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IEPILOGO" sheetId="1" state="visible" r:id="rId2"/>
    <sheet name="Materia prima" sheetId="2" state="visible" r:id="rId3"/>
    <sheet name="Commerciali" sheetId="3" state="visible" r:id="rId4"/>
    <sheet name="Automazione" sheetId="4" state="visible" r:id="rId5"/>
    <sheet name="Semilavorati" sheetId="5" state="visible" r:id="rId6"/>
    <sheet name="Prodotti finiti" sheetId="6" state="visible" r:id="rId7"/>
    <sheet name="Si_Giacenza_No_Esistenz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<sst xmlns="http://schemas.openxmlformats.org/spreadsheetml/2006/main" count="9784" uniqueCount="9257">
  <si>
    <t xml:space="preserve">EUROMA GROUP SRL - VIA CAVOUR 5 - 40012 CALDERARA DI RENO  BO</t>
  </si>
  <si>
    <t xml:space="preserve">P.IVA: 00547741207 - C.F.: 02096010372</t>
  </si>
  <si>
    <t xml:space="preserve">RIEPILOGO  2021</t>
  </si>
  <si>
    <t xml:space="preserve">Automazione </t>
  </si>
  <si>
    <t xml:space="preserve">Materie prime</t>
  </si>
  <si>
    <t xml:space="preserve">Viterie </t>
  </si>
  <si>
    <t xml:space="preserve">Imballi</t>
  </si>
  <si>
    <t xml:space="preserve">Pubblicazioni</t>
  </si>
  <si>
    <t xml:space="preserve">Commerciali</t>
  </si>
  <si>
    <t xml:space="preserve">Prodotti finiti</t>
  </si>
  <si>
    <t xml:space="preserve">Prodotti in corso di lav</t>
  </si>
  <si>
    <t xml:space="preserve">Materiale non conforme</t>
  </si>
  <si>
    <t xml:space="preserve">Semilavorati</t>
  </si>
  <si>
    <t xml:space="preserve">121006</t>
  </si>
  <si>
    <t xml:space="preserve">121001</t>
  </si>
  <si>
    <t xml:space="preserve">121005</t>
  </si>
  <si>
    <t xml:space="preserve">121007</t>
  </si>
  <si>
    <t xml:space="preserve">121003</t>
  </si>
  <si>
    <t xml:space="preserve">121004</t>
  </si>
  <si>
    <t xml:space="preserve">121002</t>
  </si>
  <si>
    <t xml:space="preserve">ArticoloRIM</t>
  </si>
  <si>
    <t xml:space="preserve">DescrizioneRIM</t>
  </si>
  <si>
    <t xml:space="preserve">QuantitaMAG</t>
  </si>
  <si>
    <t xml:space="preserve">Costo Ultimo</t>
  </si>
  <si>
    <t xml:space="preserve">Costo standard</t>
  </si>
  <si>
    <t xml:space="preserve">Standard totale</t>
  </si>
  <si>
    <t xml:space="preserve">Ultimo totale</t>
  </si>
  <si>
    <t xml:space="preserve">Calcolato</t>
  </si>
  <si>
    <t xml:space="preserve">MODELLO 430 DISEGNO 00106 -FUSIONE KG 6,00</t>
  </si>
  <si>
    <t xml:space="preserve">MODELLO 445 DISEGNO 01200</t>
  </si>
  <si>
    <t xml:space="preserve">MODELLO 479 DISEGNO 00952</t>
  </si>
  <si>
    <t xml:space="preserve">MODELLO 480 DISEGNO 00973</t>
  </si>
  <si>
    <t xml:space="preserve">MODELLO 488 DISEGNO 00446</t>
  </si>
  <si>
    <t xml:space="preserve">MODELLO 498 DISEGNO 00100- FUSIONE KG.36,8</t>
  </si>
  <si>
    <t xml:space="preserve">MODELLO 500 DISEGNO 01473+03374</t>
  </si>
  <si>
    <t xml:space="preserve">MODELLO 505 DISEGNO 01536 - FUSIONE KG.1.550</t>
  </si>
  <si>
    <t xml:space="preserve">MODELLO 508 DIS.01378  - PESO 59 KG</t>
  </si>
  <si>
    <t xml:space="preserve">MODELLO 518 DISEGNO 01983</t>
  </si>
  <si>
    <t xml:space="preserve">MODELLO 520 DISEGNO 01984 - FUSIONE KG. 3,400</t>
  </si>
  <si>
    <t xml:space="preserve">MODELLO 522 DIS.02315</t>
  </si>
  <si>
    <t xml:space="preserve">MODELLO 526 DIS.03295</t>
  </si>
  <si>
    <t xml:space="preserve">MODELLO 527 DIS.01330</t>
  </si>
  <si>
    <t xml:space="preserve">MODELLO 528 DIS.01754 + 03307</t>
  </si>
  <si>
    <t xml:space="preserve">MODELLO 531 DIS.02330</t>
  </si>
  <si>
    <t xml:space="preserve">MODELLO 532 DIS.02331</t>
  </si>
  <si>
    <t xml:space="preserve">MODELLO 533 DIS.02332-FUSIONE KG.28</t>
  </si>
  <si>
    <t xml:space="preserve">MODELLO 546 GOLLINI X 02703 F55</t>
  </si>
  <si>
    <t xml:space="preserve">MODELLO 555 X 02962 F34</t>
  </si>
  <si>
    <t xml:space="preserve">FUSIONE PER 01.0472/E - 01.0220/G</t>
  </si>
  <si>
    <t xml:space="preserve">MODELLO X 03.0012</t>
  </si>
  <si>
    <t xml:space="preserve">MODELLO 00082</t>
  </si>
  <si>
    <t xml:space="preserve">MODELLO X DISEGNO 01.0127</t>
  </si>
  <si>
    <t xml:space="preserve">MODELLO X DISEGNO 01.0130</t>
  </si>
  <si>
    <t xml:space="preserve">MODELLO 00175</t>
  </si>
  <si>
    <t xml:space="preserve">MODELLO 00237</t>
  </si>
  <si>
    <t xml:space="preserve">MODELLO 00266</t>
  </si>
  <si>
    <t xml:space="preserve">BARRA TEMPERATA DIAM.25</t>
  </si>
  <si>
    <t xml:space="preserve">0</t>
  </si>
  <si>
    <t xml:space="preserve">BARRA TEMPERATA DIAM.10</t>
  </si>
  <si>
    <t xml:space="preserve">BARRA TEMPERATA DIAM .16</t>
  </si>
  <si>
    <t xml:space="preserve">BARRA TEMPERATA DIAM 12</t>
  </si>
  <si>
    <t xml:space="preserve">FE37 TRAF. 100X8</t>
  </si>
  <si>
    <t xml:space="preserve">39NICRMO3 RETTIFICATO D.16</t>
  </si>
  <si>
    <t xml:space="preserve">TUBO ALLUMINIO ANOD. D.55x50</t>
  </si>
  <si>
    <t xml:space="preserve">C45 .DIAM.95 L=55mm</t>
  </si>
  <si>
    <t xml:space="preserve">C45 TRAF.DIAM.65 L=145mm</t>
  </si>
  <si>
    <t xml:space="preserve">C40 DIAM.80 L=168mm</t>
  </si>
  <si>
    <t xml:space="preserve">39NICRMO3 DIA.45 L=100mm</t>
  </si>
  <si>
    <t xml:space="preserve">TUBO AQ35 TRAF. D.75 SP.10 L=105mm</t>
  </si>
  <si>
    <t xml:space="preserve">C40 LAM. D.145 L=50mm</t>
  </si>
  <si>
    <t xml:space="preserve">16CRNI4/PB LAM. D.75 L=710</t>
  </si>
  <si>
    <t xml:space="preserve">39NICRMO3 BONIF. D.50 L=124mm</t>
  </si>
  <si>
    <t xml:space="preserve">AVP D.32 L=121mm</t>
  </si>
  <si>
    <t xml:space="preserve">ALLUMINIO 11S Q.80X80 L=145mm</t>
  </si>
  <si>
    <t xml:space="preserve">16CRNI4/PB DIAM.32 L=500mm</t>
  </si>
  <si>
    <t xml:space="preserve">16CRNI4/PB LAM. D.40 L=120mm</t>
  </si>
  <si>
    <t xml:space="preserve">PR80  TRAF. D.24 L=230mm</t>
  </si>
  <si>
    <t xml:space="preserve">FE510 LAM. D.114.3 SP.16 L=250</t>
  </si>
  <si>
    <t xml:space="preserve">39NICRMO3 BONIF. D.55 L=130mm</t>
  </si>
  <si>
    <t xml:space="preserve">C40 LAM. D.210 L=218mm</t>
  </si>
  <si>
    <t xml:space="preserve">C40 LAM. D.160 L=35mm</t>
  </si>
  <si>
    <t xml:space="preserve">C40 LAM. D.210 L=35</t>
  </si>
  <si>
    <t xml:space="preserve">C40 LAM. D.210 L=40</t>
  </si>
  <si>
    <t xml:space="preserve">C45 D.125 L=71mm</t>
  </si>
  <si>
    <t xml:space="preserve">C45 DIAM.125 L=85mm</t>
  </si>
  <si>
    <t xml:space="preserve">AVP D.75 L=95mm</t>
  </si>
  <si>
    <t xml:space="preserve">C40 LAM. D.90 L=118mm</t>
  </si>
  <si>
    <t xml:space="preserve">39NICRMO3 DIAM.50 L=86mm</t>
  </si>
  <si>
    <t xml:space="preserve">ALLUMINIO 5083 P. 160X25 L=185mm</t>
  </si>
  <si>
    <t xml:space="preserve">C40 LAM. D.170 L=32mm</t>
  </si>
  <si>
    <t xml:space="preserve">C40 LAM. D.180 L=30mm</t>
  </si>
  <si>
    <t xml:space="preserve">FE37 TRAF. 150X30 L=215mm</t>
  </si>
  <si>
    <t xml:space="preserve">C40 LAM. D.125 L=75mm</t>
  </si>
  <si>
    <t xml:space="preserve">16CRNI4/PB LAM. D.42 L=112mm</t>
  </si>
  <si>
    <t xml:space="preserve">C45 DIAM.80 L=202mm</t>
  </si>
  <si>
    <t xml:space="preserve">TUBO FE510 DIAM48,3 SPESS.11mm L=384mm</t>
  </si>
  <si>
    <t xml:space="preserve">16CRNI4/PB LAM. D.150 L=530mm</t>
  </si>
  <si>
    <t xml:space="preserve">C40 LAM. D.150 L=37mm</t>
  </si>
  <si>
    <t xml:space="preserve">C40 LAM. D.210 L=90mm</t>
  </si>
  <si>
    <t xml:space="preserve">C45 DIAM.90 L=105mm</t>
  </si>
  <si>
    <t xml:space="preserve">C40 LAM. D.120 L=60mm</t>
  </si>
  <si>
    <t xml:space="preserve">16CRNI4/PB TRAF. D.18 L=504mm - non tagliabile</t>
  </si>
  <si>
    <t xml:space="preserve">ALLUMINIO 11S DIAM.180 L=85mm</t>
  </si>
  <si>
    <t xml:space="preserve">ALLUMINIO 11S D.150 L=90mm</t>
  </si>
  <si>
    <t xml:space="preserve">ALLUMINIO 11S DIAM.100mm L=45mm</t>
  </si>
  <si>
    <t xml:space="preserve">ALLUMINIO 11S DIAM.75 L=62mm</t>
  </si>
  <si>
    <t xml:space="preserve">C40 180 SP.30 L=230mm</t>
  </si>
  <si>
    <t xml:space="preserve">FE510 LAM. D.82.5 SP.16 L= 136mm</t>
  </si>
  <si>
    <t xml:space="preserve">C40 LAM. D.105 L=54mm</t>
  </si>
  <si>
    <t xml:space="preserve">16CRNI4/PB LAM.DIAM.90 L=495mm</t>
  </si>
  <si>
    <t xml:space="preserve">FE510 LAM. D.67 SP.14.2 L=274mm</t>
  </si>
  <si>
    <t xml:space="preserve">C40 LAM. D.140 L=35mm</t>
  </si>
  <si>
    <t xml:space="preserve">16CRNI4/PB D.50 L=291mm</t>
  </si>
  <si>
    <t xml:space="preserve">39NICRMO3 RICOTTO D.50 L=86mm</t>
  </si>
  <si>
    <t xml:space="preserve">FE37 TRAF. 80X80 L=92</t>
  </si>
  <si>
    <t xml:space="preserve">ALLUMINIO 11S Q.110X110 L=315</t>
  </si>
  <si>
    <t xml:space="preserve">16CRNI4/PB LAM. D.32 L=490mm</t>
  </si>
  <si>
    <t xml:space="preserve">16CRNI4/PB LAM. D.140 L=533mm</t>
  </si>
  <si>
    <t xml:space="preserve">ALLUMINIO 11S DIAM.120 L=26mm</t>
  </si>
  <si>
    <t xml:space="preserve">39NICRMO3/PB RICOTTO D.150 L=30</t>
  </si>
  <si>
    <t xml:space="preserve">39NICRMO3 DIAM.75 L=90mm</t>
  </si>
  <si>
    <t xml:space="preserve">C45 DIAM.120 L=302mm</t>
  </si>
  <si>
    <t xml:space="preserve">C45 DIAM.90 L=190mm</t>
  </si>
  <si>
    <t xml:space="preserve">39NICRMO3 D.120 L=240mm</t>
  </si>
  <si>
    <t xml:space="preserve">16CRNI4/PB DIAM.80 L=350mm</t>
  </si>
  <si>
    <t xml:space="preserve">C45 DIAM.90 L=275mm</t>
  </si>
  <si>
    <t xml:space="preserve">FE37 TRAF. 120X20 L=162mm</t>
  </si>
  <si>
    <t xml:space="preserve">ALLUMINIO 11S Q.130X130 L=25</t>
  </si>
  <si>
    <t xml:space="preserve">02-00459-03F</t>
  </si>
  <si>
    <t xml:space="preserve">FUSIONE CORPO ASSE "C" - Kg.205</t>
  </si>
  <si>
    <t xml:space="preserve">02-00487-00F</t>
  </si>
  <si>
    <t xml:space="preserve">FUSIONE CORPO GJL300 - 200 Kg</t>
  </si>
  <si>
    <t xml:space="preserve">02-00509-00F</t>
  </si>
  <si>
    <t xml:space="preserve">FUSIONE x COPERCHIO 02-00509-00</t>
  </si>
  <si>
    <t xml:space="preserve">02-07535-00F</t>
  </si>
  <si>
    <t xml:space="preserve">FUSIONE x PROTEZIONE 02-07535-01</t>
  </si>
  <si>
    <t xml:space="preserve">02-11362-00F</t>
  </si>
  <si>
    <t xml:space="preserve">FUSIONE X FORCELLA 02-11362-04 - Kg.370</t>
  </si>
  <si>
    <t xml:space="preserve">B00.74400</t>
  </si>
  <si>
    <t xml:space="preserve">FUSIONE x VASCA DI DREN. Z00.74400 - GALSI 5</t>
  </si>
  <si>
    <t xml:space="preserve">B01.00763</t>
  </si>
  <si>
    <t xml:space="preserve">STAMPATO x LEVA F07.00763 - 18NiCrMo5</t>
  </si>
  <si>
    <t xml:space="preserve">B07.05000</t>
  </si>
  <si>
    <t xml:space="preserve">FUSIONE x CARTER EST.CIL.NOVA - Kg.2,4</t>
  </si>
  <si>
    <t xml:space="preserve">CUSCINETTO 6002.2Z</t>
  </si>
  <si>
    <t xml:space="preserve">CUSCINETTO 6002.2RS</t>
  </si>
  <si>
    <t xml:space="preserve">CUSCINETTO 6003.2RS</t>
  </si>
  <si>
    <t xml:space="preserve">CUSCINETTO 6004.2Z</t>
  </si>
  <si>
    <t xml:space="preserve">CUSCINETTO 6004.2RS</t>
  </si>
  <si>
    <t xml:space="preserve">CUSCINETTO 6007.2RS</t>
  </si>
  <si>
    <t xml:space="preserve">CUSCINETTO 6203.2Z</t>
  </si>
  <si>
    <t xml:space="preserve">CUSCINETTO 6012.2Z</t>
  </si>
  <si>
    <t xml:space="preserve">CUSCINETTO 6011.2RS</t>
  </si>
  <si>
    <t xml:space="preserve">CUSCINETTO 16004</t>
  </si>
  <si>
    <t xml:space="preserve">CUSCINETTO 16002</t>
  </si>
  <si>
    <t xml:space="preserve">CUSCINETTO 16005</t>
  </si>
  <si>
    <t xml:space="preserve">CUSCINETTO 16007</t>
  </si>
  <si>
    <t xml:space="preserve">CUSCINETTO 61802</t>
  </si>
  <si>
    <t xml:space="preserve">CUSCINETTO 61805</t>
  </si>
  <si>
    <t xml:space="preserve">CUSCINETTO 61807.2RS</t>
  </si>
  <si>
    <t xml:space="preserve">CUSCINETTO 6207.2RS</t>
  </si>
  <si>
    <t xml:space="preserve">CUSCINETTO 6201.2RS</t>
  </si>
  <si>
    <t xml:space="preserve">CUSCINETTO 61817</t>
  </si>
  <si>
    <t xml:space="preserve">CUSCINETTO 61820</t>
  </si>
  <si>
    <t xml:space="preserve">CUSCINETTO 6202.2Z</t>
  </si>
  <si>
    <t xml:space="preserve">CUSCINETTO 6208.2Z</t>
  </si>
  <si>
    <t xml:space="preserve">CUSCINETTO 63001.2RS</t>
  </si>
  <si>
    <t xml:space="preserve">CUSCINETTO 63800.2Z</t>
  </si>
  <si>
    <t xml:space="preserve">CUSCINETTO 6213-2Z</t>
  </si>
  <si>
    <t xml:space="preserve">CUSCINETTO 61808</t>
  </si>
  <si>
    <t xml:space="preserve">CUSCINETTO 61812</t>
  </si>
  <si>
    <t xml:space="preserve">CUSCINETTO 61816</t>
  </si>
  <si>
    <t xml:space="preserve">CUSCINETTO 61817.ZZ</t>
  </si>
  <si>
    <t xml:space="preserve">CUSCINETTO 61818.ZZ</t>
  </si>
  <si>
    <t xml:space="preserve">CUSCINETTO 61821</t>
  </si>
  <si>
    <t xml:space="preserve">CUSCINETTO 61824</t>
  </si>
  <si>
    <t xml:space="preserve">CUSCINETTO 61824.2RS</t>
  </si>
  <si>
    <t xml:space="preserve">CUSCINETTO 61828</t>
  </si>
  <si>
    <t xml:space="preserve">CUSCINETTO 61908</t>
  </si>
  <si>
    <t xml:space="preserve">CUSCINETTO ZKLN 2052 2RS-2AP</t>
  </si>
  <si>
    <t xml:space="preserve">CUSCINETTO 3200 ATN9</t>
  </si>
  <si>
    <t xml:space="preserve">CUSCINETTO 3201 A 2RS1</t>
  </si>
  <si>
    <t xml:space="preserve">CUSCINETTO 3202 ATN9</t>
  </si>
  <si>
    <t xml:space="preserve">CUSCINETTO 3204ATN9</t>
  </si>
  <si>
    <t xml:space="preserve">CUSCINETTO 32004.X</t>
  </si>
  <si>
    <t xml:space="preserve">CUSCINETTO 32005.X</t>
  </si>
  <si>
    <t xml:space="preserve">CUSCINETTO 51102</t>
  </si>
  <si>
    <t xml:space="preserve">CUSCINETTO 51103</t>
  </si>
  <si>
    <t xml:space="preserve">CUSCINETTO 7007CTRDUMLP3 NSK COPPIA PREC. MEDIO</t>
  </si>
  <si>
    <t xml:space="preserve">CUSCINETTO 7203BETNUL</t>
  </si>
  <si>
    <t xml:space="preserve">CUSCINETTO 7203BEAT85</t>
  </si>
  <si>
    <t xml:space="preserve">CUSCINETTO 7201BECBP</t>
  </si>
  <si>
    <t xml:space="preserve">CUSCINETTO 7207BEP</t>
  </si>
  <si>
    <t xml:space="preserve">CUSCINETTO 7207BECBP</t>
  </si>
  <si>
    <t xml:space="preserve">CUSCINETTO 7013 ACE P4A DB B (COPPIA)</t>
  </si>
  <si>
    <t xml:space="preserve">CUSCINETTO 7015 ACE P4A DB B (COPPIA)</t>
  </si>
  <si>
    <t xml:space="preserve">CUSCINETTO 7206- BEAT85SUL</t>
  </si>
  <si>
    <t xml:space="preserve">CUSCINETTO 7905 A5 TR SU L P3</t>
  </si>
  <si>
    <t xml:space="preserve">CUSCINETTO 32012X</t>
  </si>
  <si>
    <t xml:space="preserve">CUSCINETTO 32213</t>
  </si>
  <si>
    <t xml:space="preserve">CUSCINETTO NU205</t>
  </si>
  <si>
    <t xml:space="preserve">CUSCINETTO SX011836VSP RULLI INCR.</t>
  </si>
  <si>
    <t xml:space="preserve">CUSCINETTO JM718149-JM718110 TIMKEN</t>
  </si>
  <si>
    <t xml:space="preserve">CUSCINETTO NKS43</t>
  </si>
  <si>
    <t xml:space="preserve">CUSCINETTI - B7005E.2RSD.T.P4S.UL- FAG(COPPIA)</t>
  </si>
  <si>
    <t xml:space="preserve">CUSCINETTO AS1024 INA</t>
  </si>
  <si>
    <t xml:space="preserve">CUSCINETTO AS3047</t>
  </si>
  <si>
    <t xml:space="preserve">CUSCINETTO AS3552 INA</t>
  </si>
  <si>
    <t xml:space="preserve">CUSCINETTO AS5070 INA</t>
  </si>
  <si>
    <t xml:space="preserve">CUSCINETTO AS6085</t>
  </si>
  <si>
    <t xml:space="preserve">CUSCINETTO AS7095 INA</t>
  </si>
  <si>
    <t xml:space="preserve">CUSCINETTO AS80105</t>
  </si>
  <si>
    <t xml:space="preserve">CUSCINETTO AS150190 INA</t>
  </si>
  <si>
    <t xml:space="preserve">RALLA CP 2 8 16</t>
  </si>
  <si>
    <t xml:space="preserve">RALLA LS 3552</t>
  </si>
  <si>
    <t xml:space="preserve">CUSCINETTO LS1024</t>
  </si>
  <si>
    <t xml:space="preserve">CUSCINETTO AX 2.8-10-22</t>
  </si>
  <si>
    <t xml:space="preserve">CUSCINETTO AXK 10-24 INA</t>
  </si>
  <si>
    <t xml:space="preserve">CUSCINETTO AXK3047</t>
  </si>
  <si>
    <t xml:space="preserve">CUSCINETTO AXK3552 INA</t>
  </si>
  <si>
    <t xml:space="preserve">CUSCINETTO AXK5070 INA</t>
  </si>
  <si>
    <t xml:space="preserve">CUSCINETTO AXK6085</t>
  </si>
  <si>
    <t xml:space="preserve">CUSCINETTO AXK7095 INA</t>
  </si>
  <si>
    <t xml:space="preserve">CUSCINETTO AXK80105</t>
  </si>
  <si>
    <t xml:space="preserve">CUSCINETTO AXK85110</t>
  </si>
  <si>
    <t xml:space="preserve">CUSCINETTO AXK150190 INA</t>
  </si>
  <si>
    <t xml:space="preserve">CUSCINETTO K505820</t>
  </si>
  <si>
    <t xml:space="preserve">CUSCINETTO HK 0808</t>
  </si>
  <si>
    <t xml:space="preserve">CUSCINETTO HK 1015</t>
  </si>
  <si>
    <t xml:space="preserve">CUSCINETTO HK 3516</t>
  </si>
  <si>
    <t xml:space="preserve">CUSCINETTO KH1228PP</t>
  </si>
  <si>
    <t xml:space="preserve">CUSCINETTO KH 2540 PP</t>
  </si>
  <si>
    <t xml:space="preserve">ANELLO DI BLOCCAGGIO WR8</t>
  </si>
  <si>
    <t xml:space="preserve">ANELLO DI BLOCCAGGIO WR14</t>
  </si>
  <si>
    <t xml:space="preserve">ANELLO DI BLOCCAGGIO WR20</t>
  </si>
  <si>
    <t xml:space="preserve">ANELLO DI BLOCCAGGIO WR35</t>
  </si>
  <si>
    <t xml:space="preserve">ANELLO DI BLOCCAGGIO WR40</t>
  </si>
  <si>
    <t xml:space="preserve">ANELLO DI BLOCCAGGIO WR55</t>
  </si>
  <si>
    <t xml:space="preserve">ANELLO DI BLOCCAGGIO WR70</t>
  </si>
  <si>
    <t xml:space="preserve">ANELLO DI BLOCCAGGIO WR85</t>
  </si>
  <si>
    <t xml:space="preserve">ANELLO DI BLOCCAGGIO WR100</t>
  </si>
  <si>
    <t xml:space="preserve">ANELLO DI BLOCCAGGIO BR20</t>
  </si>
  <si>
    <t xml:space="preserve">ANELLO DI BLOCCAGGIO BR40</t>
  </si>
  <si>
    <t xml:space="preserve">ANELLO DI BLOCCAGGIO BR42</t>
  </si>
  <si>
    <t xml:space="preserve">ANELLO DI BLOCCAGGIO BR55</t>
  </si>
  <si>
    <t xml:space="preserve">SEGMENTO LAMELLARE ISKD35/1,5/1,3</t>
  </si>
  <si>
    <t xml:space="preserve">CUSCINETTO A RULLINI NK14.16</t>
  </si>
  <si>
    <t xml:space="preserve">CUSCINETTO A RULLINI NK30.30</t>
  </si>
  <si>
    <t xml:space="preserve">CUSCINETTO A RULLINI COMBINATO NKIB5902</t>
  </si>
  <si>
    <t xml:space="preserve">CUSCINETTO A RULLINI NKX20</t>
  </si>
  <si>
    <t xml:space="preserve">CUSCINETTO A RULLINI NKX30</t>
  </si>
  <si>
    <t xml:space="preserve">CUSCINETTO 003108-9 5 KR19 INA</t>
  </si>
  <si>
    <t xml:space="preserve">RULLINO RC8X8</t>
  </si>
  <si>
    <t xml:space="preserve">RULLINO R9X9</t>
  </si>
  <si>
    <t xml:space="preserve">SFERA 1/4"</t>
  </si>
  <si>
    <t xml:space="preserve">"SFERA 3/16""                             "</t>
  </si>
  <si>
    <t xml:space="preserve">"SFERA 3/32""                             "</t>
  </si>
  <si>
    <t xml:space="preserve">"SFERA  5/16""</t>
  </si>
  <si>
    <t xml:space="preserve">SFERA 7/16"</t>
  </si>
  <si>
    <t xml:space="preserve">"SFERA 11/32""                            "</t>
  </si>
  <si>
    <t xml:space="preserve">SFERA Ø 9/32" - INOX</t>
  </si>
  <si>
    <t xml:space="preserve">CARRELLO SFERE HG H 35 C A ZA H - HIWIN</t>
  </si>
  <si>
    <t xml:space="preserve">CARRELLO RULLI RG H 25 C A ZA H - HIWIN</t>
  </si>
  <si>
    <t xml:space="preserve">GHIERA MMR 017 - M17x1 NON USARE</t>
  </si>
  <si>
    <t xml:space="preserve">GHIERA MMR 020 - M20x1</t>
  </si>
  <si>
    <t xml:space="preserve">GHIERA MMR 030 - M30x1.5</t>
  </si>
  <si>
    <t xml:space="preserve">GHIERA ZM 08 - M8x0.75</t>
  </si>
  <si>
    <t xml:space="preserve">GHIERA MMR 15 - M15x1</t>
  </si>
  <si>
    <t xml:space="preserve">GHIERA ZM 25 - M25x1.5</t>
  </si>
  <si>
    <t xml:space="preserve">GHIERA MMR GMT 025 - M25X1.5</t>
  </si>
  <si>
    <t xml:space="preserve">GHIERA MMR 035 - M35x1.5</t>
  </si>
  <si>
    <t xml:space="preserve">GHIERA GMRZ MMR 50 - M50x1.5</t>
  </si>
  <si>
    <t xml:space="preserve">GHIERA MMR 055 - M55x2</t>
  </si>
  <si>
    <t xml:space="preserve">GHIERA MMR 065 - M65x2</t>
  </si>
  <si>
    <t xml:space="preserve">GHIERA MMR 070 - M70x2</t>
  </si>
  <si>
    <t xml:space="preserve">GHIERA MMR 075 - M75x2</t>
  </si>
  <si>
    <t xml:space="preserve">GHIERA MMR 090 - M90x2</t>
  </si>
  <si>
    <t xml:space="preserve">GHIERA MMR 100 - M100x2</t>
  </si>
  <si>
    <t xml:space="preserve">GHIERA MBA 80 - M80x2</t>
  </si>
  <si>
    <t xml:space="preserve">GHIERA YSFM 35X1,5ISB-NBS</t>
  </si>
  <si>
    <t xml:space="preserve">ANELLO IR 172216</t>
  </si>
  <si>
    <t xml:space="preserve">ANELLO IR 324036</t>
  </si>
  <si>
    <t xml:space="preserve">ANELLO IR 354322</t>
  </si>
  <si>
    <t xml:space="preserve">ANELLO IR 404840</t>
  </si>
  <si>
    <t xml:space="preserve">ANELLO IR 405022</t>
  </si>
  <si>
    <t xml:space="preserve">ANELLO IR 505525</t>
  </si>
  <si>
    <t xml:space="preserve">ANELLO IR 505840</t>
  </si>
  <si>
    <t xml:space="preserve">FLANGIA TIPO 5</t>
  </si>
  <si>
    <t xml:space="preserve">FLANGIA TIPO 6</t>
  </si>
  <si>
    <t xml:space="preserve">FLANGIA TIPO 8</t>
  </si>
  <si>
    <t xml:space="preserve">FLANGIA TIPO 13</t>
  </si>
  <si>
    <t xml:space="preserve">FLANGIA TIPO 18</t>
  </si>
  <si>
    <t xml:space="preserve">FLANGIA TIPO 21</t>
  </si>
  <si>
    <t xml:space="preserve">FLANGIA TIPO 25</t>
  </si>
  <si>
    <t xml:space="preserve">FLANGIA TIPO 35</t>
  </si>
  <si>
    <t xml:space="preserve">FLANGIA TIPO 61</t>
  </si>
  <si>
    <t xml:space="preserve">FLANGIA TIPO 64</t>
  </si>
  <si>
    <t xml:space="preserve">FLANGIA TIPO 66</t>
  </si>
  <si>
    <t xml:space="preserve">FLANGIA TIPO 68</t>
  </si>
  <si>
    <t xml:space="preserve">FLANGIA TIPO 69</t>
  </si>
  <si>
    <t xml:space="preserve">FLANGIA TIPO 73</t>
  </si>
  <si>
    <t xml:space="preserve">FLANGIA TIPO 77</t>
  </si>
  <si>
    <t xml:space="preserve">FLANGIA TIPO 79</t>
  </si>
  <si>
    <t xml:space="preserve">ANELLO NILOS 6003JV</t>
  </si>
  <si>
    <t xml:space="preserve">TASSELLO DI TRASCINAMENTO ISO30</t>
  </si>
  <si>
    <t xml:space="preserve">TASSELLO DI TRASCINAMENTO ISO50</t>
  </si>
  <si>
    <t xml:space="preserve">TASSELLO PER PORTAFRESE FISSO ARTICOLO 210</t>
  </si>
  <si>
    <t xml:space="preserve">TASSELLO ALLINEAMENTO - CAVA 20x12</t>
  </si>
  <si>
    <t xml:space="preserve">TASSELLO ALLINEAMENTO - CAVA 20x14</t>
  </si>
  <si>
    <t xml:space="preserve">TASSELLO ALLINEAMENTO - CAVA 20x16</t>
  </si>
  <si>
    <t xml:space="preserve">TASSELLO ALLINEAMENTO - CAVA 20x20</t>
  </si>
  <si>
    <t xml:space="preserve">TASSELLO ALLINEAMENTO - CAVA 20x10</t>
  </si>
  <si>
    <t xml:space="preserve">TASSELLO ALLINEAMENTO - CAVA 20x22</t>
  </si>
  <si>
    <t xml:space="preserve">TASSELLO ALLINEAMENTO  10mm</t>
  </si>
  <si>
    <t xml:space="preserve">TASSELLO PER CAVA - T12 - M10*</t>
  </si>
  <si>
    <t xml:space="preserve">TASSELLO PER CAVA - T14 - M12 *</t>
  </si>
  <si>
    <t xml:space="preserve">HSK-63C - ANELLO e VITE COD:4953.63.000</t>
  </si>
  <si>
    <t xml:space="preserve">HSK-63C - SERRAGGIO 4 PT COD.:4930.48.100</t>
  </si>
  <si>
    <t xml:space="preserve">HSK-63C - ADATTATORE MMS COD.:4934.48.100</t>
  </si>
  <si>
    <t xml:space="preserve">PINZA COMPLETA ISO 40 BU01 TOSONI</t>
  </si>
  <si>
    <t xml:space="preserve">PINZA SSKIGK B50 PT2</t>
  </si>
  <si>
    <t xml:space="preserve">CODOLO MAS BT50 PT2 - 30°</t>
  </si>
  <si>
    <t xml:space="preserve">BOCCOLA GLYCODUR DU0510</t>
  </si>
  <si>
    <t xml:space="preserve">BOCCOLA GLYCODUR DU0810</t>
  </si>
  <si>
    <t xml:space="preserve">BOCCOLA GLYCODUR DU1012</t>
  </si>
  <si>
    <t xml:space="preserve">BOCCOLA GLYCODUR DU1010</t>
  </si>
  <si>
    <t xml:space="preserve">BOCCOLA GLYCODUR DU1210</t>
  </si>
  <si>
    <t xml:space="preserve">BOCCOLA GLYCODUR DU1020</t>
  </si>
  <si>
    <t xml:space="preserve">BOCCOLA GLYCODUR DU1212</t>
  </si>
  <si>
    <t xml:space="preserve">BOCCOLA GLYCODUR DU1215</t>
  </si>
  <si>
    <t xml:space="preserve">BOCCOLA GLYCODUR DU1415</t>
  </si>
  <si>
    <t xml:space="preserve">BOCCOLA GLYCODUR DU1425</t>
  </si>
  <si>
    <t xml:space="preserve">BUCCOLA GLYCODUR DU1512</t>
  </si>
  <si>
    <t xml:space="preserve">BOCCOLA GLYCODUR DU1525</t>
  </si>
  <si>
    <t xml:space="preserve">BOCCOLA GLYCODUR DU1625</t>
  </si>
  <si>
    <t xml:space="preserve">BOCCOLA GLYCODUR DU1815</t>
  </si>
  <si>
    <t xml:space="preserve">BOCCOLA GLYCODUR DU1820</t>
  </si>
  <si>
    <t xml:space="preserve">BOCCOLA GLYCODUR DU2020</t>
  </si>
  <si>
    <t xml:space="preserve">BOCCOLA GLYCODUR DU2220</t>
  </si>
  <si>
    <t xml:space="preserve">BOCCOLA GLYCODUR DU2225</t>
  </si>
  <si>
    <t xml:space="preserve">BOCCOLA GLYCODUR DU2515</t>
  </si>
  <si>
    <t xml:space="preserve">BOCCOLA GLYCODUR DU2820</t>
  </si>
  <si>
    <t xml:space="preserve">BOCCOLA GLYCODUR DU3220</t>
  </si>
  <si>
    <t xml:space="preserve">BOCCOLA GLYCODUR DU6020</t>
  </si>
  <si>
    <t xml:space="preserve">BOCCOLA GLYCODUR DU320.325.100</t>
  </si>
  <si>
    <t xml:space="preserve">BUCCOLA GLYCODUR 08 10 9,5 FLANGIATA</t>
  </si>
  <si>
    <t xml:space="preserve">BOCCOLA BRONZO  De.12 Di.8  L.14</t>
  </si>
  <si>
    <t xml:space="preserve">GUARNIZIONE OR2068 VITON</t>
  </si>
  <si>
    <t xml:space="preserve">GUARNIZIONE OR3100 VITON</t>
  </si>
  <si>
    <t xml:space="preserve">GUARNIZIONE OR 10x1 METRICO</t>
  </si>
  <si>
    <t xml:space="preserve">GUARNIZIONE OR METRICO 3,5 x 1</t>
  </si>
  <si>
    <t xml:space="preserve">Guarnizione OR metrico 10,5 x 1,5</t>
  </si>
  <si>
    <t xml:space="preserve">Guarnizione OR metrico 5 x 1,5</t>
  </si>
  <si>
    <t xml:space="preserve">GUARNIZIONE OR METRICO 8 x 3,5</t>
  </si>
  <si>
    <t xml:space="preserve">GUARNIZIONE OR METRICO 19 x 3</t>
  </si>
  <si>
    <t xml:space="preserve">GUARNIZIONE OR 41x1.5 METRICO</t>
  </si>
  <si>
    <t xml:space="preserve">GUARNIZIONE OR 50x5 METRICO</t>
  </si>
  <si>
    <t xml:space="preserve">GUARNIZIONE R 4250 ANGST&amp;PFISTER</t>
  </si>
  <si>
    <t xml:space="preserve">GUARNIZIONE R 5060 ANGST&amp;PFISTER</t>
  </si>
  <si>
    <t xml:space="preserve">GUARNIZIONE RM814 ANGST&amp;PFISTER (DP708)</t>
  </si>
  <si>
    <t xml:space="preserve">GUARNIZIONE RM 2030 5/7 ANGST&amp;PFISTER</t>
  </si>
  <si>
    <t xml:space="preserve">GUARNIZIONE RM4252 ANGST&amp;PFISTER</t>
  </si>
  <si>
    <t xml:space="preserve">GUARNIZIONE RM5060 ANGSR&amp;PFISTER</t>
  </si>
  <si>
    <t xml:space="preserve">GUARNIZIONE RM 85 95 7/10 RASCHIATORE RIGIDO</t>
  </si>
  <si>
    <t xml:space="preserve">GUARNIZIONE RS 22/32/10/7</t>
  </si>
  <si>
    <t xml:space="preserve">GUARNIZIONE DP7 028 38 5 7</t>
  </si>
  <si>
    <t xml:space="preserve">GUARNIZIONE RS32 45 7 ANGST&amp;PFISTER</t>
  </si>
  <si>
    <t xml:space="preserve">GUARNIZIONE RS35 43</t>
  </si>
  <si>
    <t xml:space="preserve">GUARNIZIONE RS5262 ANGST&amp;PFISTER</t>
  </si>
  <si>
    <t xml:space="preserve">GUARNIZIONE RS57.1 69 8/L</t>
  </si>
  <si>
    <t xml:space="preserve">GUARNIZIONE RS7080 ANGST&amp;PFISTER</t>
  </si>
  <si>
    <t xml:space="preserve">GUARNIZIONE RS95105 ANGST&amp;PFISTER</t>
  </si>
  <si>
    <t xml:space="preserve">GUARNIZIONE WRM 137169</t>
  </si>
  <si>
    <t xml:space="preserve">GUARNIZIONE MW177208</t>
  </si>
  <si>
    <t xml:space="preserve">GUARNIZIONE HL3543 DWR137169 ATP</t>
  </si>
  <si>
    <t xml:space="preserve">GUARNIZIONE HL4048 DWR157188 ATP</t>
  </si>
  <si>
    <t xml:space="preserve">GUARNIZIONE HL5060 DP650/60/5/7 ATP</t>
  </si>
  <si>
    <t xml:space="preserve">GUARNIZIONE HL5565 DP655/65/5/7 ATP</t>
  </si>
  <si>
    <t xml:space="preserve">GUARNIZIONE HL7080</t>
  </si>
  <si>
    <t xml:space="preserve">GUARNIZIONE DP7 080 88 7 10</t>
  </si>
  <si>
    <t xml:space="preserve">GUARNIZIONE DP7 040 50 5 8</t>
  </si>
  <si>
    <t xml:space="preserve">GUARNIZIONE DP6 40 48 5 7</t>
  </si>
  <si>
    <t xml:space="preserve">GUARNIZIONE DP7 070 80 5 7</t>
  </si>
  <si>
    <t xml:space="preserve">GUARNIZIONE SA20A</t>
  </si>
  <si>
    <t xml:space="preserve">GUARNIZIONE SA 024</t>
  </si>
  <si>
    <t xml:space="preserve">GUARNIZIONE SA18</t>
  </si>
  <si>
    <t xml:space="preserve">GUARNIZIONE SA180</t>
  </si>
  <si>
    <t xml:space="preserve">GUARNIZIONE SA40</t>
  </si>
  <si>
    <t xml:space="preserve">GUARNIZIONE SA190</t>
  </si>
  <si>
    <t xml:space="preserve">GUARNIZIONE SA25</t>
  </si>
  <si>
    <t xml:space="preserve">GUARNIZIONE SA55(PW55)</t>
  </si>
  <si>
    <t xml:space="preserve">GUARNIZIONE SAB40</t>
  </si>
  <si>
    <t xml:space="preserve">GUARNIZIONE SAB55 ( RSW55 )</t>
  </si>
  <si>
    <t xml:space="preserve">GUARNIZIONE DRS 6</t>
  </si>
  <si>
    <t xml:space="preserve">GUARNIZIONE PW80/1G</t>
  </si>
  <si>
    <t xml:space="preserve">GUARNIZIONE PW45/3G</t>
  </si>
  <si>
    <t xml:space="preserve">RASCHIATORE BIDIREZIONALE BCG 50 58 3.6</t>
  </si>
  <si>
    <t xml:space="preserve">GUARNIZIONE AY B000 P 5008 - PARKER</t>
  </si>
  <si>
    <t xml:space="preserve">GUARNIZIONE G 012 18 3 - INA</t>
  </si>
  <si>
    <t xml:space="preserve">GUARNIZIONE G 028 37 4 - INA</t>
  </si>
  <si>
    <t xml:space="preserve">GUARNIZIONE G 024 32 4 - INA</t>
  </si>
  <si>
    <t xml:space="preserve">GUARNIZIONE G 014 20 3 - INA</t>
  </si>
  <si>
    <t xml:space="preserve">GUARNIZIONE G 014 22 3 - INA</t>
  </si>
  <si>
    <t xml:space="preserve">GUARNIZIONE G 015 21 3 - INA</t>
  </si>
  <si>
    <t xml:space="preserve">GUARNIZIONE G 017 23 3 - INA</t>
  </si>
  <si>
    <t xml:space="preserve">GUARNIZIONE G 025 32 4 - INA</t>
  </si>
  <si>
    <t xml:space="preserve">GUARNIZIONE G 021 29 4 - INA</t>
  </si>
  <si>
    <t xml:space="preserve">GUARNIZIONE G 030 40 4 - INA</t>
  </si>
  <si>
    <t xml:space="preserve">GUARNIZIONE G 035 42 4 - INA</t>
  </si>
  <si>
    <t xml:space="preserve">GUARNIZIONE G 040 50 4 - INA</t>
  </si>
  <si>
    <t xml:space="preserve">GUARNIZIONE G 032 42 4 - INA</t>
  </si>
  <si>
    <t xml:space="preserve">GUARNIZIONE SD 015 21 3 - INA</t>
  </si>
  <si>
    <t xml:space="preserve">GUARNIZIONE SD 015 23 3 - INA</t>
  </si>
  <si>
    <t xml:space="preserve">GUARNIZIONE SD 018 24 3 - INA</t>
  </si>
  <si>
    <t xml:space="preserve">GUARNIZIONE SD 020 28 4 - INA</t>
  </si>
  <si>
    <t xml:space="preserve">GUARNIZIONE SD 025 32 4 - INA</t>
  </si>
  <si>
    <t xml:space="preserve">GUARNIZIONE SD 025 35 4 - INA</t>
  </si>
  <si>
    <t xml:space="preserve">GUARNIZIONE SD 035 42 4 - INA</t>
  </si>
  <si>
    <t xml:space="preserve">GUARNIZIONE SD 035 45 4 - INA</t>
  </si>
  <si>
    <t xml:space="preserve">GUARNIZIONE SD 040 50 4 - INA</t>
  </si>
  <si>
    <t xml:space="preserve">GUARNIZIONE SD 042 52 4 - INA</t>
  </si>
  <si>
    <t xml:space="preserve">GUARNIZIONE SD 050 58 4 - INA</t>
  </si>
  <si>
    <t xml:space="preserve">GUARNIZIONE TS 10 18 5.8/L</t>
  </si>
  <si>
    <t xml:space="preserve">GUARNIZIONE HDSP8/1.5C16.23 SV45.1</t>
  </si>
  <si>
    <t xml:space="preserve">FASCIA LUBRIFON 1680-2080/2X12.5</t>
  </si>
  <si>
    <t xml:space="preserve">GUARNIZIONE RSW 80</t>
  </si>
  <si>
    <t xml:space="preserve">GUARNIZIONE EDWR 040</t>
  </si>
  <si>
    <t xml:space="preserve">GUARNIZIONE EDWR 050(WRE)</t>
  </si>
  <si>
    <t xml:space="preserve">GUARNIZIONE EDWR 055</t>
  </si>
  <si>
    <t xml:space="preserve">GUARNIZIONE EDWR 063</t>
  </si>
  <si>
    <t xml:space="preserve">GUARNIZIONE EDWR 080</t>
  </si>
  <si>
    <t xml:space="preserve">GUARNIZIONE IDWR35(WRI)</t>
  </si>
  <si>
    <t xml:space="preserve">GUARNIZIONE IDWR55</t>
  </si>
  <si>
    <t xml:space="preserve">GUARNIZIONE LRC146.40</t>
  </si>
  <si>
    <t xml:space="preserve">GUARNIZIONE RC 3050-12</t>
  </si>
  <si>
    <t xml:space="preserve">GUARNIZIONE LRC 3087.20</t>
  </si>
  <si>
    <t xml:space="preserve">GUARNIZIONE LRC4125.30</t>
  </si>
  <si>
    <t xml:space="preserve">GUARNIZIONE RC 6162-40</t>
  </si>
  <si>
    <t xml:space="preserve">GUARNIZIONE LRC6200.50</t>
  </si>
  <si>
    <t xml:space="preserve">GUARNIZIONE LRC6262.65</t>
  </si>
  <si>
    <t xml:space="preserve">GUARNIZIONE RC 6275-70</t>
  </si>
  <si>
    <t xml:space="preserve">GUARNIZIONE RC 6237-60</t>
  </si>
  <si>
    <t xml:space="preserve">GUARNIZIONE LRC6287.70</t>
  </si>
  <si>
    <t xml:space="preserve">GUARNIZIONE LRC6362.90</t>
  </si>
  <si>
    <t xml:space="preserve">GUARNIZIONE LRC6400.100</t>
  </si>
  <si>
    <t xml:space="preserve">GUARNIZIONE LRC8600.149</t>
  </si>
  <si>
    <t xml:space="preserve">GUARNIZIONE LRC8875.215</t>
  </si>
  <si>
    <t xml:space="preserve">GUARNIZIONE TCS100TB+OR346</t>
  </si>
  <si>
    <t xml:space="preserve">GUARNIZIONE LRP 199.130</t>
  </si>
  <si>
    <t xml:space="preserve">GUARNIZIONE LRP6150.50</t>
  </si>
  <si>
    <t xml:space="preserve">GUARNIZIONE LRP6200.63</t>
  </si>
  <si>
    <t xml:space="preserve">GUARNIZIONE LAP 065</t>
  </si>
  <si>
    <t xml:space="preserve">GUARNIZIONE LRP 6262.80</t>
  </si>
  <si>
    <t xml:space="preserve">GUARNIZIONE LRP6325.95</t>
  </si>
  <si>
    <t xml:space="preserve">GUARNIZIONE LRP6337.100</t>
  </si>
  <si>
    <t xml:space="preserve">GUARNIZIONE LRP8562.160</t>
  </si>
  <si>
    <t xml:space="preserve">GUARNIZIONE RP 8575-160</t>
  </si>
  <si>
    <t xml:space="preserve">ANELLO ANTIESTRUSIONE BK 2062 (BR 239)</t>
  </si>
  <si>
    <t xml:space="preserve">ANELLO ANTIESTRUSIONE BK 2056</t>
  </si>
  <si>
    <t xml:space="preserve">ANELLO ANTIESTRUSIONE BK 4525</t>
  </si>
  <si>
    <t xml:space="preserve">GUARNIZIONE 8.151 PARKER</t>
  </si>
  <si>
    <t xml:space="preserve">GUARNIZIONE 8.239 PARKER</t>
  </si>
  <si>
    <t xml:space="preserve">GUARNIZIONE 8.247 PARKER</t>
  </si>
  <si>
    <t xml:space="preserve">GUARNIZIONE 8.251 PARKER</t>
  </si>
  <si>
    <t xml:space="preserve">GUARNIZIONE PBK17</t>
  </si>
  <si>
    <t xml:space="preserve">GUARNIZIONE PBK19</t>
  </si>
  <si>
    <t xml:space="preserve">GUARNIZIONE DEP 063 53 7 (GPP)</t>
  </si>
  <si>
    <t xml:space="preserve">GUARNIZIONE DEP 040 30 7 (GPP)</t>
  </si>
  <si>
    <t xml:space="preserve">GUARNIZIONE DEP 080 68 8.5 (GPP)</t>
  </si>
  <si>
    <t xml:space="preserve">GUARNIZIONE DEP 050 40 7 (GPP)</t>
  </si>
  <si>
    <t xml:space="preserve">GUARNIZIONE DE 037</t>
  </si>
  <si>
    <t xml:space="preserve">GUARNIZIONE DE 043</t>
  </si>
  <si>
    <t xml:space="preserve">GUARNIZIONE DE 050</t>
  </si>
  <si>
    <t xml:space="preserve">GUARNIZIONE DE 056</t>
  </si>
  <si>
    <t xml:space="preserve">GUARNIZIONE DE 062</t>
  </si>
  <si>
    <t xml:space="preserve">GUARNIZIONE DE 068</t>
  </si>
  <si>
    <t xml:space="preserve">GUARNIZIONE DE 075</t>
  </si>
  <si>
    <t xml:space="preserve">GUARNIZIONE DE 081</t>
  </si>
  <si>
    <t xml:space="preserve">GUARNIZIONE DE 087</t>
  </si>
  <si>
    <t xml:space="preserve">GUARNIZIONE DE 093</t>
  </si>
  <si>
    <t xml:space="preserve">GUARNIZIONE DE 100</t>
  </si>
  <si>
    <t xml:space="preserve">GUARNIZIONE DE 118</t>
  </si>
  <si>
    <t xml:space="preserve">GUARNIZIONE DE 125</t>
  </si>
  <si>
    <t xml:space="preserve">GUARNIZIONE DE 137</t>
  </si>
  <si>
    <t xml:space="preserve">GUARNIZIONE DE 150</t>
  </si>
  <si>
    <t xml:space="preserve">GUARNIZIONE DE 156</t>
  </si>
  <si>
    <t xml:space="preserve">GUARNIZIONE DE 162</t>
  </si>
  <si>
    <t xml:space="preserve">GUARNIZIONE DE 175</t>
  </si>
  <si>
    <t xml:space="preserve">GUARNIZIONE DE 187</t>
  </si>
  <si>
    <t xml:space="preserve">GUARNIZIONE DE 193</t>
  </si>
  <si>
    <t xml:space="preserve">GUARNIZIONE DE 200</t>
  </si>
  <si>
    <t xml:space="preserve">GUARNIZIONE DE 212</t>
  </si>
  <si>
    <t xml:space="preserve">GUARNIZIONE DE 225</t>
  </si>
  <si>
    <t xml:space="preserve">GUARNIZIONE DE 237</t>
  </si>
  <si>
    <t xml:space="preserve">GUARNIZIONE DE 250</t>
  </si>
  <si>
    <t xml:space="preserve">GUARNIZIONE DE 275</t>
  </si>
  <si>
    <t xml:space="preserve">GUARNIZIONE DE 287</t>
  </si>
  <si>
    <t xml:space="preserve">GUARNIZIONE DE 300</t>
  </si>
  <si>
    <t xml:space="preserve">GUARNIZIONE DE 312</t>
  </si>
  <si>
    <t xml:space="preserve">GUARNIZIONE DE 325</t>
  </si>
  <si>
    <t xml:space="preserve">GUARNIZIONE DE 337</t>
  </si>
  <si>
    <t xml:space="preserve">GUARNIZIONE DE 350</t>
  </si>
  <si>
    <t xml:space="preserve">GUARNIZIONE DE 375</t>
  </si>
  <si>
    <t xml:space="preserve">GUARNIZIONE DE 387</t>
  </si>
  <si>
    <t xml:space="preserve">GUARNIZIONE DE 400</t>
  </si>
  <si>
    <t xml:space="preserve">GUARNIZIONE DE 412</t>
  </si>
  <si>
    <t xml:space="preserve">GUARNIZIONE DE 487</t>
  </si>
  <si>
    <t xml:space="preserve">GUARNIZIONE DE 550</t>
  </si>
  <si>
    <t xml:space="preserve">GUARNIZIONE DE 587</t>
  </si>
  <si>
    <t xml:space="preserve">GUARNIZIONE DE 625 525</t>
  </si>
  <si>
    <t xml:space="preserve">GUARNIZIONE DE 675</t>
  </si>
  <si>
    <t xml:space="preserve">GUARNIZIONE DE 775 650</t>
  </si>
  <si>
    <t xml:space="preserve">GUARNIZIONE DE 875</t>
  </si>
  <si>
    <t xml:space="preserve">GUARNIZIONE DEM 032</t>
  </si>
  <si>
    <t xml:space="preserve">GUARNIZIONE DEM 040</t>
  </si>
  <si>
    <t xml:space="preserve">GUARNIZIONE DEM 050</t>
  </si>
  <si>
    <t xml:space="preserve">GUARNIZIONE DEM 063</t>
  </si>
  <si>
    <t xml:space="preserve">GUARNIZIONE DEM 080</t>
  </si>
  <si>
    <t xml:space="preserve">GUARNIZIONE DEM 100</t>
  </si>
  <si>
    <t xml:space="preserve">GUARNIZIONE DEM 125</t>
  </si>
  <si>
    <t xml:space="preserve">GUARNIZIONE DEM 200</t>
  </si>
  <si>
    <t xml:space="preserve">GUARNIZIONE UPI45 55 7 (GSP)</t>
  </si>
  <si>
    <t xml:space="preserve">GUARNIZIONE UPI50 60 7 (GSP)</t>
  </si>
  <si>
    <t xml:space="preserve">GUARNIZIONE UPI40 48 5.5 (GSP)</t>
  </si>
  <si>
    <t xml:space="preserve">GUARNIZIONE STELO GSP 32 40 5.5</t>
  </si>
  <si>
    <t xml:space="preserve">GUARNIZIONE DI 012</t>
  </si>
  <si>
    <t xml:space="preserve">GUARNIZIONE DI 018</t>
  </si>
  <si>
    <t xml:space="preserve">GUARNIZIONE DI 025</t>
  </si>
  <si>
    <t xml:space="preserve">GUARNIZIONE DI 031</t>
  </si>
  <si>
    <t xml:space="preserve">GUARNIZIONE DI 037</t>
  </si>
  <si>
    <t xml:space="preserve">GUARNIZIONE.DI 043</t>
  </si>
  <si>
    <t xml:space="preserve">GUARNIZIONE DI 050</t>
  </si>
  <si>
    <t xml:space="preserve">GUARNIZIONE DI 056</t>
  </si>
  <si>
    <t xml:space="preserve">GUARNIZIONE DI 062</t>
  </si>
  <si>
    <t xml:space="preserve">GUARNIZIONE DI 068</t>
  </si>
  <si>
    <t xml:space="preserve">GUARNIZIONE DI 081</t>
  </si>
  <si>
    <t xml:space="preserve">GUARNIZIONE DI 087</t>
  </si>
  <si>
    <t xml:space="preserve">GUARNIZIONE DI 093</t>
  </si>
  <si>
    <t xml:space="preserve">GUARNIZIONE DI 100</t>
  </si>
  <si>
    <t xml:space="preserve">GUARNIZIONE DI 118</t>
  </si>
  <si>
    <t xml:space="preserve">GUARNIZIONE DI1125</t>
  </si>
  <si>
    <t xml:space="preserve">GUARNIZIONE DI 131</t>
  </si>
  <si>
    <t xml:space="preserve">GUARNIZIONE DI 150</t>
  </si>
  <si>
    <t xml:space="preserve">GUARNIZIONE DI 156</t>
  </si>
  <si>
    <t xml:space="preserve">GUARNIZIONE DI 162</t>
  </si>
  <si>
    <t xml:space="preserve">GUARNIZIONE DI 175</t>
  </si>
  <si>
    <t xml:space="preserve">GUARNIZIONE DI 181</t>
  </si>
  <si>
    <t xml:space="preserve">GUARNIZIONE DI 187</t>
  </si>
  <si>
    <t xml:space="preserve">GUARNIZIONE DI 193</t>
  </si>
  <si>
    <t xml:space="preserve">GUARNIZIONE DI 212</t>
  </si>
  <si>
    <t xml:space="preserve">GUARNIZIONE DI 237</t>
  </si>
  <si>
    <t xml:space="preserve">GUARNIZIONE DI 250</t>
  </si>
  <si>
    <t xml:space="preserve">GUARNIZIONE DI 287</t>
  </si>
  <si>
    <t xml:space="preserve">GUARNIZIONE DIM 018</t>
  </si>
  <si>
    <t xml:space="preserve">GUARNIZIONE DIM 020 28</t>
  </si>
  <si>
    <t xml:space="preserve">GUARNIZIONE DIM 022</t>
  </si>
  <si>
    <t xml:space="preserve">GUARNIZIONE DIM 028</t>
  </si>
  <si>
    <t xml:space="preserve">GUARNIZIONE DIM 036</t>
  </si>
  <si>
    <t xml:space="preserve">GUARNIZIONE DIM 045</t>
  </si>
  <si>
    <t xml:space="preserve">GUARNIZIONE DIM 050</t>
  </si>
  <si>
    <t xml:space="preserve">GUARNIZIONE DIM 056</t>
  </si>
  <si>
    <t xml:space="preserve">GUARNIZIONE DIM 070</t>
  </si>
  <si>
    <t xml:space="preserve">GUARNIZIONE RBP 08 14 4</t>
  </si>
  <si>
    <t xml:space="preserve">GUARNIZIONE UM168</t>
  </si>
  <si>
    <t xml:space="preserve">GUARNIZIONE B3 2230 P5008</t>
  </si>
  <si>
    <t xml:space="preserve">GUARNIZIONE B3 9005 P5008</t>
  </si>
  <si>
    <t xml:space="preserve">GUARNIZIONE B7 1608 P5008</t>
  </si>
  <si>
    <t xml:space="preserve">GUARNIZIONE B7 5016 P5008</t>
  </si>
  <si>
    <t xml:space="preserve">GUARNIZIONE B7 5040 P5008</t>
  </si>
  <si>
    <t xml:space="preserve">GUARNIZIONE B7 6353 P5008</t>
  </si>
  <si>
    <t xml:space="preserve">GUARNIZIONE GC 2230 P5008 PARKER</t>
  </si>
  <si>
    <t xml:space="preserve">GUARNIZIONE GC 5060 P5008 PARKER</t>
  </si>
  <si>
    <t xml:space="preserve">GUARNIZIONE LCS 24 L3-031-NBR</t>
  </si>
  <si>
    <t xml:space="preserve">GUARNIZIONE LPS 63 L4-031-NBR</t>
  </si>
  <si>
    <t xml:space="preserve">GUARNIZIONE AY 9000 P 5008 - PARKER</t>
  </si>
  <si>
    <t xml:space="preserve">GUARNIZIONE AY 7000 P 5008 - PARKER</t>
  </si>
  <si>
    <t xml:space="preserve">GUARNIZIONE B3 B030 P5008</t>
  </si>
  <si>
    <t xml:space="preserve">GUARNIZIONE B3 0814 P5008</t>
  </si>
  <si>
    <t xml:space="preserve">GUARNIZIONE NPS 38 N1 031 NBR</t>
  </si>
  <si>
    <t xml:space="preserve">GUARNIZIONE NPS 68 N3 031 NBR</t>
  </si>
  <si>
    <t xml:space="preserve">GUARNIZIONE NPS 230 BM NBR H.D.SLIP.</t>
  </si>
  <si>
    <t xml:space="preserve">GUARNIZIONE NPS 125 N4-032 NBR 2-348 H.D.SLIP.</t>
  </si>
  <si>
    <t xml:space="preserve">GUARNIZIONE NPS 50 BM NBR</t>
  </si>
  <si>
    <t xml:space="preserve">SLIPPER NCR 34 BM-NBR - D.41,5-3,2</t>
  </si>
  <si>
    <t xml:space="preserve">SLIPPER NPS 55 BM-NBR - D.47,5-3,2</t>
  </si>
  <si>
    <t xml:space="preserve">SLIPPER NPS 20 BM-NBR - D.15,1-2,2</t>
  </si>
  <si>
    <t xml:space="preserve">GUARNIZIONE OK012500701 PARKER</t>
  </si>
  <si>
    <t xml:space="preserve">GUARNIZIONE NCR 50 N2 031 NBR</t>
  </si>
  <si>
    <t xml:space="preserve">GUARNIZIONE NCR 24 BM NBR</t>
  </si>
  <si>
    <t xml:space="preserve">GUARNIZIONE NX20 PTFE-VETRO + OR614</t>
  </si>
  <si>
    <t xml:space="preserve">GUARNIZIONE NX25 PTFE-VETRO + OR115</t>
  </si>
  <si>
    <t xml:space="preserve">GUARNIZIONE SM161110</t>
  </si>
  <si>
    <t xml:space="preserve">GUARNIZIONE SM161110.1A</t>
  </si>
  <si>
    <t xml:space="preserve">GUARNIZIONE OL504265</t>
  </si>
  <si>
    <t xml:space="preserve">GUARNIZIONE BA 010 26 7</t>
  </si>
  <si>
    <t xml:space="preserve">GUARNIZIONE BA 010 24 7</t>
  </si>
  <si>
    <t xml:space="preserve">GUARNIZIONE BA 014 22 4</t>
  </si>
  <si>
    <t xml:space="preserve">GUARNIZIONE BA 014 24 7</t>
  </si>
  <si>
    <t xml:space="preserve">GUARNIZIONE BA 018 30 7</t>
  </si>
  <si>
    <t xml:space="preserve">GUARNIZIONE BA 020 30 7</t>
  </si>
  <si>
    <t xml:space="preserve">GUARNIZIONE BA 017 35 8</t>
  </si>
  <si>
    <t xml:space="preserve">GUARNIZIONE BA 020 35 7</t>
  </si>
  <si>
    <t xml:space="preserve">GUARNIZIONE BA 020 40 7</t>
  </si>
  <si>
    <t xml:space="preserve">GUARNIZIONE BA 022 32 7</t>
  </si>
  <si>
    <t xml:space="preserve">GUARNIZIONE BA 024 35 7</t>
  </si>
  <si>
    <t xml:space="preserve">GUARNIZIONE BA 024 32 7</t>
  </si>
  <si>
    <t xml:space="preserve">GUARNIZIONE BA 024 47 7</t>
  </si>
  <si>
    <t xml:space="preserve">GUARNIZIONE BA 025 35 7</t>
  </si>
  <si>
    <t xml:space="preserve">GUARNIZIONE BA 028 47 7</t>
  </si>
  <si>
    <t xml:space="preserve">GUARNIZIONE BA 025 37 5</t>
  </si>
  <si>
    <t xml:space="preserve">GUARNIZIONE BA 028 38 7</t>
  </si>
  <si>
    <t xml:space="preserve">GUARNIZIONE BA 030 42 8</t>
  </si>
  <si>
    <t xml:space="preserve">GUARNIZIONE BA 035 47 7</t>
  </si>
  <si>
    <t xml:space="preserve">GUARNIZIONE BA 030 45 8</t>
  </si>
  <si>
    <t xml:space="preserve">GUARNIZIONE BA 030 47 7</t>
  </si>
  <si>
    <t xml:space="preserve">GUARNIZIONE BA 032 45 7</t>
  </si>
  <si>
    <t xml:space="preserve">GUARNIZIONE BA 035 52 7</t>
  </si>
  <si>
    <t xml:space="preserve">GUARNIZIONE BA 030 52 7</t>
  </si>
  <si>
    <t xml:space="preserve">GUARNIZIONE BA 037 52 8</t>
  </si>
  <si>
    <t xml:space="preserve">GUARNIZIONE BA 038 52 7</t>
  </si>
  <si>
    <t xml:space="preserve">GUARNIZIONE BA 040 52 7</t>
  </si>
  <si>
    <t xml:space="preserve">GUARNIZIONE BA 045 60 7</t>
  </si>
  <si>
    <t xml:space="preserve">GUARNIZIONE BA 045 62 7</t>
  </si>
  <si>
    <t xml:space="preserve">GUARNIZIONE BA 048 72 8</t>
  </si>
  <si>
    <t xml:space="preserve">GUARNIZIONE BA 050 62 7</t>
  </si>
  <si>
    <t xml:space="preserve">GUARNIZIONE BA 050 65 8</t>
  </si>
  <si>
    <t xml:space="preserve">GUARNIZIONE BA 050 72 10</t>
  </si>
  <si>
    <t xml:space="preserve">GUARNIZIONE BA 058 72 8</t>
  </si>
  <si>
    <t xml:space="preserve">GUARNIZIONE BA 058 72 10</t>
  </si>
  <si>
    <t xml:space="preserve">GUARNIZIONE BA 060 85 10</t>
  </si>
  <si>
    <t xml:space="preserve">GUARNIZIONE BA 070 85 8</t>
  </si>
  <si>
    <t xml:space="preserve">GUARNIZIONE BA 075 90 8</t>
  </si>
  <si>
    <t xml:space="preserve">GUARNIZIONE BA 075 95 10</t>
  </si>
  <si>
    <t xml:space="preserve">GUARNIZIONE BA 075 100 10</t>
  </si>
  <si>
    <t xml:space="preserve">GUARNIZIONE BA 070 100 10</t>
  </si>
  <si>
    <t xml:space="preserve">GUARNIZIONE AS 085 110 12</t>
  </si>
  <si>
    <t xml:space="preserve">Tenuta stelo-pistone d40 D55 L11</t>
  </si>
  <si>
    <t xml:space="preserve">GUARNIZIONE BA 085 105 13</t>
  </si>
  <si>
    <t xml:space="preserve">GUARNIZIONE BA 090 110 12</t>
  </si>
  <si>
    <t xml:space="preserve">GUARNIZIONE BA 100 120 12</t>
  </si>
  <si>
    <t xml:space="preserve">GUARNIZIONE BA 110 130 8</t>
  </si>
  <si>
    <t xml:space="preserve">GUARNIZIONE AS 140 170 12</t>
  </si>
  <si>
    <t xml:space="preserve">GUARNIZIONE A 18 24 4,7</t>
  </si>
  <si>
    <t xml:space="preserve">GUARNIZIONE S8.28</t>
  </si>
  <si>
    <t xml:space="preserve">GUARNIZIONE S8.32</t>
  </si>
  <si>
    <t xml:space="preserve">GUARNIZIONE S8.42</t>
  </si>
  <si>
    <t xml:space="preserve">GUARNIZIONE S8.45</t>
  </si>
  <si>
    <t xml:space="preserve">GUARNIZIONE S8.50</t>
  </si>
  <si>
    <t xml:space="preserve">GUARNIZIONE S8.55</t>
  </si>
  <si>
    <t xml:space="preserve">GUARNIZIONE S8.63</t>
  </si>
  <si>
    <t xml:space="preserve">GUARNIZIONE S8.70</t>
  </si>
  <si>
    <t xml:space="preserve">GUARNIZIONE S8.85</t>
  </si>
  <si>
    <t xml:space="preserve">GUARNIZIONE OMK-MR32</t>
  </si>
  <si>
    <t xml:space="preserve">GUARNIZIONE E/GR 032</t>
  </si>
  <si>
    <t xml:space="preserve">GUARNIZIONE OMK-63</t>
  </si>
  <si>
    <t xml:space="preserve">GUARNIZIONE RS 2010 POLYMAR</t>
  </si>
  <si>
    <t xml:space="preserve">GUARNIZIONE L26-63 MERKEL</t>
  </si>
  <si>
    <t xml:space="preserve">GUARNIZIONE MERKEL L26-50</t>
  </si>
  <si>
    <t xml:space="preserve">GUARNIZIONE UP 8 18 9</t>
  </si>
  <si>
    <t xml:space="preserve">GUARNIZIONE UP 10 20 8</t>
  </si>
  <si>
    <t xml:space="preserve">GUARNIZIONE VA 18</t>
  </si>
  <si>
    <t xml:space="preserve">GUARNIZIONE VA 28</t>
  </si>
  <si>
    <t xml:space="preserve">GUARNIZIONE VA 40</t>
  </si>
  <si>
    <t xml:space="preserve">GUARNIZIONE VA 50</t>
  </si>
  <si>
    <t xml:space="preserve">GUARNIZIONE VA 55</t>
  </si>
  <si>
    <t xml:space="preserve">GUARNIZIONE VA 60</t>
  </si>
  <si>
    <t xml:space="preserve">GUARNIZIONE VA 65</t>
  </si>
  <si>
    <t xml:space="preserve">GUARNIZIONE VA 130</t>
  </si>
  <si>
    <t xml:space="preserve">GUARNIZIONE LUBROSEALS LSC1831-032</t>
  </si>
  <si>
    <t xml:space="preserve">GUARNIZ.SHAMBAN ROTO GLYD RING TG3201000</t>
  </si>
  <si>
    <t xml:space="preserve">GUARN.SHAMBAN TURCON GLYD RING PG4400630</t>
  </si>
  <si>
    <t xml:space="preserve">GUARN.SHAMBAN DA-EXCLUDER DA17-0320-N90</t>
  </si>
  <si>
    <t xml:space="preserve">GUARNIZIONE KPD 32 24.5 3.2 (WS32/1)</t>
  </si>
  <si>
    <t xml:space="preserve">GUARNIZIONE KPD 50 39 4.2 (WS50/1)</t>
  </si>
  <si>
    <t xml:space="preserve">TENUTA L 090 110 10 - GMN</t>
  </si>
  <si>
    <t xml:space="preserve">GUARNIZIONE MOTORIZZAZIONE ARTICOLO 3889</t>
  </si>
  <si>
    <t xml:space="preserve">CORDA OR Ø1.78</t>
  </si>
  <si>
    <t xml:space="preserve">CORDA OR Ø1 - VITON</t>
  </si>
  <si>
    <t xml:space="preserve">GUARNIZIONE OR 106 (PARKER 5-052)</t>
  </si>
  <si>
    <t xml:space="preserve">GUARNIZIONE OR 108 (PARKER 5-612)</t>
  </si>
  <si>
    <t xml:space="preserve">GUARNIZIONE OR 109 (PARKER 2-110)</t>
  </si>
  <si>
    <t xml:space="preserve">GUARNIZIONE OR 112 (PARKER 5-614)</t>
  </si>
  <si>
    <t xml:space="preserve">GUARNIZIONE OR 114 (PARKER 5-613)</t>
  </si>
  <si>
    <t xml:space="preserve">GUARNIZIONE OR 115 (PARKER 5-615)</t>
  </si>
  <si>
    <t xml:space="preserve">GUARNIZIONE OR 117 (PARKER 5-616)</t>
  </si>
  <si>
    <t xml:space="preserve">GUARNIZIONE OR 119 (PARKER 5-243)</t>
  </si>
  <si>
    <t xml:space="preserve">GUARNIZIONE OR 121 (PARKER 5-617)</t>
  </si>
  <si>
    <t xml:space="preserve">GUARNIZIONE OR 123 (PARKER 5-256)</t>
  </si>
  <si>
    <t xml:space="preserve">GUARNIZIONE OR 128(DOWTI 812)</t>
  </si>
  <si>
    <t xml:space="preserve">GUARNIZIONE OR 130 (PARKER 2-118)</t>
  </si>
  <si>
    <t xml:space="preserve">GUARNIZIONE OR 132 (PARKER 2-119)</t>
  </si>
  <si>
    <t xml:space="preserve">GUARNIZIONE OR 134 (PARKER 5-618)</t>
  </si>
  <si>
    <t xml:space="preserve">GUARNIZIONE OR 144 (PARKER 5-321)</t>
  </si>
  <si>
    <t xml:space="preserve">GUARNIZIONE OR 146 (PARKER 2-223)</t>
  </si>
  <si>
    <t xml:space="preserve">GUARNIZIONE OR 147 (PARKER 5-332)</t>
  </si>
  <si>
    <t xml:space="preserve">GUARNIZIONE OR 149 (PARKER 2-224)</t>
  </si>
  <si>
    <t xml:space="preserve">GUARNIZIONE OR 150 (PARKER 5-035)</t>
  </si>
  <si>
    <t xml:space="preserve">GUARNIZIONE OR 152 (PARKER 2-225)</t>
  </si>
  <si>
    <t xml:space="preserve">GUARNIZIONE OR 153 (PARKER 5-701)</t>
  </si>
  <si>
    <t xml:space="preserve">GUARNIZIONE OR 155 (PARKER 2-226)</t>
  </si>
  <si>
    <t xml:space="preserve">GUARNIZIONE OR 156 (PARKER 5-037)</t>
  </si>
  <si>
    <t xml:space="preserve">GUARNIZIONE OR 159</t>
  </si>
  <si>
    <t xml:space="preserve">GUARNIZIONE OR 161 (PARKER 2-228)</t>
  </si>
  <si>
    <t xml:space="preserve">GUARNIZIONE OR 162 (PARKER 5-702)</t>
  </si>
  <si>
    <t xml:space="preserve">GUARNIZIONE OR 164 (PARKER 2-229)</t>
  </si>
  <si>
    <t xml:space="preserve">GUARNIZIONE OR 165 (PARKER 5-039)</t>
  </si>
  <si>
    <t xml:space="preserve">GUARNIZIONE OR 167 (PARKER 2-230)</t>
  </si>
  <si>
    <t xml:space="preserve">GUARNIZIONE OR 168 (PARKER 5-703)</t>
  </si>
  <si>
    <t xml:space="preserve">GUARNIZIONE OR 170 (PARKER 2-231)</t>
  </si>
  <si>
    <t xml:space="preserve">GUARNIZIONE OR 171 (PARKER 5-361)</t>
  </si>
  <si>
    <t xml:space="preserve">GUARNIZIONE OR 173 (PARKER 2-232)</t>
  </si>
  <si>
    <t xml:space="preserve">GUARNIZIONE OR 176 (PARKER 2-233)</t>
  </si>
  <si>
    <t xml:space="preserve">GUARNIZIONE OR 177 (PARKER 5-705)</t>
  </si>
  <si>
    <t xml:space="preserve">GUARNIZIONE OR 178</t>
  </si>
  <si>
    <t xml:space="preserve">GUARNIZIONE OR 181</t>
  </si>
  <si>
    <t xml:space="preserve">GUARNIZIONE OR 185(DOWTI 621)</t>
  </si>
  <si>
    <t xml:space="preserve">GUARNIZIONE OR 189</t>
  </si>
  <si>
    <t xml:space="preserve">GUARNIZIONE OR 193 DOWTI 623</t>
  </si>
  <si>
    <t xml:space="preserve">GUARNIZIONE OR 199</t>
  </si>
  <si>
    <t xml:space="preserve">GUARNIZIONE OR 206 (PARKER 2-353)</t>
  </si>
  <si>
    <t xml:space="preserve">GUARNIZIONE OR 208 (PARKER 2-354)</t>
  </si>
  <si>
    <t xml:space="preserve">GUARNIZIONE OR 217 (PARKER 2-358)</t>
  </si>
  <si>
    <t xml:space="preserve">GUARNIZIONE OR 221</t>
  </si>
  <si>
    <t xml:space="preserve">GUARNIZIONE OR 223</t>
  </si>
  <si>
    <t xml:space="preserve">GUARNIZIONE OR 226 (PARKER 5-064)</t>
  </si>
  <si>
    <t xml:space="preserve">GUARNIZIONE OR 228</t>
  </si>
  <si>
    <t xml:space="preserve">GUARNIZIONE OR 231</t>
  </si>
  <si>
    <t xml:space="preserve">GUARNIZIONE OR 233 (PARKER 5-434)</t>
  </si>
  <si>
    <t xml:space="preserve">GUARNIZIONE OR 235</t>
  </si>
  <si>
    <t xml:space="preserve">GUARNIZIONE OR 239</t>
  </si>
  <si>
    <t xml:space="preserve">GUARNIZIONE OR 2010 (PARKER 2-005)</t>
  </si>
  <si>
    <t xml:space="preserve">GUARNIZIONE OR 2012 (PARKER 2-006)</t>
  </si>
  <si>
    <t xml:space="preserve">GUARNIZIONE OR 2015 (PARKER 2-007)</t>
  </si>
  <si>
    <t xml:space="preserve">GUARNIZIONE OR 2018 (PARKER 2-008)</t>
  </si>
  <si>
    <t xml:space="preserve">GUARNIZIONE OR 2021 (PARKER 2-009)</t>
  </si>
  <si>
    <t xml:space="preserve">GUARNIZIONE OR 2025 (PARKER 2-010)</t>
  </si>
  <si>
    <t xml:space="preserve">GUARNIZIONE OR 2031 (PARKER 2-011)</t>
  </si>
  <si>
    <t xml:space="preserve">GUARNIZIONE OR 2037 (PARKER 2-012)</t>
  </si>
  <si>
    <t xml:space="preserve">GUARNIZIONE OR 2043 (PARKER 2-013)</t>
  </si>
  <si>
    <t xml:space="preserve">GUARNIZIONE OR 2050 (PARKER 2-014)</t>
  </si>
  <si>
    <t xml:space="preserve">GUARNIZIONE OR 2056 (PARKER 2-015)</t>
  </si>
  <si>
    <t xml:space="preserve">GUARNIZIONE OR 2062 (PARKER 2-016)</t>
  </si>
  <si>
    <t xml:space="preserve">GUARNIZIONE OR 2068 (PARKER 2-017)</t>
  </si>
  <si>
    <t xml:space="preserve">GUARNIZIONE OR 2075 (PARKER 2-018)</t>
  </si>
  <si>
    <t xml:space="preserve">GUARNIZIONE OR 2081 (PARKER 2-019)</t>
  </si>
  <si>
    <t xml:space="preserve">GUARNIZIONE OR 2087 (PARKER 2-020)</t>
  </si>
  <si>
    <t xml:space="preserve">GUARNIZIONE OR 2093 (PARKER 2-021)</t>
  </si>
  <si>
    <t xml:space="preserve">GUARNIZIONE OR 2100 (PARKER 2-022)</t>
  </si>
  <si>
    <t xml:space="preserve">GUARNIZIONE OR 2106 (PARKER 2-023)</t>
  </si>
  <si>
    <t xml:space="preserve">GUARNIZIONE OR 2112 (PARKER 2-024)</t>
  </si>
  <si>
    <t xml:space="preserve">GUARNIZIONE OR 2118 (PARKER 2-025)</t>
  </si>
  <si>
    <t xml:space="preserve">GUARNIZIONE OR 2125 (PARKER 2-026)</t>
  </si>
  <si>
    <t xml:space="preserve">GUARNIZIONE OR 2131 (PARKER 2-027)</t>
  </si>
  <si>
    <t xml:space="preserve">GUARNIZIONE OR 2137 (PARKER 2-028)</t>
  </si>
  <si>
    <t xml:space="preserve">GUARNIZIONE OR 2150 (PARKER 2-029)</t>
  </si>
  <si>
    <t xml:space="preserve">GUARNIZIONE OR 2162 (PARKER 2-030)</t>
  </si>
  <si>
    <t xml:space="preserve">GUARNIZIONE OR 2175 (PARKER 2-031)</t>
  </si>
  <si>
    <t xml:space="preserve">GUARNIZIONE OR 2187 (PARKER 2-032)</t>
  </si>
  <si>
    <t xml:space="preserve">GUARNIZIONE OR 2200 (PARKER 2-033)</t>
  </si>
  <si>
    <t xml:space="preserve">GUARNIZIONE OR 2212 (PARKER 2-034)</t>
  </si>
  <si>
    <t xml:space="preserve">GUARNIZIONE OR 2225 (PARKER 2-035)</t>
  </si>
  <si>
    <t xml:space="preserve">GUARNIZIONE OR 2250 (PARKER 2-037)</t>
  </si>
  <si>
    <t xml:space="preserve">GUARNIZIONE OR 2262 (PARKER 2-038)</t>
  </si>
  <si>
    <t xml:space="preserve">GUARNIZIONE OR 2275 (PARKER 2-039)</t>
  </si>
  <si>
    <t xml:space="preserve">GUARNIZIONE OR 2287 (PARKER 2-040)</t>
  </si>
  <si>
    <t xml:space="preserve">GUARNIZIONE OR 2300 (PARKER 2-041)</t>
  </si>
  <si>
    <t xml:space="preserve">GUARNIZIONE OR 2325 (PARKER 2-042)</t>
  </si>
  <si>
    <t xml:space="preserve">GUARNIZIONE OR 2350 (PARKER 2-043)</t>
  </si>
  <si>
    <t xml:space="preserve">GUARNIZIONE OR 2375 (PARKER 2-044)</t>
  </si>
  <si>
    <t xml:space="preserve">GUARNIZIONE OR 2400 (PARKER 2-045)</t>
  </si>
  <si>
    <t xml:space="preserve">GUARNIZIONE OR 2425 (PARKER 2-046)</t>
  </si>
  <si>
    <t xml:space="preserve">GUARNIZIONE OR 2450 (PARKER 2-047)</t>
  </si>
  <si>
    <t xml:space="preserve">GUARNIZIONE OR 2475 (PARKER 2-048)</t>
  </si>
  <si>
    <t xml:space="preserve">GUARNIZIONE OR 2500 (PARKER 2-049)</t>
  </si>
  <si>
    <t xml:space="preserve">GUARNIZIONE OR 2525 (PARKER 2-050)</t>
  </si>
  <si>
    <t xml:space="preserve">GUARNIZIONE OR 3021</t>
  </si>
  <si>
    <t xml:space="preserve">GUARNIZIONE OR 3030</t>
  </si>
  <si>
    <t xml:space="preserve">GUARNIZIONE OR 3037 (PARKER 2-110)</t>
  </si>
  <si>
    <t xml:space="preserve">GUARNIZIONE OR 3043 (PARKER 2-111)</t>
  </si>
  <si>
    <t xml:space="preserve">GUARNIZIONE OR 3050 (PARKER 2-112)</t>
  </si>
  <si>
    <t xml:space="preserve">GUARNIZIONE OR 3056 (PARKER 2-113)</t>
  </si>
  <si>
    <t xml:space="preserve">GUARNIZIONE OR 3062 (PARKER 2-114)</t>
  </si>
  <si>
    <t xml:space="preserve">GUARNIZIONE OR 3068 (PARKER 2-115)</t>
  </si>
  <si>
    <t xml:space="preserve">GUARNIZIONE OR 3075 (PARKER 2-116)</t>
  </si>
  <si>
    <t xml:space="preserve">GUARNIZIONE OR 3081 (PARKER 2-117)</t>
  </si>
  <si>
    <t xml:space="preserve">GUARNIZIONE OR 3087 (PARKER 2-118)</t>
  </si>
  <si>
    <t xml:space="preserve">GUARNIZIONE OR 3093 (PARKER 2-119)</t>
  </si>
  <si>
    <t xml:space="preserve">GUARNIZIONE OR 3100 (PARKER 2-120)</t>
  </si>
  <si>
    <t xml:space="preserve">GUARNIZIONE OR 3106 (PARKER 2-121)</t>
  </si>
  <si>
    <t xml:space="preserve">GUARNIZIONE OR 3112 (PARKER 2-122)</t>
  </si>
  <si>
    <t xml:space="preserve">GUARNIZIONE OR 3118 (PARKER 2-123)</t>
  </si>
  <si>
    <t xml:space="preserve">GUARNIZIONE OR 3125 (PARKER 2-124)</t>
  </si>
  <si>
    <t xml:space="preserve">GUARNIZIONE OR 3131 (PARKER 2-125)</t>
  </si>
  <si>
    <t xml:space="preserve">GUARNIZIONE OR 3137 (PARKER 2-126)</t>
  </si>
  <si>
    <t xml:space="preserve">GUARNIZIONE OR 3143 (PARKER 2-127)</t>
  </si>
  <si>
    <t xml:space="preserve">GUARNIZIONE OR 3150 (PARKER 2-128)</t>
  </si>
  <si>
    <t xml:space="preserve">GUARNIZIONE OR 3156 (PARKER 2-129)</t>
  </si>
  <si>
    <t xml:space="preserve">GUARNIZIONE OR 3162 (PARKER 2-130)</t>
  </si>
  <si>
    <t xml:space="preserve">GUARNIZIONE OR 3168 (PARKER 2-131)</t>
  </si>
  <si>
    <t xml:space="preserve">GUARNIZIONE OR 3175 (PARKER 2-132)</t>
  </si>
  <si>
    <t xml:space="preserve">GUARNIZIONE OR 3181 (PARKER 2-133)</t>
  </si>
  <si>
    <t xml:space="preserve">GUARNIZIONE OR 3187 (PARKER 2-134)</t>
  </si>
  <si>
    <t xml:space="preserve">GUARNIZIONE OR 3193 (PARKER 2-135)</t>
  </si>
  <si>
    <t xml:space="preserve">GUARNIZIONE OR 3200 (PARKER 2-136)</t>
  </si>
  <si>
    <t xml:space="preserve">GUARNIZIONE OR 3206 (PARKER 2-137)</t>
  </si>
  <si>
    <t xml:space="preserve">GUARNIZIONE OR 3212 (PARKER 2-138)</t>
  </si>
  <si>
    <t xml:space="preserve">GUARNIZIONE OR 3218 (PARKER 2-139)</t>
  </si>
  <si>
    <t xml:space="preserve">GUARNIZIONE OR 3225 (PARKER 2-140)</t>
  </si>
  <si>
    <t xml:space="preserve">GUARNIZIONE OR 3231 (PARKER 2-141)</t>
  </si>
  <si>
    <t xml:space="preserve">GUARNIZIONE OR 3237 (PARKER 2-142)</t>
  </si>
  <si>
    <t xml:space="preserve">GUARNIZIONE OR 3243 (PARKER 2-143)</t>
  </si>
  <si>
    <t xml:space="preserve">GUARNIZIONE OR 3250 (PARKER 2-144)</t>
  </si>
  <si>
    <t xml:space="preserve">GUARNIZIONE OR 3256 (PARKER 2-145)</t>
  </si>
  <si>
    <t xml:space="preserve">GUARNIZIONE OR 3262 (PARKER 2-146)</t>
  </si>
  <si>
    <t xml:space="preserve">GUARNIZIONE OR 3268 (PARKER 2-147)</t>
  </si>
  <si>
    <t xml:space="preserve">GUARNIZIONE OR 3275 (PARKER 2-148)</t>
  </si>
  <si>
    <t xml:space="preserve">GUARNIZIONE OR 3281 (PARKER 2-149)</t>
  </si>
  <si>
    <t xml:space="preserve">GUARNIZIONE OR 3287 (PARKER 2-150)</t>
  </si>
  <si>
    <t xml:space="preserve">GUARNIZIONE OR 3300 (PARKER 2-151)</t>
  </si>
  <si>
    <t xml:space="preserve">GUARNIZIONE OR 3325 (PARKER 2-152)</t>
  </si>
  <si>
    <t xml:space="preserve">GUARNIZIONE OR 3350 (PARKER 2-153)</t>
  </si>
  <si>
    <t xml:space="preserve">GUARNIZIONE OR 3375 (PARKER 2-154)</t>
  </si>
  <si>
    <t xml:space="preserve">GUARNIZIONE OR 3400 (PARKER 2-155)</t>
  </si>
  <si>
    <t xml:space="preserve">GUARNIZIONE OR 3425 (PARKER 2-156)</t>
  </si>
  <si>
    <t xml:space="preserve">GUARNIZIONE OR 3450 (PARKER 2-157)</t>
  </si>
  <si>
    <t xml:space="preserve">GUARNIZIONE OR 3475 (PARKER 2-158)</t>
  </si>
  <si>
    <t xml:space="preserve">GUARNIZIONE OR 3500 (PARKER 2-159)</t>
  </si>
  <si>
    <t xml:space="preserve">GUARNIZIONE OR 3525 (PARKER 2-160)</t>
  </si>
  <si>
    <t xml:space="preserve">GUARNIZIONE OR 3550 (PARKER 2-161)</t>
  </si>
  <si>
    <t xml:space="preserve">GUARNIZIONE OR 3575 (PARKER 2-162)</t>
  </si>
  <si>
    <t xml:space="preserve">GUARNIZIONE OR 3600 (PARKER 2-163)</t>
  </si>
  <si>
    <t xml:space="preserve">GUARNIZIONE OR 3625 (PARKER 2-164)</t>
  </si>
  <si>
    <t xml:space="preserve">GUARNIZIONE OR 3650 (PARKER 2-165)</t>
  </si>
  <si>
    <t xml:space="preserve">GUARNIZIONE OR 3675 (PARKER 2-166)</t>
  </si>
  <si>
    <t xml:space="preserve">GUARNIZIONE OR 3700 (PARKER 2-167)</t>
  </si>
  <si>
    <t xml:space="preserve">GUARNIZIONE OR 3725 (PARKER 2-168)</t>
  </si>
  <si>
    <t xml:space="preserve">GUARNIZIONE OR 3750 (PARKER 2-169)</t>
  </si>
  <si>
    <t xml:space="preserve">GUARNIZIONE OR 3775 (PARKER 2-170)</t>
  </si>
  <si>
    <t xml:space="preserve">GUARNIZIONE OR 3800 (PARKER 2-171)</t>
  </si>
  <si>
    <t xml:space="preserve">GUARNIZIONE OR 3825 (PARKER 2-172)</t>
  </si>
  <si>
    <t xml:space="preserve">GUARNIZIONE OR 3850 (PARKER 2-173)</t>
  </si>
  <si>
    <t xml:space="preserve">GUARNIZIONE OR 3875 (PARKER 2-174)</t>
  </si>
  <si>
    <t xml:space="preserve">GUARNIZIONE OR 3900 (PARKER 2-175)</t>
  </si>
  <si>
    <t xml:space="preserve">GUARNIZIONE OR 3925 (PARKER 2-176)</t>
  </si>
  <si>
    <t xml:space="preserve">GUARNIZIONE OR 3950 (PARKER 2-177)</t>
  </si>
  <si>
    <t xml:space="preserve">GUARNIZIONE OR 3975 (PARKER 2-178)</t>
  </si>
  <si>
    <t xml:space="preserve">GUARNIZIONE OR 4067 (PARKER 2-209)</t>
  </si>
  <si>
    <t xml:space="preserve">GUARNIZIONE OR 4075 (PARKER 2-210)</t>
  </si>
  <si>
    <t xml:space="preserve">GUARNIZIONE OR 4081 (PARKER 2-211)</t>
  </si>
  <si>
    <t xml:space="preserve">GUARNIZIONE OR 4087 (PARKER 2-212)</t>
  </si>
  <si>
    <t xml:space="preserve">GUARNIZIONE OR 4093 (PARKER 2-213)</t>
  </si>
  <si>
    <t xml:space="preserve">GUARNIZIONE OR 4100 (PARKER 2-214)</t>
  </si>
  <si>
    <t xml:space="preserve">GUARNIZIONE OR 4106 (PARKER 2-215)</t>
  </si>
  <si>
    <t xml:space="preserve">GUARNIZIONE OR 4112 (PARKER 2-216)</t>
  </si>
  <si>
    <t xml:space="preserve">GUARNIZIONE OR 4118 (PARKER 2-217)</t>
  </si>
  <si>
    <t xml:space="preserve">GUARNIZIONE OR 4125 (PARKER 2-218)</t>
  </si>
  <si>
    <t xml:space="preserve">GUARNIZIONE OR 4131 (PARKER 2-219)</t>
  </si>
  <si>
    <t xml:space="preserve">GUARNIZIONE OR 4137 (PARKER 2-220)</t>
  </si>
  <si>
    <t xml:space="preserve">GUARNIZIONE OR 4143 (PARKER 2-221)</t>
  </si>
  <si>
    <t xml:space="preserve">GUARNIZIONE OR 4150 (PARKER 2-222)</t>
  </si>
  <si>
    <t xml:space="preserve">GUARNIZIONE OR 4162 (PARKER 2-223)</t>
  </si>
  <si>
    <t xml:space="preserve">GUARNIZIONE OR 4175 (PARKER 2-224)</t>
  </si>
  <si>
    <t xml:space="preserve">GUARNIZIONE OR 4200 (PARKER 2-226)</t>
  </si>
  <si>
    <t xml:space="preserve">GUARNIZIONE OR 4212 (PARKER 2-227)</t>
  </si>
  <si>
    <t xml:space="preserve">GUARNIZIONE OR 4225 (PARKER 2-228)</t>
  </si>
  <si>
    <t xml:space="preserve">GUARNIZIONE OR 4237 (PARKER 2-229)</t>
  </si>
  <si>
    <t xml:space="preserve">GUARNIZIONE OR 4250 (PARKER 2-230)</t>
  </si>
  <si>
    <t xml:space="preserve">GUARNIZIONE OR 4262 (PARKER 2-231)</t>
  </si>
  <si>
    <t xml:space="preserve">GUARNIZIONE OR 4275 (PARKER 2-232)</t>
  </si>
  <si>
    <t xml:space="preserve">GUARNIZIONE OR 4287 (PARKER 2-233)</t>
  </si>
  <si>
    <t xml:space="preserve">GUARNIZIONE OR 4300 (PARKER 2-234)</t>
  </si>
  <si>
    <t xml:space="preserve">GUARNIZIONE OR 4312 (PARKER 2-235)</t>
  </si>
  <si>
    <t xml:space="preserve">GUARNIZIONE OR 4325 (PARKER 2-236)</t>
  </si>
  <si>
    <t xml:space="preserve">GUARNIZIONE OR 4337 (PARKER 2-237)</t>
  </si>
  <si>
    <t xml:space="preserve">GUARNIZIONE OR 4350 (PARKER 2-238)</t>
  </si>
  <si>
    <t xml:space="preserve">GUARNIZIONE OR 4362 (PARKER 2-239)</t>
  </si>
  <si>
    <t xml:space="preserve">GUARNIZIONE OR 4375 (PARKER 2-240)</t>
  </si>
  <si>
    <t xml:space="preserve">GUARNIZIONE OR 4387 (PARKER 2-241)</t>
  </si>
  <si>
    <t xml:space="preserve">GUARNIZIONE OR 4400 (PARKER 2-242)</t>
  </si>
  <si>
    <t xml:space="preserve">GUARNIZIONE OR 4412 (PARKER 2-243)</t>
  </si>
  <si>
    <t xml:space="preserve">GUARNIZIONE OR 4425 (PARKER 2-244)</t>
  </si>
  <si>
    <t xml:space="preserve">GUARNIZIONE OR 4437 (PARKER 2-245)</t>
  </si>
  <si>
    <t xml:space="preserve">GUARNIZIONE OR 4450 (PARKER 2-246)</t>
  </si>
  <si>
    <t xml:space="preserve">GUARNIZIONE OR 4462 (PARKER 2-247)</t>
  </si>
  <si>
    <t xml:space="preserve">GUARNIZIONE OR 4475 (PARKER 2-248)</t>
  </si>
  <si>
    <t xml:space="preserve">GUARNIZIONE OR 4487 (PARKER 2-249)</t>
  </si>
  <si>
    <t xml:space="preserve">GUARNIZIONE OR 4500 (PARKER 2-250)</t>
  </si>
  <si>
    <t xml:space="preserve">GUARNIZIONE OR 4512 (PARKER 2-251)</t>
  </si>
  <si>
    <t xml:space="preserve">GUARNIZIONE OR 4525 (PARKER 2-252)</t>
  </si>
  <si>
    <t xml:space="preserve">GUARNIZIONE OR 4537 (PARKER 2-253)</t>
  </si>
  <si>
    <t xml:space="preserve">GUARNIZIONE OR 4550 (PARKER 2-254)</t>
  </si>
  <si>
    <t xml:space="preserve">GUARNIZIONE OR 4562 (PARKER 2-255)</t>
  </si>
  <si>
    <t xml:space="preserve">GUARNIZIONE OR 4587 (PARKER 2-257)</t>
  </si>
  <si>
    <t xml:space="preserve">GUARNIZIONE OR 4600 (PARKER 2-258)</t>
  </si>
  <si>
    <t xml:space="preserve">GUARNIZIONE OR 4625 (PARKER 2-259)</t>
  </si>
  <si>
    <t xml:space="preserve">GUARNIZIONE OR 4650 (PARKER 2-260)</t>
  </si>
  <si>
    <t xml:space="preserve">GUARNIZIONE OR 4675 (PARKER 2-261)</t>
  </si>
  <si>
    <t xml:space="preserve">GUARNIZIONE OR 4700 (PARKER 2-262)</t>
  </si>
  <si>
    <t xml:space="preserve">GUARNIZIONE OR 4725 (PARKER 2-263)</t>
  </si>
  <si>
    <t xml:space="preserve">GUARNIZIONE OR 4750 (PARKER 2-264)</t>
  </si>
  <si>
    <t xml:space="preserve">GUARNIZIONE OR 4775 (PARKER 2-265)</t>
  </si>
  <si>
    <t xml:space="preserve">GUARNIZIONE OR 4800 (PARKER 2-266)</t>
  </si>
  <si>
    <t xml:space="preserve">GUARNIZIONE OR 4825 (PARKER 2-267)</t>
  </si>
  <si>
    <t xml:space="preserve">GUARNIZIONE OR 4850 (PARKER 2-268)</t>
  </si>
  <si>
    <t xml:space="preserve">GUARNIZIONE OR 4875 (PARKER 2-269)</t>
  </si>
  <si>
    <t xml:space="preserve">GUARNIZIONE OR 4925 (PARKER 2-271)</t>
  </si>
  <si>
    <t xml:space="preserve">GUARNIZIONE OR 4950 (PARKER 2-272)</t>
  </si>
  <si>
    <t xml:space="preserve">GUARNIZIONE OR 6150 (PARKER 2-325)</t>
  </si>
  <si>
    <t xml:space="preserve">GUARNIZIONE OR 6162 (PARKER 2-326)</t>
  </si>
  <si>
    <t xml:space="preserve">GUARNIZIONE OR 6175 (PARKER 2-327)</t>
  </si>
  <si>
    <t xml:space="preserve">GUARNIZIONE OR 6187 (PARKER 2-328)</t>
  </si>
  <si>
    <t xml:space="preserve">GUARNIZIONE OR 6200 (PARKER 2-329)</t>
  </si>
  <si>
    <t xml:space="preserve">GUARNIZIONE OR 6212 (PARKER 2-330)</t>
  </si>
  <si>
    <t xml:space="preserve">GUARNIZIONE OR 6237 (PARKER 2-332)</t>
  </si>
  <si>
    <t xml:space="preserve">GUARNIZIONE OR 6250 (PARKER 2-333)</t>
  </si>
  <si>
    <t xml:space="preserve">GUARNIZIONE OR 6262 (PARKER 2-334)</t>
  </si>
  <si>
    <t xml:space="preserve">GUARNIZIONE OR 6275 (PARKER 2-335)</t>
  </si>
  <si>
    <t xml:space="preserve">GUARNIZIONE OR 6287 (PARKER 2-336)</t>
  </si>
  <si>
    <t xml:space="preserve">GUARNIZIONE OR 6300 (PARKER 2-337)</t>
  </si>
  <si>
    <t xml:space="preserve">GUARNIZIONE OR 6312 (PARKER 2-338)</t>
  </si>
  <si>
    <t xml:space="preserve">GUARNIZIONE OR 6337 (PARKER 2-340)</t>
  </si>
  <si>
    <t xml:space="preserve">GUARNIZIONE OR 6362 (PARKER 2-342)</t>
  </si>
  <si>
    <t xml:space="preserve">GUARNIZIONE OR 6375 (PARKER 2-343)</t>
  </si>
  <si>
    <t xml:space="preserve">GUARNIZIONE OR 6387 (PARKER 2-344)</t>
  </si>
  <si>
    <t xml:space="preserve">GUARNIZIONE OR 6400 (PARKER 2-345)</t>
  </si>
  <si>
    <t xml:space="preserve">GUARNIZIONE OR 6412 (PARKER 2-346)</t>
  </si>
  <si>
    <t xml:space="preserve">GUARNIZIONE OR 6425 (PARKER 2-347)</t>
  </si>
  <si>
    <t xml:space="preserve">GUARNIZIONE OR 6437 (PARKER 2-348)</t>
  </si>
  <si>
    <t xml:space="preserve">GUARNIZIONE OR 6450 (PARKER 2-349)</t>
  </si>
  <si>
    <t xml:space="preserve">GUARNIZIONE OR 6625 (PARKER 2-362)</t>
  </si>
  <si>
    <t xml:space="preserve">GUARNIZIONE OR 6645 (PARKER 2-363)</t>
  </si>
  <si>
    <t xml:space="preserve">GUARNIZIONE OR 6670 (PARKER 2-364)</t>
  </si>
  <si>
    <t xml:space="preserve">GUARNIZIONE OR 6700 (PARKER 2-365)</t>
  </si>
  <si>
    <t xml:space="preserve">GUARNIZIONE OR 6720 (PARKER 2-366)</t>
  </si>
  <si>
    <t xml:space="preserve">GUARNIZIONE OR 6745 (PARKER 2-367)</t>
  </si>
  <si>
    <t xml:space="preserve">GUARNIZIONE OR 6775 (PARKER 2-368)</t>
  </si>
  <si>
    <t xml:space="preserve">GUARNIZIONE OR 6795 (PARKER 2-369)</t>
  </si>
  <si>
    <t xml:space="preserve">GUARNIZIONE OR 6870 (PARKER 2-372)</t>
  </si>
  <si>
    <t xml:space="preserve">GUARNIZIONE OR 6920 (PARKER 2-374)</t>
  </si>
  <si>
    <t xml:space="preserve">GUARNIZIONE OR 6945 (PARKER 2-375)</t>
  </si>
  <si>
    <t xml:space="preserve">GUARNIZIONE OR 6995 (PARKER 2-377)</t>
  </si>
  <si>
    <t xml:space="preserve">GUARNIZIONE OR 8475 (PARKER 2-427)</t>
  </si>
  <si>
    <t xml:space="preserve">GUARNIZIONE OR 8537 (PARKER 2-432)</t>
  </si>
  <si>
    <t xml:space="preserve">GUARNIZIONE OR 8562 (PARKER 2-434)</t>
  </si>
  <si>
    <t xml:space="preserve">GUARNIZIONE OR 8575 (PARKER 2-435)</t>
  </si>
  <si>
    <t xml:space="preserve">GUARNIZIONE OR 8600 (PARKER 2-437)</t>
  </si>
  <si>
    <t xml:space="preserve">GUARNIZIONE OR 8625 (PARKER 2-438)</t>
  </si>
  <si>
    <t xml:space="preserve">GUARNIZIONE OR 8650 (PARKER 2-439)</t>
  </si>
  <si>
    <t xml:space="preserve">GUARNIZIONE OR 8675 (PARKER 2-440)</t>
  </si>
  <si>
    <t xml:space="preserve">GUARNIZIONE OR 8700 (PARKER 2-441)</t>
  </si>
  <si>
    <t xml:space="preserve">GUARNIZIONE OR 8725 (PARKER 2-442)</t>
  </si>
  <si>
    <t xml:space="preserve">GUARNIZIONE OR 8775 (PARKER 2-444)</t>
  </si>
  <si>
    <t xml:space="preserve">GUARNIZIONE OR 8800 (PARKER 2-445)</t>
  </si>
  <si>
    <t xml:space="preserve">GUARNIZIONE OR 8850 (PARKER 2-446)</t>
  </si>
  <si>
    <t xml:space="preserve">GUARNIZIONE OR 8875</t>
  </si>
  <si>
    <t xml:space="preserve">GUARNIZIONE OR 8925</t>
  </si>
  <si>
    <t xml:space="preserve">GUARNIZIONE OR 41000 (PARKER 2-274)</t>
  </si>
  <si>
    <t xml:space="preserve">GUARNIZIONE OR 41100 (PARKER 2-276)</t>
  </si>
  <si>
    <t xml:space="preserve">GUARNIZIONE OR 41150 (PARKER 2-277)</t>
  </si>
  <si>
    <t xml:space="preserve">GUARNIZIONE OR 41300 (PARKER 2-279)</t>
  </si>
  <si>
    <t xml:space="preserve">GUARNIZIONE OR 41400 (PARKER 2-280)</t>
  </si>
  <si>
    <t xml:space="preserve">GUARNIZIONE OR 41500 (PARKER 2-281)</t>
  </si>
  <si>
    <t xml:space="preserve">GUARNIZIONE OR 41700 (PARKER 2-283)</t>
  </si>
  <si>
    <t xml:space="preserve">GUARNIZIONE OR 61100 (PARKER 2-379)</t>
  </si>
  <si>
    <t xml:space="preserve">GUARNIZIONE OR 61150 (PARKER 2-380)</t>
  </si>
  <si>
    <t xml:space="preserve">GUARNIZIONE OR 61300 (PARKER 2-382)</t>
  </si>
  <si>
    <t xml:space="preserve">GUARNIZIONE OR 81250 (PARKER 2-454)</t>
  </si>
  <si>
    <t xml:space="preserve">GUARNIZIONE OR 81300 (PARKER 2-455)</t>
  </si>
  <si>
    <t xml:space="preserve">GUARNIZIONE OR 81500 (PARKER 2-459)</t>
  </si>
  <si>
    <t xml:space="preserve">GUARNIZIONE OR 81650 (PARKER 2-462)</t>
  </si>
  <si>
    <t xml:space="preserve">CINGHIA XL 075 80</t>
  </si>
  <si>
    <t xml:space="preserve">CINGHIA XL 075 140</t>
  </si>
  <si>
    <t xml:space="preserve">CINGHIA XL 075 170</t>
  </si>
  <si>
    <t xml:space="preserve">CINGHIA XL 075 190</t>
  </si>
  <si>
    <t xml:space="preserve">CINGHIA XL 075 200</t>
  </si>
  <si>
    <t xml:space="preserve">CINGHIA XL 075 240</t>
  </si>
  <si>
    <t xml:space="preserve">CINGHIA L 075 225</t>
  </si>
  <si>
    <t xml:space="preserve">CINGHIA L 075 240</t>
  </si>
  <si>
    <t xml:space="preserve">CINGHIA L 100 210</t>
  </si>
  <si>
    <t xml:space="preserve">CINGHIA XL 122 210</t>
  </si>
  <si>
    <t xml:space="preserve">CINGHIA XL 122 220</t>
  </si>
  <si>
    <t xml:space="preserve">CINGHIA XL 122 230</t>
  </si>
  <si>
    <t xml:space="preserve">CINGHIA XL 122 240</t>
  </si>
  <si>
    <t xml:space="preserve">CINGHIA L 100 225</t>
  </si>
  <si>
    <t xml:space="preserve">CINGHIA L 100 270</t>
  </si>
  <si>
    <t xml:space="preserve">CINGHIA H 100 240</t>
  </si>
  <si>
    <t xml:space="preserve">CINGHIA XL 075 140 - POLIURETANO</t>
  </si>
  <si>
    <t xml:space="preserve">CINGHIA XL 075 150 - POLIURETANO</t>
  </si>
  <si>
    <t xml:space="preserve">CINGHIA XL 075 160 - POLIURETANO</t>
  </si>
  <si>
    <t xml:space="preserve">CINGHIA XL 075 170 - POLIURETANO</t>
  </si>
  <si>
    <t xml:space="preserve">CINGHIA XL 075 180 - POLIURETANO</t>
  </si>
  <si>
    <t xml:space="preserve">CINGHIA XL 075 210 - POLIURETANO</t>
  </si>
  <si>
    <t xml:space="preserve">CINGHIA XL 075 200 - POLIURETANO</t>
  </si>
  <si>
    <t xml:space="preserve">CINGHIA XL 075 220 - POLIURETANO</t>
  </si>
  <si>
    <t xml:space="preserve">CINGHIA XL 100 240 - POLIURETANO</t>
  </si>
  <si>
    <t xml:space="preserve">CINGHIA XL 075 270 - POLIURETANO</t>
  </si>
  <si>
    <t xml:space="preserve">CINGHIA L 075 225 - POLIURETANO</t>
  </si>
  <si>
    <t xml:space="preserve">CINGHIA L 075 240 - POLIURETANO</t>
  </si>
  <si>
    <t xml:space="preserve">CINGHIA L 075 210 - POLIURETANO</t>
  </si>
  <si>
    <t xml:space="preserve">CINGHIA L 100 225 - POLIURETANO</t>
  </si>
  <si>
    <t xml:space="preserve">CINGHIA L 100 270 - POLIURETANO</t>
  </si>
  <si>
    <t xml:space="preserve">CINGHIA L 075 300 - POL</t>
  </si>
  <si>
    <t xml:space="preserve">CINGHIA TRAPEZOIDALE W300</t>
  </si>
  <si>
    <t xml:space="preserve">CINGHIA TRAPEZOIDALE W520</t>
  </si>
  <si>
    <t xml:space="preserve">CINGHIA OPTIBELT VB Y/6 450</t>
  </si>
  <si>
    <t xml:space="preserve">CINGHIA POLIFLEX 7M 580</t>
  </si>
  <si>
    <t xml:space="preserve">CINGHIA POLIFLEX 7M 670</t>
  </si>
  <si>
    <t xml:space="preserve">CINGHIA HTD 3M 09 330</t>
  </si>
  <si>
    <t xml:space="preserve">CINGHIA HTD 3M 09 384</t>
  </si>
  <si>
    <t xml:space="preserve">CINGHIA HTD 5M 15 615</t>
  </si>
  <si>
    <t xml:space="preserve">CINGHIA HTD 5M 15 350</t>
  </si>
  <si>
    <t xml:space="preserve">CINGHIA HTD 5M 15 475</t>
  </si>
  <si>
    <t xml:space="preserve">CINGHIA HTD 5M 15 500</t>
  </si>
  <si>
    <t xml:space="preserve">CINGHIA HTD 5M 15 420 *</t>
  </si>
  <si>
    <t xml:space="preserve">CINGHIA HTD 5M 15 425</t>
  </si>
  <si>
    <t xml:space="preserve">CINGHIA HTD 5M 15 460</t>
  </si>
  <si>
    <t xml:space="preserve">CINGHIA HTD 5M 25 500</t>
  </si>
  <si>
    <t xml:space="preserve">CINGHIA HTD 5M 25 635</t>
  </si>
  <si>
    <t xml:space="preserve">CINGHIA HTD 8M 30 600</t>
  </si>
  <si>
    <t xml:space="preserve">CINGHIA HTD 8M 20 600</t>
  </si>
  <si>
    <t xml:space="preserve">CINGHIA HTD 8M 20 560</t>
  </si>
  <si>
    <t xml:space="preserve">CINGHIA HTD 8M 50 1040</t>
  </si>
  <si>
    <t xml:space="preserve">CINGHIA GT2 8MGT 36 896</t>
  </si>
  <si>
    <t xml:space="preserve">CINGHIA HTD 8M 50 920</t>
  </si>
  <si>
    <t xml:space="preserve">CINGHIA GT 8MR 30 720</t>
  </si>
  <si>
    <t xml:space="preserve">CINGHIA GT3 8MGT 50 1120</t>
  </si>
  <si>
    <t xml:space="preserve">CINGHIA GT3 8MGT 50 960</t>
  </si>
  <si>
    <t xml:space="preserve">CINGHIA GT3 8MGT 30 920</t>
  </si>
  <si>
    <t xml:space="preserve">CINGHIA GT3 8MGT 20 560</t>
  </si>
  <si>
    <t xml:space="preserve">CINGHIA GT3 8MGT 50 1600</t>
  </si>
  <si>
    <t xml:space="preserve">CINGHIA GT3 8MGT 30 840</t>
  </si>
  <si>
    <t xml:space="preserve">CINGHIA GT3 5MGT 15 450</t>
  </si>
  <si>
    <t xml:space="preserve">CINGHIA GT3 8MGT 50 1280</t>
  </si>
  <si>
    <t xml:space="preserve">CINGHIA GT3 5MGT 15 415</t>
  </si>
  <si>
    <t xml:space="preserve">CINGHIA GT3 5MGT 15 550</t>
  </si>
  <si>
    <t xml:space="preserve">CINGHIA GT2 8MGT 36 800</t>
  </si>
  <si>
    <t xml:space="preserve">CINGHIA AT 10 32 610</t>
  </si>
  <si>
    <t xml:space="preserve">CINGHIA SYNCHROFLEX ATP10 32 660</t>
  </si>
  <si>
    <t xml:space="preserve">CINGHIA HTD 5M 25 615</t>
  </si>
  <si>
    <t xml:space="preserve">CINGHIA POLY-V J12 723</t>
  </si>
  <si>
    <t xml:space="preserve">CINGHIA POLY-V J8 508(200J)</t>
  </si>
  <si>
    <t xml:space="preserve">CINGHIA POLY-V J8 432</t>
  </si>
  <si>
    <t xml:space="preserve">CINGHIA POLY-V J8 559(220J)</t>
  </si>
  <si>
    <t xml:space="preserve">CINGHIA POLY-V L8 991</t>
  </si>
  <si>
    <t xml:space="preserve">CINGHIA POLY-V J8 406(160J)</t>
  </si>
  <si>
    <t xml:space="preserve">CINGHIA POLY-V J8 457</t>
  </si>
  <si>
    <t xml:space="preserve">CINGHIA POLY-V J16 762</t>
  </si>
  <si>
    <t xml:space="preserve">CINGHIA POLY-V J16 864</t>
  </si>
  <si>
    <t xml:space="preserve">CINGHIA POLY-V J12 864</t>
  </si>
  <si>
    <t xml:space="preserve">CATENA SEMPLICE 3/8" X 7/32"</t>
  </si>
  <si>
    <t xml:space="preserve">CATENA DOPPIA 3/8" X 7/32"</t>
  </si>
  <si>
    <t xml:space="preserve">CATENA DOPPIA 5/8"x3/8"</t>
  </si>
  <si>
    <t xml:space="preserve">CATENA RCX DOPPIA 8X3 RCX</t>
  </si>
  <si>
    <t xml:space="preserve">GIUNZIONE CATENA SEMPLICE 3/8" X 7/32"</t>
  </si>
  <si>
    <t xml:space="preserve">GIUNZIONE CATENA DOPPIA 3/8" X 7/32"</t>
  </si>
  <si>
    <t xml:space="preserve">CATENA TRIPLA 3/8" X 7/32"</t>
  </si>
  <si>
    <t xml:space="preserve">GIUNZIONE CATENA TRIPLA 3/8" X 7/32"</t>
  </si>
  <si>
    <t xml:space="preserve">CATENA TRIPLA 1/2" X 5/16" - TIPO 1603-3</t>
  </si>
  <si>
    <t xml:space="preserve">GIUNZIONE CATENA TRIPLA 1/2" X 5/16" TIPO 1603-3</t>
  </si>
  <si>
    <t xml:space="preserve">GIUNZIONE CATENA TRIPLA 5/8" X 3/8"</t>
  </si>
  <si>
    <t xml:space="preserve">PIGNONE T 1/2"x5/16" Z.25- 4830</t>
  </si>
  <si>
    <t xml:space="preserve">PIGNONE T 5/8"x3/8" Z.28 - 4830</t>
  </si>
  <si>
    <t xml:space="preserve">PIGNONE T 5/8"x3/8" Z.25 - 2517</t>
  </si>
  <si>
    <t xml:space="preserve">PIGNONE D 3/8"x7/32" Z.32</t>
  </si>
  <si>
    <t xml:space="preserve">PIGNONE D 3/8"x7/32" Z.36</t>
  </si>
  <si>
    <t xml:space="preserve">PULEGGIA H 200 Z.20 F</t>
  </si>
  <si>
    <t xml:space="preserve">PULEGGIA H 200 Z.36 F</t>
  </si>
  <si>
    <t xml:space="preserve">PULEGGIA H 200 Z.24 F</t>
  </si>
  <si>
    <t xml:space="preserve">PULEGGIA L 075 Z.23 F - 2825</t>
  </si>
  <si>
    <t xml:space="preserve">PULEGGIA HTD 3M 09 Z.44</t>
  </si>
  <si>
    <t xml:space="preserve">PULEGGIA HTD 3M 15 Z.48</t>
  </si>
  <si>
    <t xml:space="preserve">PULEGGIA HTD 5M 25 Z.24 F</t>
  </si>
  <si>
    <t xml:space="preserve">PULEGGIA HTD 8M 30 Z.26 F</t>
  </si>
  <si>
    <t xml:space="preserve">PULEGGIA HTD 8M 30 Z.28 F</t>
  </si>
  <si>
    <t xml:space="preserve">PULEGGIA HTD 8M 30 Z.32 F - 1615</t>
  </si>
  <si>
    <t xml:space="preserve">PULEGGIA HTD 8M 30 Z.30 F - 1615</t>
  </si>
  <si>
    <t xml:space="preserve">PULEGGIA HTD 8M 30 Z.38 F</t>
  </si>
  <si>
    <t xml:space="preserve">PULEGGIA HTD 8M 30 Z.38 F - 1615</t>
  </si>
  <si>
    <t xml:space="preserve">PULEGGIA HTD 8M 30 Z.30 F - 2825 (Poggi)</t>
  </si>
  <si>
    <t xml:space="preserve">PULEGGIA HTD 8M 50 Z.40 F - 3825 (Poggi)</t>
  </si>
  <si>
    <t xml:space="preserve">PULEGGIA HTD 8M 30 Z.36 F - 3825 (Poggi)</t>
  </si>
  <si>
    <t xml:space="preserve">PULEGGIA HTD 8M 20 Z.32 F</t>
  </si>
  <si>
    <t xml:space="preserve">PULEGGIA HTD 8M 20 Z.48 F - 2012</t>
  </si>
  <si>
    <t xml:space="preserve">PULEGGIA HTD 8M 30 Z.48 F</t>
  </si>
  <si>
    <t xml:space="preserve">PULEGGIA HTD 8M 30 Z.48 F - 2012</t>
  </si>
  <si>
    <t xml:space="preserve">PULEGGIA HTD 8M 30 Z.32</t>
  </si>
  <si>
    <t xml:space="preserve">PULEGGIA HTD 8M 30 Z.40 F - 1615</t>
  </si>
  <si>
    <t xml:space="preserve">PULEGGIA HTD 5M 25 Z.48 - MIDAS 3827</t>
  </si>
  <si>
    <t xml:space="preserve">PULEGGIA HTD 8M 30 Z.44 F</t>
  </si>
  <si>
    <t xml:space="preserve">PULEGGIA HTD 8M 20 Z.40</t>
  </si>
  <si>
    <t xml:space="preserve">PULEGGIA HTD 8M 20 Z.48 F</t>
  </si>
  <si>
    <t xml:space="preserve">PULEGGIA HTD 8M 30 Z.32 F - 2825 (Poggi)</t>
  </si>
  <si>
    <t xml:space="preserve">PULEGGIA HTD 8M 30 Z.22 F</t>
  </si>
  <si>
    <t xml:space="preserve">PULEGGIA HTD 8M 30 Z.34 F - 3825 (Poggi)</t>
  </si>
  <si>
    <t xml:space="preserve">PULEGGIA HTD 8M 50 Z.36 F - 3825(Poggi)</t>
  </si>
  <si>
    <t xml:space="preserve">PULEGGIA HTD 8M 50 Z.36 F</t>
  </si>
  <si>
    <t xml:space="preserve">PULEGGIA HTD 8M 50 Z.48 F</t>
  </si>
  <si>
    <t xml:space="preserve">PULEGGIA HTD 8M 50 Z.40 F</t>
  </si>
  <si>
    <t xml:space="preserve">PULEGGIA HTD 8M 85 Z.24 F</t>
  </si>
  <si>
    <t xml:space="preserve">PULEGGIA HTD 8M 50 Z.30 F</t>
  </si>
  <si>
    <t xml:space="preserve">PULEGGIA HTD 8M 50 Z.40 F - 2012</t>
  </si>
  <si>
    <t xml:space="preserve">PULEGGIA HTD 8M 30 Z.64 F - 2517</t>
  </si>
  <si>
    <t xml:space="preserve">PULEGGIA HTD 8M 50 Z.64 F - 6045</t>
  </si>
  <si>
    <t xml:space="preserve">PULEGGIA HTD 8M 30 Z.34 F - 1615</t>
  </si>
  <si>
    <t xml:space="preserve">PULEGGIA GT2 8MGT 21 Z.36 - 1610</t>
  </si>
  <si>
    <t xml:space="preserve">PULEGGIA GT2 8MGT 36 Z.56 F - 2517</t>
  </si>
  <si>
    <t xml:space="preserve">PULEGGIA GT2 8MGT 36 Z.40 F - 2012</t>
  </si>
  <si>
    <t xml:space="preserve">PULEGGIA POLY-V J8 100 - BUSSOLA 3825(Poggi)</t>
  </si>
  <si>
    <t xml:space="preserve">PULEGGIA POLY-V L12 250 - BUSSOLA 3020</t>
  </si>
  <si>
    <t xml:space="preserve">PULEGGIA POLY-V L12 90 - BUSSOLA 1610</t>
  </si>
  <si>
    <t xml:space="preserve">PULEGGIA POLY-V J8 112 - BUSSOLA 1610</t>
  </si>
  <si>
    <t xml:space="preserve">PULEGGIA POLY-V J12 63 - BUSSOLA 1108</t>
  </si>
  <si>
    <t xml:space="preserve">PULEGGIA POLY-V J16 140 - BUSSOLA 4830</t>
  </si>
  <si>
    <t xml:space="preserve">PULEGGIA POLY-V J12 112 - BUSSOLA 1610</t>
  </si>
  <si>
    <t xml:space="preserve">PULEGGIA POLY-V J16 100 - BUSSOLA 1610</t>
  </si>
  <si>
    <t xml:space="preserve">PULEGGIA AT 10 L30 Z.30 F</t>
  </si>
  <si>
    <t xml:space="preserve">PULEGGIA HTD 5M 25 Z.30 F - MIDAS 2614</t>
  </si>
  <si>
    <t xml:space="preserve">PULEGGIA HTD 5M 25 Z.60 - MIDAS 5227</t>
  </si>
  <si>
    <t xml:space="preserve">PULEGGIA HTD 5M 25 Z.20</t>
  </si>
  <si>
    <t xml:space="preserve">PULEGGIA HTD 8M 20 Z.24 F - 2016 (Poggi)</t>
  </si>
  <si>
    <t xml:space="preserve">PULEGGIA HTD 5M 15 Z.22</t>
  </si>
  <si>
    <t xml:space="preserve">PULEGGIA HTD 5M 15 Z.36</t>
  </si>
  <si>
    <t xml:space="preserve">PULEGGIA HTD 5M 25 Z.30 F</t>
  </si>
  <si>
    <t xml:space="preserve">PULEGGIA HTD 5M 15 Z.38 X 1108</t>
  </si>
  <si>
    <t xml:space="preserve">BARRA DENTATA XL Z17 ACCIAIO</t>
  </si>
  <si>
    <t xml:space="preserve">BARRA DENTATA HTD 8M Z.22 - 150</t>
  </si>
  <si>
    <t xml:space="preserve">BARRA DENTATA HTD 8M Z.20 - ACCIAIO</t>
  </si>
  <si>
    <t xml:space="preserve">BARRA DENTATA HTD 8M Z.25 - ACCIAIO</t>
  </si>
  <si>
    <t xml:space="preserve">BARRA DENTATA XL Z.34 - ACCIAIO</t>
  </si>
  <si>
    <t xml:space="preserve">BARRA DENTATA HTD 5M Z.72</t>
  </si>
  <si>
    <t xml:space="preserve">BARRA DENTATA L Z.18 - ACCIAIO</t>
  </si>
  <si>
    <t xml:space="preserve">BARRA DENTATA L Z.30 - ACCIAIO</t>
  </si>
  <si>
    <t xml:space="preserve">BARRA DENTATA HTD 5M Z.18</t>
  </si>
  <si>
    <t xml:space="preserve">BARRA DENTATA HTD 5M Z.20</t>
  </si>
  <si>
    <t xml:space="preserve">BARRA DENTATA HTD 5M Z.22</t>
  </si>
  <si>
    <t xml:space="preserve">BARRA DENTATA HTD 5M Z.25</t>
  </si>
  <si>
    <t xml:space="preserve">BARRA DENTATA HTD 5M Z.28</t>
  </si>
  <si>
    <t xml:space="preserve">BARRA DENTATA HTD 5M Z.30</t>
  </si>
  <si>
    <t xml:space="preserve">BARRA DENTATA HTD 5M Z.40</t>
  </si>
  <si>
    <t xml:space="preserve">BARRA DENTATA HTD 5M Z.44</t>
  </si>
  <si>
    <t xml:space="preserve">BARRA DENTATA HTD 5M Z.48</t>
  </si>
  <si>
    <t xml:space="preserve">BARRA DENTATA HTD 8M Z.18</t>
  </si>
  <si>
    <t xml:space="preserve">BARRA DENTATA HTD 8M Z.26</t>
  </si>
  <si>
    <t xml:space="preserve">BARRA DENTATA HTD 8M Z.30 - ACCIAIO</t>
  </si>
  <si>
    <t xml:space="preserve">BARRA DENTATA HTD 5M Z.32 ALLUMINIO</t>
  </si>
  <si>
    <t xml:space="preserve">BARRA DENTATA HTD 5M Z.34</t>
  </si>
  <si>
    <t xml:space="preserve">BARRA DENTATA HTD 5M Z.36</t>
  </si>
  <si>
    <t xml:space="preserve">BARRA DENTATA HTD 8M Z.44</t>
  </si>
  <si>
    <t xml:space="preserve">BARRA DENTATA HTD 8M Z.56</t>
  </si>
  <si>
    <t xml:space="preserve">7708M075X BARRA - 75 8M 200 ST- POGGI</t>
  </si>
  <si>
    <t xml:space="preserve">BARRA DENTATA HTD 8M Z.28</t>
  </si>
  <si>
    <t xml:space="preserve">BARRA DENTATA HTD 8M Z.50 - POGGI</t>
  </si>
  <si>
    <t xml:space="preserve">BARRA DENTATA HTD 5M Z.30 ACCIAIO</t>
  </si>
  <si>
    <t xml:space="preserve">BARRA DENTATA HTD 3M Z.60 ALLUMINIO</t>
  </si>
  <si>
    <t xml:space="preserve">BUSSOLA 2825 D.19 (Poggi)</t>
  </si>
  <si>
    <t xml:space="preserve">BUSSOLA 2825 D.25 (Poggi)</t>
  </si>
  <si>
    <t xml:space="preserve">BUSSOLA 2012 D.24</t>
  </si>
  <si>
    <t xml:space="preserve">BUSSOLA 2012 D.28</t>
  </si>
  <si>
    <t xml:space="preserve">BUSSOLA 2012 D.42</t>
  </si>
  <si>
    <t xml:space="preserve">BUSSOLA 2012 D.30</t>
  </si>
  <si>
    <t xml:space="preserve">BUSSOLA 2012 D.32</t>
  </si>
  <si>
    <t xml:space="preserve">BUSSOLA 2012 D.35</t>
  </si>
  <si>
    <t xml:space="preserve">BUSSOLA 2012 D.50</t>
  </si>
  <si>
    <t xml:space="preserve">BUSSOLA 2012 D.38</t>
  </si>
  <si>
    <t xml:space="preserve">BUSSOLA 2012 D.40</t>
  </si>
  <si>
    <t xml:space="preserve">BUSSOLA 2012 D.48</t>
  </si>
  <si>
    <t xml:space="preserve">BUSSOLA 2517 D.28</t>
  </si>
  <si>
    <t xml:space="preserve">BUSSOLA 2517 D.42</t>
  </si>
  <si>
    <t xml:space="preserve">BUSSOLA 3825 D.18 (Poggi)</t>
  </si>
  <si>
    <t xml:space="preserve">BUSSOLA 3825 D.24 (Poggi)</t>
  </si>
  <si>
    <t xml:space="preserve">BUSSOLA 3825 D.28 (Poggi)</t>
  </si>
  <si>
    <t xml:space="preserve">BUSSOLA 3825 D.35 (Poggi)</t>
  </si>
  <si>
    <t xml:space="preserve">BUSSOLA 2016 D.19 (Poggi)</t>
  </si>
  <si>
    <t xml:space="preserve">BUSSOLA 2016 D.18 (Poggi)</t>
  </si>
  <si>
    <t xml:space="preserve">BUSSOLA 1615 D.24</t>
  </si>
  <si>
    <t xml:space="preserve">BUSSOLA 3020 D.38</t>
  </si>
  <si>
    <t xml:space="preserve">BUSSOLA 3020 D.70</t>
  </si>
  <si>
    <t xml:space="preserve">BUSSOLA 3020 D.50</t>
  </si>
  <si>
    <t xml:space="preserve">BUSSOLA 6045 D.42 (Poggi)</t>
  </si>
  <si>
    <t xml:space="preserve">BUSSOLA 1008 D.12</t>
  </si>
  <si>
    <t xml:space="preserve">BUSSOLA 1008 D.24</t>
  </si>
  <si>
    <t xml:space="preserve">BUSSOLA 1108 D.10</t>
  </si>
  <si>
    <t xml:space="preserve">BUSSOLA 1210 D.12</t>
  </si>
  <si>
    <t xml:space="preserve">BUSSOLA 1210 D.19</t>
  </si>
  <si>
    <t xml:space="preserve">BUSSOLA 1610 D.30</t>
  </si>
  <si>
    <t xml:space="preserve">BUSSOLA 1610 D.28</t>
  </si>
  <si>
    <t xml:space="preserve">BUSSOLA 1610 D.20</t>
  </si>
  <si>
    <t xml:space="preserve">CALETTATORE RCK 80 - 11x18</t>
  </si>
  <si>
    <t xml:space="preserve">CALETTATORE RCK 80 - 20x28</t>
  </si>
  <si>
    <t xml:space="preserve">CALETTATORE RCK 80 - 60x77</t>
  </si>
  <si>
    <t xml:space="preserve">CALETTATORE RCK 80 - 75x95</t>
  </si>
  <si>
    <t xml:space="preserve">CALETTATORE RCK 80 - 25x34</t>
  </si>
  <si>
    <t xml:space="preserve">CALETTATORE RCK50 10X13</t>
  </si>
  <si>
    <t xml:space="preserve">CALETTATORE TLK110 24X34</t>
  </si>
  <si>
    <t xml:space="preserve">CALETTATORE TLK300 28X55 TNC300</t>
  </si>
  <si>
    <t xml:space="preserve">CALETTATORE L204218</t>
  </si>
  <si>
    <t xml:space="preserve">CALETTATORE MIDAS 2614 øi10</t>
  </si>
  <si>
    <t xml:space="preserve">CALETTATORE MIDAS 2614 øi11</t>
  </si>
  <si>
    <t xml:space="preserve">CALETTATORE MIDAS 5227 ø28</t>
  </si>
  <si>
    <t xml:space="preserve">CALETTATORE MIDAS 5227 ø30</t>
  </si>
  <si>
    <t xml:space="preserve">CALETTATORE MIDAS 3827 øi24</t>
  </si>
  <si>
    <t xml:space="preserve">CALETTATORE CONEX A 50X80</t>
  </si>
  <si>
    <t xml:space="preserve">CALETTATORE CONEX SD 24-50</t>
  </si>
  <si>
    <t xml:space="preserve">CALETTATORE RCK 19 50x90</t>
  </si>
  <si>
    <t xml:space="preserve">CALETTATORE RCK 19 55x100</t>
  </si>
  <si>
    <t xml:space="preserve">CALETTATORE RCK 19 30x60</t>
  </si>
  <si>
    <t xml:space="preserve">CALETTATORE RCK 50 38-44</t>
  </si>
  <si>
    <t xml:space="preserve">CALETTATORI RCK 13 D.80/120</t>
  </si>
  <si>
    <t xml:space="preserve">MICROINTERRUTTORE AH71507(V15-1-A6OMRON)</t>
  </si>
  <si>
    <t xml:space="preserve">MICROINTERRUTTORE D2VW 51M AH820661</t>
  </si>
  <si>
    <t xml:space="preserve">MICRO ABV1210618 NATIONAL</t>
  </si>
  <si>
    <t xml:space="preserve">MICRO XCM A1102 TELEMECANIQUE</t>
  </si>
  <si>
    <t xml:space="preserve">MICROINTERRUTTORE AM1107(Z15GQ OMRON)</t>
  </si>
  <si>
    <t xml:space="preserve">MICRO BNS 819-D03-D12-100-10-FD</t>
  </si>
  <si>
    <t xml:space="preserve">SENSORE PARKER PWS -B188</t>
  </si>
  <si>
    <t xml:space="preserve">SENSORE PARKER PWS -P111</t>
  </si>
  <si>
    <t xml:space="preserve">SENSORE PARKER PWS -M1012</t>
  </si>
  <si>
    <t xml:space="preserve">SENSORE BES01AL - BALLUFF</t>
  </si>
  <si>
    <t xml:space="preserve">BES M08EA-PSC15B-EP02</t>
  </si>
  <si>
    <t xml:space="preserve">SENSORE BES 516-324-EO-C-03 PNP NA</t>
  </si>
  <si>
    <t xml:space="preserve">SENSORE BES01AH - PNP NA</t>
  </si>
  <si>
    <t xml:space="preserve">SENSORE IFM MR0101 FORATRICI</t>
  </si>
  <si>
    <t xml:space="preserve">SENSORE IFM MR0100 FORATRICI</t>
  </si>
  <si>
    <t xml:space="preserve">SUPPORTO SENSORE CAMOZZI S-CST-25 17V</t>
  </si>
  <si>
    <t xml:space="preserve">SENSORE INDUTTIVO SIP10-C2 PNP NO (SIP000076)</t>
  </si>
  <si>
    <t xml:space="preserve">CAVO OLFLEX FD CLASSIC 810 7G 0,5</t>
  </si>
  <si>
    <t xml:space="preserve">CAVO OLFLEX  CLASSIC 110 10 G 0,5</t>
  </si>
  <si>
    <t xml:space="preserve">MOTORE GR71 2P 0.75kW B14</t>
  </si>
  <si>
    <t xml:space="preserve">MOTORE B GR71 2/4P 0.45/0.30kW B14</t>
  </si>
  <si>
    <t xml:space="preserve">MOTORE GR80 4P 0.75kW B14</t>
  </si>
  <si>
    <t xml:space="preserve">MOTORE GR80 2P 1.5kW B14 S PI</t>
  </si>
  <si>
    <t xml:space="preserve">MOTORE GR90 6P 1.1kW B14</t>
  </si>
  <si>
    <t xml:space="preserve">MOTORE GR100 6P 1.5kW B14</t>
  </si>
  <si>
    <t xml:space="preserve">MOTORE GR100 4P 2.2kW B14</t>
  </si>
  <si>
    <t xml:space="preserve">MOTORE GR132 4P 7.5kW B5</t>
  </si>
  <si>
    <t xml:space="preserve">MOTORE GR132 4P 5.5kW B14</t>
  </si>
  <si>
    <t xml:space="preserve">MOTORE GR90 6P 0.75kW B14</t>
  </si>
  <si>
    <t xml:space="preserve">MOTORE GR132 4P 5,5KW B5 SONDA TERMICA PTC CL.IE2</t>
  </si>
  <si>
    <t xml:space="preserve">MOTORE GR112 2P 4kW B14</t>
  </si>
  <si>
    <t xml:space="preserve">MOTORE GR100 6P 2,6 kW B14 87HZ</t>
  </si>
  <si>
    <t xml:space="preserve">MOTORE GR100 4P 3kW B14 SIEMENS</t>
  </si>
  <si>
    <t xml:space="preserve">MOTORE GR71 2P 0.37kW B14 A</t>
  </si>
  <si>
    <t xml:space="preserve">MOTORE GR71 2P 0.75kW B14 A</t>
  </si>
  <si>
    <t xml:space="preserve">MOTORE GR71 4P 0.55kW B14 A</t>
  </si>
  <si>
    <t xml:space="preserve">MOTORE GR71 6P 0.26kW B14 A</t>
  </si>
  <si>
    <t xml:space="preserve">MOTORE GR90 4P 2.2kW B14 A</t>
  </si>
  <si>
    <t xml:space="preserve">MOTORE GR80 4P 0.75kW B14 A S FAR71</t>
  </si>
  <si>
    <t xml:space="preserve">MOTORE GR80 6P 0.55kW B14 A</t>
  </si>
  <si>
    <t xml:space="preserve">MOTORE GR80 2P 0.75KW B14 A</t>
  </si>
  <si>
    <t xml:space="preserve">RIDUTTORE H0 51 FA i=4,77 PAM 100-112 B5</t>
  </si>
  <si>
    <t xml:space="preserve">RIDUTTORE MP 160 1 7 15' 35 80 114,3 200</t>
  </si>
  <si>
    <t xml:space="preserve">MOTORIDUTTORE GR112 F i=25 PAM 112 4kW B5</t>
  </si>
  <si>
    <t xml:space="preserve">CONNETTORE DIN 43650C-C/LED 24v 1mt - SMC</t>
  </si>
  <si>
    <t xml:space="preserve">PRESSACAVO STENDALTO PA-KOG-M16</t>
  </si>
  <si>
    <t xml:space="preserve">GOMMINO MULTIFORO STENDALTO GPM16/2X4</t>
  </si>
  <si>
    <t xml:space="preserve">CAMMA TCX 10 34</t>
  </si>
  <si>
    <t xml:space="preserve">CAMMA BNN 520 UA16 - BALLUF (GUIDA P12)</t>
  </si>
  <si>
    <t xml:space="preserve">CAMMA BNN 520 UA0 - BALLUF (GUIDA P12)</t>
  </si>
  <si>
    <t xml:space="preserve">Camma in acciaio per portacamme passo 12 L=0MM</t>
  </si>
  <si>
    <t xml:space="preserve">CAMMA BNN 530-UB63 - BALLUF</t>
  </si>
  <si>
    <t xml:space="preserve">CAMMA BNN 530-UB100 - BALLUF</t>
  </si>
  <si>
    <t xml:space="preserve">CAMMA BNN 520-81-S6.5 - BALLUFF (GUIDA P08)</t>
  </si>
  <si>
    <t xml:space="preserve">CAMMA BNN 520-81-S20 - BALLUFF (GUIDA P08)</t>
  </si>
  <si>
    <t xml:space="preserve">GUIDA PORTACAMME T 12 4</t>
  </si>
  <si>
    <t xml:space="preserve">GUIDA PORTACAMME BNL 5304-080-03</t>
  </si>
  <si>
    <t xml:space="preserve">GUIDA PORTACAMME BNL 5304-120-06-2000</t>
  </si>
  <si>
    <t xml:space="preserve">GIUNTO SMARTFLEX GR2 932.333 22-24 MAYR</t>
  </si>
  <si>
    <t xml:space="preserve">TRAFILA ZINCATA M14   1 MT</t>
  </si>
  <si>
    <t xml:space="preserve">TRAFILA ZINCATA M10 (1 metro)</t>
  </si>
  <si>
    <t xml:space="preserve">TRAFILA ZINCATA M24  1 MT</t>
  </si>
  <si>
    <t xml:space="preserve">TRAFILA ZINCATA M12   1 MT</t>
  </si>
  <si>
    <t xml:space="preserve">TRAFILA ZINCATA M6  ( 1metro)</t>
  </si>
  <si>
    <t xml:space="preserve">TRAFILA ZINCATA M5 ( 1metro)</t>
  </si>
  <si>
    <t xml:space="preserve">TRAFILA ZINCATA M8 ( 1metro)</t>
  </si>
  <si>
    <t xml:space="preserve">TRAFILA ZINCATA M16 X 1,5    L=1 METRO</t>
  </si>
  <si>
    <t xml:space="preserve">VALVOLA VM 230 02 30R</t>
  </si>
  <si>
    <t xml:space="preserve">VALVOLA VSR4 SCARICO RAPIDO</t>
  </si>
  <si>
    <t xml:space="preserve">VALVOLA VSU8 SENSO UNICO</t>
  </si>
  <si>
    <t xml:space="preserve">VALVOLA VUD4</t>
  </si>
  <si>
    <t xml:space="preserve">VALV.PNEUMAX 6.09.14.V - CON ACCESSORI E RACCORDI</t>
  </si>
  <si>
    <t xml:space="preserve">VALVOLA PNEUMATICA SYA3220-C4 SMC</t>
  </si>
  <si>
    <t xml:space="preserve">VALVOLA PNEUMATICA SYA5220-C6F</t>
  </si>
  <si>
    <t xml:space="preserve">VALVOLA ELETTROPNEUMATICA SY5220-5Y0-C6F-Q</t>
  </si>
  <si>
    <t xml:space="preserve">VALVOLA VSO-426-04 CAMOZZI</t>
  </si>
  <si>
    <t xml:space="preserve">ELETTROVALVOLA EC48D</t>
  </si>
  <si>
    <t xml:space="preserve">ELETTROVALVOLA SMC 5/2 MONOST. 24V dc</t>
  </si>
  <si>
    <t xml:space="preserve">CONNETTORE SMC 2023886</t>
  </si>
  <si>
    <t xml:space="preserve">ELETTROVALVOLA SMC 5220-5Y0-6CF-Q V24CC</t>
  </si>
  <si>
    <t xml:space="preserve">BOBINA EC V220CA</t>
  </si>
  <si>
    <t xml:space="preserve">BOBINA EC V110CC</t>
  </si>
  <si>
    <t xml:space="preserve">BOBINA EC V110CA</t>
  </si>
  <si>
    <t xml:space="preserve">BOBINA EC V24CC</t>
  </si>
  <si>
    <t xml:space="preserve">BOBINA EC V24CA</t>
  </si>
  <si>
    <t xml:space="preserve">COMANDO CM35PC</t>
  </si>
  <si>
    <t xml:space="preserve">COMANDO CM8C</t>
  </si>
  <si>
    <t xml:space="preserve">COMANDO CM8A</t>
  </si>
  <si>
    <t xml:space="preserve">COMANDO PNEUMATICO PARKER PXC-M111 12000457</t>
  </si>
  <si>
    <t xml:space="preserve">CILINDRO COMPATTO @80 L80</t>
  </si>
  <si>
    <t xml:space="preserve">iMPIANTO DI LUBRIFICAZIONE</t>
  </si>
  <si>
    <t xml:space="preserve">DOSATORE B COD.31402</t>
  </si>
  <si>
    <t xml:space="preserve">DOPPIO CONO 93004 DROPSA</t>
  </si>
  <si>
    <t xml:space="preserve">RIPARTITORE 5 VIE COD.42126</t>
  </si>
  <si>
    <t xml:space="preserve">RIPARTITORE 5 VIE COD.6268</t>
  </si>
  <si>
    <t xml:space="preserve">RIPARTITORE 6 VIE COD.42127</t>
  </si>
  <si>
    <t xml:space="preserve">RACCORDO 6510 - 6 - 1/8</t>
  </si>
  <si>
    <t xml:space="preserve">TUBO POLIURETANO 8 X 6</t>
  </si>
  <si>
    <t xml:space="preserve">OBSOLETO-RR1610 ANELLO SINGOLO 4x2-1/8-1,5</t>
  </si>
  <si>
    <t xml:space="preserve">Loctite 542 Sigillante per filettature</t>
  </si>
  <si>
    <t xml:space="preserve">Grano conico 1/8</t>
  </si>
  <si>
    <t xml:space="preserve">"PRESSOSTATO PM1N0A 1/8""</t>
  </si>
  <si>
    <t xml:space="preserve">PRESSOSTATO ISE20-P-M5-L - PNP CONNETTORE CIRC SMC</t>
  </si>
  <si>
    <t xml:space="preserve">"PRESSOSTATO PCM10 1/8"</t>
  </si>
  <si>
    <t xml:space="preserve">CODOLO BERG AZB40 DIN</t>
  </si>
  <si>
    <t xml:space="preserve">PINZA SSKV 40 DIN - COD 963.16632.000.0 BERG</t>
  </si>
  <si>
    <t xml:space="preserve">VOLANTINO VD140 FP+I ELESA(ART.70621)</t>
  </si>
  <si>
    <t xml:space="preserve">MANIGLIA ELESA MT 130 AS-14X14</t>
  </si>
  <si>
    <t xml:space="preserve">POSIZIONATORE ESAGONO INCASSATO 22060.0008 HALDER</t>
  </si>
  <si>
    <t xml:space="preserve">TAPPO HFTX9 1/4 ELESA</t>
  </si>
  <si>
    <t xml:space="preserve">TAPPO HFTX12 INDICATORE DI LIVELLO ELESA</t>
  </si>
  <si>
    <t xml:space="preserve">"TAPPO DI SFIATO SFP 30-3/8"" ELESA       "</t>
  </si>
  <si>
    <t xml:space="preserve">TAPPO TN 3/4" ELESA COD. 58298</t>
  </si>
  <si>
    <t xml:space="preserve">INDICATORE DI LIVELLO HE20 ARTICOLO 11501</t>
  </si>
  <si>
    <t xml:space="preserve">RICARICA SAPONE CREMA BIANCO NEUTRO LT</t>
  </si>
  <si>
    <t xml:space="preserve">VITE FORATA DI LIVELLAMENTO M24x105</t>
  </si>
  <si>
    <t xml:space="preserve">PIASTRA DI LIVELLAMENTO</t>
  </si>
  <si>
    <t xml:space="preserve">PIEDE DI LIVELLAMENTO LMP 40 M16 150 ELESA</t>
  </si>
  <si>
    <t xml:space="preserve">CONTROPUNTA FISSA C.M.3</t>
  </si>
  <si>
    <t xml:space="preserve">MOLLA A TAZZA 30,5x60x3 - DIN 2093</t>
  </si>
  <si>
    <t xml:space="preserve">MOLLA A TAZZA 20,4x31,7x0,4 - DIN 2093</t>
  </si>
  <si>
    <t xml:space="preserve">MOLLA A TAZZA 17,4x29,7x0.4 - DIN 2093</t>
  </si>
  <si>
    <t xml:space="preserve">MOLLA A TAZZA 6x12x0.4 - DIN 2093</t>
  </si>
  <si>
    <t xml:space="preserve">MOLLA A TAZZA 30,5x46,5x0,6 - DIN 2093</t>
  </si>
  <si>
    <t xml:space="preserve">MOLLA A TAZZA 25,5x41,6x0,5 - DIN 2093</t>
  </si>
  <si>
    <t xml:space="preserve">MOLLA A TAZZA 22,4x64,6x0.5 - DIN 2093</t>
  </si>
  <si>
    <t xml:space="preserve">MOLLA A TAZZA 6x14x0.7 - DIN 2093</t>
  </si>
  <si>
    <t xml:space="preserve">MOLLA A TAZZA 25,5x39,6x0.5 - DIN 2093</t>
  </si>
  <si>
    <t xml:space="preserve">MOLLA SPR 14</t>
  </si>
  <si>
    <t xml:space="preserve">MOLLA SPECIAL SPRINGS V16X51</t>
  </si>
  <si>
    <t xml:space="preserve">MOLLA A TAZZA 12,2x28x1.5 - DIN 2093 CB</t>
  </si>
  <si>
    <t xml:space="preserve">MOLLA A TAZZA 16,3x31,5x1.75 - DIN 2093 CB</t>
  </si>
  <si>
    <t xml:space="preserve">MOLLA A TAZZA 8,2x16x0,9 - DIN 2093</t>
  </si>
  <si>
    <t xml:space="preserve">MOLLA A TAZZA 14,5x23,7x0,4 - DIN 2093</t>
  </si>
  <si>
    <t xml:space="preserve">MOLLA A TAZZA 5.2x10x0.25 DIN 2093 CB</t>
  </si>
  <si>
    <t xml:space="preserve">MOLLA HL 16X63 (PSE)</t>
  </si>
  <si>
    <t xml:space="preserve">MOLLA A TAZZA 16,3x34x2 - DIN 2093 CB</t>
  </si>
  <si>
    <t xml:space="preserve">MANDRINO MGSB1B16 CAMBIO RAPIDO</t>
  </si>
  <si>
    <t xml:space="preserve">MANDRINO DI MASCHIATURA M.GSB.2 -B18 CAMBIO RAPIDO</t>
  </si>
  <si>
    <t xml:space="preserve">MANDRINO MGSP2B18 CAMBIO RAPID.FLOTTANTE</t>
  </si>
  <si>
    <t xml:space="preserve">BUSSOLA M.SE/0/@4/#3.15</t>
  </si>
  <si>
    <t xml:space="preserve">BUSSOLA M.SE/0/@5/#4</t>
  </si>
  <si>
    <t xml:space="preserve">BUSSOLA M.SE/1/@3.15/#2.5</t>
  </si>
  <si>
    <t xml:space="preserve">BUSSOLA M.SE/1/@3.5/#2.7</t>
  </si>
  <si>
    <t xml:space="preserve">BUSSOLA M.SE/1/@4.5/#3.4</t>
  </si>
  <si>
    <t xml:space="preserve">BUSSOLA M.SE/1/@5/#4</t>
  </si>
  <si>
    <t xml:space="preserve">BUSSOLA MSE/1/@6/ #4.9</t>
  </si>
  <si>
    <t xml:space="preserve">BUSSOLA M.SE/2/@7/#5.5</t>
  </si>
  <si>
    <t xml:space="preserve">BUSSOLA M.SE/2/@8/#6.3</t>
  </si>
  <si>
    <t xml:space="preserve">BUSSOLA M.SE/2/@9/#7</t>
  </si>
  <si>
    <t xml:space="preserve">BUSSOLA M.SE/2/@14/#11</t>
  </si>
  <si>
    <t xml:space="preserve">BUSSOLA M.SES/0/@3.5/#2.7 CON FRIZIONE</t>
  </si>
  <si>
    <t xml:space="preserve">BUSSOLA M.SES/0/@4/#3 CON FRIZIONE</t>
  </si>
  <si>
    <t xml:space="preserve">BUSSOLA M.SES/0/@4.5/#3.4 CON FRIZIONE</t>
  </si>
  <si>
    <t xml:space="preserve">BUSSOLA M.SES/0/@5/#4 CON FRIZIONE</t>
  </si>
  <si>
    <t xml:space="preserve">BUSSOLA M.SES/0/@6/#4.9 CON FRIZIONE</t>
  </si>
  <si>
    <t xml:space="preserve">BUSSOLA M.SES/0/@8/#6.3 CON FRIZIONE</t>
  </si>
  <si>
    <t xml:space="preserve">BUSSOLA M.SES/1/@4.5/#3.4 CON FRIZIONE</t>
  </si>
  <si>
    <t xml:space="preserve">BUSSOLA M.SES/1/@11/#9 CON FRIZIONE</t>
  </si>
  <si>
    <t xml:space="preserve">BUSSOLA M.SES/2/@10/#8 CON FRIZIONE</t>
  </si>
  <si>
    <t xml:space="preserve">BUSSOLA RID.D25 TB.40-80</t>
  </si>
  <si>
    <t xml:space="preserve">BUSSOLA RIDUZIONE 28-38</t>
  </si>
  <si>
    <t xml:space="preserve">PINZA ELASTICA E.ZER8 @1</t>
  </si>
  <si>
    <t xml:space="preserve">PINZA ELASTICA E.ZER8 @1.5</t>
  </si>
  <si>
    <t xml:space="preserve">PINZA ELASTICA E.ZER8 @2</t>
  </si>
  <si>
    <t xml:space="preserve">PINZA ELASTICA E.ZER11 @1</t>
  </si>
  <si>
    <t xml:space="preserve">PINZA ELASTICA E.ZER11 @2</t>
  </si>
  <si>
    <t xml:space="preserve">PINZA ELASTICA E.ZER11 @2.5</t>
  </si>
  <si>
    <t xml:space="preserve">PINZA ELASTICA E.ZER11 @3.5</t>
  </si>
  <si>
    <t xml:space="preserve">PINZA ELASTICA E.ZER11 @4</t>
  </si>
  <si>
    <t xml:space="preserve">PINZA ELASTICA E.ZER16 @1.5/2</t>
  </si>
  <si>
    <t xml:space="preserve">PINZA ELASTICA E.ZER16 @3</t>
  </si>
  <si>
    <t xml:space="preserve">PINZA ELASTICA E.ZER16 @6</t>
  </si>
  <si>
    <t xml:space="preserve">PINZA ELASTICA E.ZER16 @10</t>
  </si>
  <si>
    <t xml:space="preserve">PINZA ELASTICA E.ZER20 @1</t>
  </si>
  <si>
    <t xml:space="preserve">PINZA ELASTICA E.ZER20 @10</t>
  </si>
  <si>
    <t xml:space="preserve">PINZA ELASTICA E.ZER25 @1</t>
  </si>
  <si>
    <t xml:space="preserve">PINZA ELASTICA E.ZER25 @2</t>
  </si>
  <si>
    <t xml:space="preserve">PINZA ELASTICA E.ZER25 @3</t>
  </si>
  <si>
    <t xml:space="preserve">PINZA ELASTICA E.ZER25 @4</t>
  </si>
  <si>
    <t xml:space="preserve">PINZA ELASTICA E.ZER25 @8</t>
  </si>
  <si>
    <t xml:space="preserve">PINZA ELASTICA E.ZER25 @9</t>
  </si>
  <si>
    <t xml:space="preserve">PINZA ELASTICA E.ZER25 @11</t>
  </si>
  <si>
    <t xml:space="preserve">PINZA ELASTICA E.ZER25 @14</t>
  </si>
  <si>
    <t xml:space="preserve">GHIERA E.ZER8M MINI</t>
  </si>
  <si>
    <t xml:space="preserve">GHIERA E.ZUMER25 STANDARD</t>
  </si>
  <si>
    <t xml:space="preserve">GHIERA E.ZUMER32 STANDARD</t>
  </si>
  <si>
    <t xml:space="preserve">GHIERA E.ZUMER11 ESAGONALE</t>
  </si>
  <si>
    <t xml:space="preserve">GHIERA E.ZUMER16 ESAGONALE</t>
  </si>
  <si>
    <t xml:space="preserve">GHIERA E.ZUMER20 ESAGONALE</t>
  </si>
  <si>
    <t xml:space="preserve">CARTER F8 M10 MODELLO Nø00001 FGF  *</t>
  </si>
  <si>
    <t xml:space="preserve">FLANGIA F8 M10 MODELLO Nø424 GRIMANDI *</t>
  </si>
  <si>
    <t xml:space="preserve">CANOTTO ANTERIORE F8 M10</t>
  </si>
  <si>
    <t xml:space="preserve">ALBERO MANDRINO - F.8.50 - OBSOLETO</t>
  </si>
  <si>
    <t xml:space="preserve">FLANGIA F8 M10 M6 STAMP. Nø00007 STM</t>
  </si>
  <si>
    <t xml:space="preserve">PISTONE FP850</t>
  </si>
  <si>
    <t xml:space="preserve">ANELLO BATTUTA PISTONE F8</t>
  </si>
  <si>
    <t xml:space="preserve">PERNO AZIONATORE MICRO F8 FIP4</t>
  </si>
  <si>
    <t xml:space="preserve">TASSELLO BATTUTA FRENO F8 FIP7</t>
  </si>
  <si>
    <t xml:space="preserve">BOCCOLA CUSCINETTO OBLIQUO F8</t>
  </si>
  <si>
    <t xml:space="preserve">ANELLO BLOCCAGGIO FRENO F8 F12 FP24 FIP4</t>
  </si>
  <si>
    <t xml:space="preserve">PASTIGLIA ø4.8x5 - F.P13</t>
  </si>
  <si>
    <t xml:space="preserve">DADO GUIDA PERNO F8 F12 FIP4</t>
  </si>
  <si>
    <t xml:space="preserve">ANELLO F8 F12 FIP4 TR320 EXTR220</t>
  </si>
  <si>
    <t xml:space="preserve">TUBO PROTEZIONE MICRO</t>
  </si>
  <si>
    <t xml:space="preserve">GHIERA F8</t>
  </si>
  <si>
    <t xml:space="preserve">LEVA TR320</t>
  </si>
  <si>
    <t xml:space="preserve">ANELLO APPOGGIO CUSCINETTO F8</t>
  </si>
  <si>
    <t xml:space="preserve">TAPPO ESTRATTORE PULEGGIE F8 F10 M10</t>
  </si>
  <si>
    <t xml:space="preserve">PULEGGIA V3 103 92 84 - ø14</t>
  </si>
  <si>
    <t xml:space="preserve">PULEGGIA V3 63 55 48 - ø24</t>
  </si>
  <si>
    <t xml:space="preserve">PULEGGIA XL 075 Z.32 F - ø14</t>
  </si>
  <si>
    <t xml:space="preserve">PIGNONE D 8X3 Z.13 - Ø 14 F8 M10</t>
  </si>
  <si>
    <t xml:space="preserve">PISTONE FI850</t>
  </si>
  <si>
    <t xml:space="preserve">ANELLO TENUTA OLIO FI8</t>
  </si>
  <si>
    <t xml:space="preserve">PIGNONE D 8x3 Z.24 - Ø24</t>
  </si>
  <si>
    <t xml:space="preserve">FLANGIA ARRESTO PISTONE F8</t>
  </si>
  <si>
    <t xml:space="preserve">PULEGGIA XL 075 Z.36 F - ALBERO CONICO</t>
  </si>
  <si>
    <t xml:space="preserve">PULEGGIA XL 075 Z.24 F - SEDE CONICA</t>
  </si>
  <si>
    <t xml:space="preserve">ALBERO MANDRINO - M.6</t>
  </si>
  <si>
    <t xml:space="preserve">FLANGIA ANTERIORE FIP4</t>
  </si>
  <si>
    <t xml:space="preserve">DISTANZIALE FIP4 M6</t>
  </si>
  <si>
    <t xml:space="preserve">DISTANZIALE ANTERIORE MANDRINO FIP4</t>
  </si>
  <si>
    <t xml:space="preserve">CAMMA FINE CORSA INDIETRO M10 M14 M6</t>
  </si>
  <si>
    <t xml:space="preserve">LISTELLO GUIDA CAMME M10 M6</t>
  </si>
  <si>
    <t xml:space="preserve">CAMMA FINE CORSA AVANTI M10 M6</t>
  </si>
  <si>
    <t xml:space="preserve">PIASTRINO PORTACAMME M10 M6</t>
  </si>
  <si>
    <t xml:space="preserve">DISTANZIALE POSTERIORE MANDRINO FIP4</t>
  </si>
  <si>
    <t xml:space="preserve">PULEGGIA XL 075 Z.34 F - ø24</t>
  </si>
  <si>
    <t xml:space="preserve">PISTONE FP875</t>
  </si>
  <si>
    <t xml:space="preserve">SVINCOLO M10 M6</t>
  </si>
  <si>
    <t xml:space="preserve">MOLLA DISPOSITIVO SICUREZZA M10 M14 M6</t>
  </si>
  <si>
    <t xml:space="preserve">ANELLO TENUTA MOLLA M10 M6</t>
  </si>
  <si>
    <t xml:space="preserve">VITE SPECIALE MICRO M10 M6</t>
  </si>
  <si>
    <t xml:space="preserve">SERBATOIO OLIO PATRONA M10 M6</t>
  </si>
  <si>
    <t xml:space="preserve">NOTTOLINO GUIDAPATRONA M10 M14 M6</t>
  </si>
  <si>
    <t xml:space="preserve">PIASTRA PORTA MOTORE - F.IP4-M.6</t>
  </si>
  <si>
    <t xml:space="preserve">BUSSOLA CONICA M6</t>
  </si>
  <si>
    <t xml:space="preserve">CANOTTO POSTERIORE FP875 STAMP.21 POPPI</t>
  </si>
  <si>
    <t xml:space="preserve">PISTONE FI875</t>
  </si>
  <si>
    <t xml:space="preserve">RONDELLA PER PULEGGIA RINVIO FIP4</t>
  </si>
  <si>
    <t xml:space="preserve">ALBERO PULEGGIA RINVIO FIP4</t>
  </si>
  <si>
    <t xml:space="preserve">ALBERO MANDRINO - F.IP4</t>
  </si>
  <si>
    <t xml:space="preserve">FLANGIA SUPP.BUSSOLA FIP4 STAM.109 STM</t>
  </si>
  <si>
    <t xml:space="preserve">CANOTTO POSTERIORE FIP4</t>
  </si>
  <si>
    <t xml:space="preserve">CANOTTO PORTAFRENO FIP4</t>
  </si>
  <si>
    <t xml:space="preserve">PERNO CONTATTO MICRO F8 FIP4</t>
  </si>
  <si>
    <t xml:space="preserve">MOLLA COMANDO FINECORSAMICRO F8 F12 FIP4</t>
  </si>
  <si>
    <t xml:space="preserve">CARTER F12 M14 MOD.126 FGF</t>
  </si>
  <si>
    <t xml:space="preserve">COPERCHIO F12 M14 MOD.127 FGF</t>
  </si>
  <si>
    <t xml:space="preserve">PIASTRA MOTORE C.080 M6-D.100 - F.PX21</t>
  </si>
  <si>
    <t xml:space="preserve">FONDELLO PORTAMICRO F12 MOD.511</t>
  </si>
  <si>
    <t xml:space="preserve">COPERCHIO F8 M10 MOD. Nø00131 FGF *</t>
  </si>
  <si>
    <t xml:space="preserve">CANOTTO ANTERIORE F12 M14</t>
  </si>
  <si>
    <t xml:space="preserve">FLANGIA ARRESTO PISTONE F12100</t>
  </si>
  <si>
    <t xml:space="preserve">CANOTTO POSTERIORE FI12100</t>
  </si>
  <si>
    <t xml:space="preserve">FLANGIA PORTACUSC.F12 M14 MOD.439 GRIMAN</t>
  </si>
  <si>
    <t xml:space="preserve">BOCCOLA MANDRINO F12 M14</t>
  </si>
  <si>
    <t xml:space="preserve">DISTANZIALE CUSCINETTO FIP4</t>
  </si>
  <si>
    <t xml:space="preserve">TASSELLO BATTUTA FRENO F12100</t>
  </si>
  <si>
    <t xml:space="preserve">BOCCOLA CUSCINETTO OBLIQUO F12</t>
  </si>
  <si>
    <t xml:space="preserve">PERNO ANTIROTAZIONE F12</t>
  </si>
  <si>
    <t xml:space="preserve">DISTANZIALE CUSCINETTI F12 M14</t>
  </si>
  <si>
    <t xml:space="preserve">SEMIRONDELLA FISSAGGIO PISTONE F12</t>
  </si>
  <si>
    <t xml:space="preserve">GHIERA REGISTRAZIONE CORSA F12</t>
  </si>
  <si>
    <t xml:space="preserve">PULEGGIA V4 98 80 58 40 - ø19</t>
  </si>
  <si>
    <t xml:space="preserve">PIGNONE M 3/8"x7/32" - Ø19</t>
  </si>
  <si>
    <t xml:space="preserve">PIGNONE M 3/8"x7/32" - Ø35</t>
  </si>
  <si>
    <t xml:space="preserve">RUOTA DENTATA VELOCITA' A F12 M14-18</t>
  </si>
  <si>
    <t xml:space="preserve">ANELLO DISTANZIALE FI12</t>
  </si>
  <si>
    <t xml:space="preserve">PISTONE FI12</t>
  </si>
  <si>
    <t xml:space="preserve">CORPO POSTERIORE M14-18 MOD.438</t>
  </si>
  <si>
    <t xml:space="preserve">TUBO PROTEZIONE MICRO M14-18</t>
  </si>
  <si>
    <t xml:space="preserve">LISTELLO GUIDA CAMME M14-18</t>
  </si>
  <si>
    <t xml:space="preserve">CAMMA FINE CORSA AVANTI M14-18</t>
  </si>
  <si>
    <t xml:space="preserve">GHIERA REGISTRABILE M14-18 MOD.460GRIMAN</t>
  </si>
  <si>
    <t xml:space="preserve">ANELLO TENUTA MOLLA M14-18</t>
  </si>
  <si>
    <t xml:space="preserve">SERB.OLIO PATRONA M14-18 MOD.461GRIMANDI</t>
  </si>
  <si>
    <t xml:space="preserve">ANELLO PERNO ANTIROTAZIONE F12</t>
  </si>
  <si>
    <t xml:space="preserve">MOLLA PER PATRONA M14-18</t>
  </si>
  <si>
    <t xml:space="preserve">FONDELLO PORTAMICRO F8 FIP4 STAMP.187STM</t>
  </si>
  <si>
    <t xml:space="preserve">GRANO TAPPO OLIO M10 M14 M6</t>
  </si>
  <si>
    <t xml:space="preserve">TAPPO CARICA OLIO M10 M14 M6</t>
  </si>
  <si>
    <t xml:space="preserve">CANOTTO ANTERIORE M6</t>
  </si>
  <si>
    <t xml:space="preserve">DISTANZIALE CUSCINETTO M6</t>
  </si>
  <si>
    <t xml:space="preserve">RACCORDO OLIO FI12</t>
  </si>
  <si>
    <t xml:space="preserve">GHIERA ANTERIORE M10 CON MANDRINO INTEG.</t>
  </si>
  <si>
    <t xml:space="preserve">CARTER TR320 MOD.237 FGF</t>
  </si>
  <si>
    <t xml:space="preserve">PIASTRA INFERIORE TR320 MOD.446 VDP</t>
  </si>
  <si>
    <t xml:space="preserve">FONDELLO FRENO TRP320 MOD.448 TOSATTI</t>
  </si>
  <si>
    <t xml:space="preserve">FONDELLO FRENO TRI320 MOD.448 TOSATTI</t>
  </si>
  <si>
    <t xml:space="preserve">FONDELLO CAMBIO STAZ.TRP320 MOD.449TOSAT</t>
  </si>
  <si>
    <t xml:space="preserve">FONDELLO CAMBIO STAZ.TRI320 MOD.449TOSAT</t>
  </si>
  <si>
    <t xml:space="preserve">SUPPORTO RUOTA DENTATA TRP320 MOD.451VDP</t>
  </si>
  <si>
    <t xml:space="preserve">SUPPORTO RUOTA DENTATA TRI320 MOD.452VDP</t>
  </si>
  <si>
    <t xml:space="preserve">POMELLO CAMBIO STAZIONI TR320 MOD.247FGF</t>
  </si>
  <si>
    <t xml:space="preserve">CREMAGLIERA LATO STAZIONI TR320</t>
  </si>
  <si>
    <t xml:space="preserve">CREMAGLIERA LATO FRENO TRP320</t>
  </si>
  <si>
    <t xml:space="preserve">CREMAGLIERA LATO FRENO TRI320</t>
  </si>
  <si>
    <t xml:space="preserve">CAMICIA CILINDRO TRP320</t>
  </si>
  <si>
    <t xml:space="preserve">PISTONE LATO FRENO TRP320</t>
  </si>
  <si>
    <t xml:space="preserve">PISTONE LATO STAZIONE TRP320</t>
  </si>
  <si>
    <t xml:space="preserve">STELO TRI320</t>
  </si>
  <si>
    <t xml:space="preserve">CORPO VALVOLA FRENO TRI320</t>
  </si>
  <si>
    <t xml:space="preserve">MOZZO TRP320 STAMPATO Nø259</t>
  </si>
  <si>
    <t xml:space="preserve">TAMBURO DISTANZIALI TR320</t>
  </si>
  <si>
    <t xml:space="preserve">PERNO INNESTO TR320 TR222 TRS222</t>
  </si>
  <si>
    <t xml:space="preserve">GHIERA CAMBIO STAZIONI TR320 TR-TRS222</t>
  </si>
  <si>
    <t xml:space="preserve">GRANO TR-TRS222</t>
  </si>
  <si>
    <t xml:space="preserve">SQUADRETTO PREMI CM2 TR320 MOD.268</t>
  </si>
  <si>
    <t xml:space="preserve">SUP.COMANDO LATO FRENO TR320 MOD.269 FGF</t>
  </si>
  <si>
    <t xml:space="preserve">PIASTRINO PORTA CM2 TRP320</t>
  </si>
  <si>
    <t xml:space="preserve">PIASTRINO PORTAMICRO TRI320</t>
  </si>
  <si>
    <t xml:space="preserve">SUP.COMANDO LATO STAZ.TR320 MOD.272 FGF</t>
  </si>
  <si>
    <t xml:space="preserve">BOCCOLA FRENO TRI320</t>
  </si>
  <si>
    <t xml:space="preserve">VALVOLA FRENO TRI320</t>
  </si>
  <si>
    <t xml:space="preserve">NOTTOLINO POSIZ.STAZIONI TR320 TR-TRS222</t>
  </si>
  <si>
    <t xml:space="preserve">GUIDA POSIZIONATORE STAZIONI TR320</t>
  </si>
  <si>
    <t xml:space="preserve">LEVA PREMI MICRO TR320</t>
  </si>
  <si>
    <t xml:space="preserve">PERNO AZIONAMENTO MICRO LATO FRENO TR320</t>
  </si>
  <si>
    <t xml:space="preserve">SUPPORTO PERNO AZIONAMENTO MICRO TR320</t>
  </si>
  <si>
    <t xml:space="preserve">TAPPO MOZZO TR320</t>
  </si>
  <si>
    <t xml:space="preserve">CHIAVETTA CREMAGLIERA TR320</t>
  </si>
  <si>
    <t xml:space="preserve">DISTANZIALE TESTE TR320</t>
  </si>
  <si>
    <t xml:space="preserve">BOCCOLA INFERIORE TR320</t>
  </si>
  <si>
    <t xml:space="preserve">GHIERA MOZZO TR320</t>
  </si>
  <si>
    <t xml:space="preserve">PULSANTE CAMBIO STAZIONI TR320 TR-TRS222</t>
  </si>
  <si>
    <t xml:space="preserve">RONDELLA PULSANTE CAMBIO STAZIONI TR320</t>
  </si>
  <si>
    <t xml:space="preserve">GHIERA PER DECELERATORE TRP320</t>
  </si>
  <si>
    <t xml:space="preserve">ANELLO TESTA DECELERATORE TRP320</t>
  </si>
  <si>
    <t xml:space="preserve">RACCORDO VALVOLA TRP320</t>
  </si>
  <si>
    <t xml:space="preserve">PIATTO 24 STAZIONI TR320 MOD.450</t>
  </si>
  <si>
    <t xml:space="preserve">INGRANAGGIO INF.Z72 TR320 STAMP.304 STAF</t>
  </si>
  <si>
    <t xml:space="preserve">CORONA DENTATA Z72 TR320</t>
  </si>
  <si>
    <t xml:space="preserve">DISTANZIALE 3 STAZIONI TR320 TR-TRS222</t>
  </si>
  <si>
    <t xml:space="preserve">DISTANZIALE 4 STAZIONI TR320</t>
  </si>
  <si>
    <t xml:space="preserve">DISTANZIALE 6 STAZIONI TR320</t>
  </si>
  <si>
    <t xml:space="preserve">DISTANZIALE 8 STAZIONI TR320</t>
  </si>
  <si>
    <t xml:space="preserve">DISTANZIALE 12 STAZIONI TR320</t>
  </si>
  <si>
    <t xml:space="preserve">DISTANZIALE 24 STAZIONI TR320</t>
  </si>
  <si>
    <t xml:space="preserve">MOLLA FRENO IDRAULICO TRI320</t>
  </si>
  <si>
    <t xml:space="preserve">MOLLA NOTTOLINO STAZIONI TR320</t>
  </si>
  <si>
    <t xml:space="preserve">MOLLA PER PREMIMICRO TR320</t>
  </si>
  <si>
    <t xml:space="preserve">MOLLA PER TAMBURO TR320 TR-TRS222</t>
  </si>
  <si>
    <t xml:space="preserve">MOLLA PER LEVA TR320</t>
  </si>
  <si>
    <t xml:space="preserve">MOLLA PULSANTE CAMBIO STAZIONI TR320</t>
  </si>
  <si>
    <t xml:space="preserve">FLANGIA BICCHIERE CHIUSURA PINZA KD</t>
  </si>
  <si>
    <t xml:space="preserve">PINZA ASTA FRENO KD</t>
  </si>
  <si>
    <t xml:space="preserve">CILINDRO PINZA KD</t>
  </si>
  <si>
    <t xml:space="preserve">SUPPORTO FRENO KD50</t>
  </si>
  <si>
    <t xml:space="preserve">ASTA SPINTA FRENO KD50</t>
  </si>
  <si>
    <t xml:space="preserve">BASAMENTO TR222 MOD.456</t>
  </si>
  <si>
    <t xml:space="preserve">FONDELLO FRENO TR-TRS222</t>
  </si>
  <si>
    <t xml:space="preserve">FONDELLO CAMBIO STAZIONI TR-TRS222</t>
  </si>
  <si>
    <t xml:space="preserve">PIASTRA INFERIORE TR-TRS222 MOD.457</t>
  </si>
  <si>
    <t xml:space="preserve">CARTER TR-TRS222 MOD.334 FGF</t>
  </si>
  <si>
    <t xml:space="preserve">PIATTO 24 STAZIONI TR-TRS222</t>
  </si>
  <si>
    <t xml:space="preserve">PISTONE TR-TRS222 MOD.458 VDP</t>
  </si>
  <si>
    <t xml:space="preserve">FLANGIA TR-TRS222 MOD.00342 STAFOR</t>
  </si>
  <si>
    <t xml:space="preserve">POMELLO TR-TRS222 MOD.00344 FGF</t>
  </si>
  <si>
    <t xml:space="preserve">PIASTRINO TR-TRS222</t>
  </si>
  <si>
    <t xml:space="preserve">OTTURATORE SCARICATO TR-TRS222</t>
  </si>
  <si>
    <t xml:space="preserve">BOCCOLA OTTURATORE TR-TRS222</t>
  </si>
  <si>
    <t xml:space="preserve">BOCCOLA PIATTO TR-TRS222 TR275 TR220</t>
  </si>
  <si>
    <t xml:space="preserve">GUARN.PIATTO TR-TRS222 MOD.0350</t>
  </si>
  <si>
    <t xml:space="preserve">DISTANZIALE 4 STAZIONI TR-TRS222</t>
  </si>
  <si>
    <t xml:space="preserve">DISTANZIALE 6 STAZIONI TR-TRS222</t>
  </si>
  <si>
    <t xml:space="preserve">DISTANZIALE 8 STAZIONI TR-TRS222</t>
  </si>
  <si>
    <t xml:space="preserve">DISTANZIALE 12 STAZIONI TR-TRS222</t>
  </si>
  <si>
    <t xml:space="preserve">DISTANZIALE 24 STAZIONI TR-TRS222</t>
  </si>
  <si>
    <t xml:space="preserve">GHIERA TR-TRS222</t>
  </si>
  <si>
    <t xml:space="preserve">PATTINO TR-TRS222</t>
  </si>
  <si>
    <t xml:space="preserve">BLOCCHETTO TR-TRS222</t>
  </si>
  <si>
    <t xml:space="preserve">PERNO TR-TRS222</t>
  </si>
  <si>
    <t xml:space="preserve">GHIERA DECELERATORE TR222 TR275 TR220</t>
  </si>
  <si>
    <t xml:space="preserve">RONDELLA TR-TRS222</t>
  </si>
  <si>
    <t xml:space="preserve">LEVA AZIONAMENTO MICRO TR-TRS222</t>
  </si>
  <si>
    <t xml:space="preserve">SUPPORTO SINISTRO TR-TRS222</t>
  </si>
  <si>
    <t xml:space="preserve">PIASTRINO SUP.CM2 TR-TRS222 MOD.370 FGF</t>
  </si>
  <si>
    <t xml:space="preserve">TENUTA SPILLO TR-TRS222</t>
  </si>
  <si>
    <t xml:space="preserve">SPILLO REGOLAZIONE TR-TRS222</t>
  </si>
  <si>
    <t xml:space="preserve">SUPPORTO DESTRO TR-TRS222</t>
  </si>
  <si>
    <t xml:space="preserve">ANELLO GUIDA CILINDRO TRI320</t>
  </si>
  <si>
    <t xml:space="preserve">RITEGNO TR222</t>
  </si>
  <si>
    <t xml:space="preserve">LEVA TR-TRS222</t>
  </si>
  <si>
    <t xml:space="preserve">GUIDA POSIZIONATORE TR-TRS222</t>
  </si>
  <si>
    <t xml:space="preserve">MOLLA AZIONAMENTO CM3 TR-TRS222</t>
  </si>
  <si>
    <t xml:space="preserve">MOLLA TR-TRS222</t>
  </si>
  <si>
    <t xml:space="preserve">MOLLA OTTURATORE TR-TRS222</t>
  </si>
  <si>
    <t xml:space="preserve">DISTANZIALE TR-TRS222</t>
  </si>
  <si>
    <t xml:space="preserve">TAPPO TR-TRS222</t>
  </si>
  <si>
    <t xml:space="preserve">PIASTRINO SUPPORTO MICRO TR320 M28</t>
  </si>
  <si>
    <t xml:space="preserve">MOLLA TAMBURO TR320</t>
  </si>
  <si>
    <t xml:space="preserve">DISTANZIALE PULEGGIA RINVIO FIP4</t>
  </si>
  <si>
    <t xml:space="preserve">DISTANZIALE MICRO TR-TRS222</t>
  </si>
  <si>
    <t xml:space="preserve">BUSSOLA SCANALATA FIP4</t>
  </si>
  <si>
    <t xml:space="preserve">GIUNTO ELASTICO FIP4</t>
  </si>
  <si>
    <t xml:space="preserve">MOLLA RICHIAMO ASTA KD</t>
  </si>
  <si>
    <t xml:space="preserve">MOLLA RICHIAMO PINZA KD</t>
  </si>
  <si>
    <t xml:space="preserve">ANELLO INTERNO INGRANAGGIO TR320</t>
  </si>
  <si>
    <t xml:space="preserve">GHIERA PER ISO 30 F24</t>
  </si>
  <si>
    <t xml:space="preserve">BOCCOLA F24 MOD.489 GOLLINI</t>
  </si>
  <si>
    <t xml:space="preserve">CAMICIA CILINDRO FP24</t>
  </si>
  <si>
    <t xml:space="preserve">PIASTRA MOTORE C.100 M8-D.115 - F.25</t>
  </si>
  <si>
    <t xml:space="preserve">PULEGGIA V4 102.8 91.3 78.8 66.4 - ø24</t>
  </si>
  <si>
    <t xml:space="preserve">PIGNONE M 3/8"x7/32"  - Ø40  F.24</t>
  </si>
  <si>
    <t xml:space="preserve">ANELLO PER GHIERA F24</t>
  </si>
  <si>
    <t xml:space="preserve">TUBO FP24</t>
  </si>
  <si>
    <t xml:space="preserve">CILINDRO FP24</t>
  </si>
  <si>
    <t xml:space="preserve">DISTANZIALE Ø40 H.6.8 - F.P24</t>
  </si>
  <si>
    <t xml:space="preserve">DADO F24</t>
  </si>
  <si>
    <t xml:space="preserve">RONDELLA F24 M28</t>
  </si>
  <si>
    <t xml:space="preserve">PIASTRINO F24 M28</t>
  </si>
  <si>
    <t xml:space="preserve">RONDELLA F24</t>
  </si>
  <si>
    <t xml:space="preserve">COPRITOIO F24</t>
  </si>
  <si>
    <t xml:space="preserve">DISCO F24</t>
  </si>
  <si>
    <t xml:space="preserve">DISTANZIALE PORTAGUARNIZIONE F24</t>
  </si>
  <si>
    <t xml:space="preserve">FONDELLO FI24</t>
  </si>
  <si>
    <t xml:space="preserve">SPILLO FRENO PNEUMATICO TP270 TR275</t>
  </si>
  <si>
    <t xml:space="preserve">PISTONE RITORNO FI24</t>
  </si>
  <si>
    <t xml:space="preserve">CAMMA RAPIDO-LENTO FI24</t>
  </si>
  <si>
    <t xml:space="preserve">SUPPORTO MOTORE M28 MOD.468 TOSATTI</t>
  </si>
  <si>
    <t xml:space="preserve">COPERCHIO M28 MOD.471 TOSATTI</t>
  </si>
  <si>
    <t xml:space="preserve">INGRANAGGIO Z58 M28</t>
  </si>
  <si>
    <t xml:space="preserve">COPERCHIO M28</t>
  </si>
  <si>
    <t xml:space="preserve">INGRANAGGIO Z19 M28</t>
  </si>
  <si>
    <t xml:space="preserve">PERNO GUIDA CANOTTO M28</t>
  </si>
  <si>
    <t xml:space="preserve">BUSSOLA INGRANAGGIO M28</t>
  </si>
  <si>
    <t xml:space="preserve">PIASTRA MOTORE C.110 M8-D.130 - F.32</t>
  </si>
  <si>
    <t xml:space="preserve">DISTANZIALE ESTERNO M28</t>
  </si>
  <si>
    <t xml:space="preserve">DISTANZIALE INTERNO M28</t>
  </si>
  <si>
    <t xml:space="preserve">ANELLO DI GUIDA M28</t>
  </si>
  <si>
    <t xml:space="preserve">SUPPORTO ASTA CAMME M28</t>
  </si>
  <si>
    <t xml:space="preserve">PIASTRINO M28</t>
  </si>
  <si>
    <t xml:space="preserve">ANELLO TR320 TR-TRS222</t>
  </si>
  <si>
    <t xml:space="preserve">MOLLA NOTTOLINO STAZIONI TR-TRS222</t>
  </si>
  <si>
    <t xml:space="preserve">FLANGIA MA28/120</t>
  </si>
  <si>
    <t xml:space="preserve">FLANGIA POSTERIORE M28/120</t>
  </si>
  <si>
    <t xml:space="preserve">PARACOLPI M28.120</t>
  </si>
  <si>
    <t xml:space="preserve">CILINDRO MA28/120</t>
  </si>
  <si>
    <t xml:space="preserve">GHIERA M28.120</t>
  </si>
  <si>
    <t xml:space="preserve">COPERCHIO M28.120</t>
  </si>
  <si>
    <t xml:space="preserve">CORONA Z32 Z36 M28</t>
  </si>
  <si>
    <t xml:space="preserve">PIGNONE M 3/8"x7/32" - Ø28 M28</t>
  </si>
  <si>
    <t xml:space="preserve">VITE REGISTRAZIONE BATTUTA M28.120</t>
  </si>
  <si>
    <t xml:space="preserve">SPESSORE MA28/120</t>
  </si>
  <si>
    <t xml:space="preserve">SUPPORTO M28.120 MOD.470 TOSATTI</t>
  </si>
  <si>
    <t xml:space="preserve">SUPPORTO MICRO M28.120</t>
  </si>
  <si>
    <t xml:space="preserve">SUPPORTO CAMME M28.120</t>
  </si>
  <si>
    <t xml:space="preserve">SUPPORTO POSTERIORE M28.80 MOD.469TOSATT</t>
  </si>
  <si>
    <t xml:space="preserve">COPERCHIO MORSETTIERA M28 MOD.492TOSATTI</t>
  </si>
  <si>
    <t xml:space="preserve">ASTA GRADUATA MA28/80</t>
  </si>
  <si>
    <t xml:space="preserve">SUPPORTO MICRO FINE CORSA M28.80</t>
  </si>
  <si>
    <t xml:space="preserve">CARTER M28.80 MOD. 490 TOSATTI</t>
  </si>
  <si>
    <t xml:space="preserve">SUPPORTO MORSETTIERA M28</t>
  </si>
  <si>
    <t xml:space="preserve">FOND.POSTERIORE TP270 TR275 MOD.559 FGF</t>
  </si>
  <si>
    <t xml:space="preserve">FONDELLO TP270 TR275</t>
  </si>
  <si>
    <t xml:space="preserve">LEVA PER OTTURATORE TP270</t>
  </si>
  <si>
    <t xml:space="preserve">LEVA TP270 TR275</t>
  </si>
  <si>
    <t xml:space="preserve">GHIERA TP270 TR275</t>
  </si>
  <si>
    <t xml:space="preserve">ANELLO DI SPINTA TP270 TR275</t>
  </si>
  <si>
    <t xml:space="preserve">VITE TP270 TR275</t>
  </si>
  <si>
    <t xml:space="preserve">PIASTRINO TP270 TR275</t>
  </si>
  <si>
    <t xml:space="preserve">CILINDRO TP270 TR275</t>
  </si>
  <si>
    <t xml:space="preserve">ANELLO TP270 TR275</t>
  </si>
  <si>
    <t xml:space="preserve">PISTONE TP270 TR275</t>
  </si>
  <si>
    <t xml:space="preserve">CANOTTO TP270 TR275</t>
  </si>
  <si>
    <t xml:space="preserve">ATTACCO TP270 TR275</t>
  </si>
  <si>
    <t xml:space="preserve">BOCCOLA TP270 TR275</t>
  </si>
  <si>
    <t xml:space="preserve">DENTE TP270</t>
  </si>
  <si>
    <t xml:space="preserve">LEVA TP270</t>
  </si>
  <si>
    <t xml:space="preserve">SUPPORTO VALVOLA TP270 TR275</t>
  </si>
  <si>
    <t xml:space="preserve">INGRANAGGIO TP270</t>
  </si>
  <si>
    <t xml:space="preserve">SPINA TP270</t>
  </si>
  <si>
    <t xml:space="preserve">PIASTRINA TP270 TR275</t>
  </si>
  <si>
    <t xml:space="preserve">ASTUCCIO DECELERATORE TP270-TR275FH</t>
  </si>
  <si>
    <t xml:space="preserve">PERNO TP270 TR275</t>
  </si>
  <si>
    <t xml:space="preserve">COPERCHIO TP270 TR275</t>
  </si>
  <si>
    <t xml:space="preserve">DADO TP270 TR275</t>
  </si>
  <si>
    <t xml:space="preserve">ELEMENTO FRENO PNEUMATICO TP270 TR275</t>
  </si>
  <si>
    <t xml:space="preserve">MOLLA PER LEVA TP270 TR275</t>
  </si>
  <si>
    <t xml:space="preserve">CORONA DENTATA Z18 TR222</t>
  </si>
  <si>
    <t xml:space="preserve">INGRANAGGIO Z18 TR222</t>
  </si>
  <si>
    <t xml:space="preserve">DISTANZIALE 5 STAZIONI TR222</t>
  </si>
  <si>
    <t xml:space="preserve">GUARNIZIONE F8 F12 FIP4</t>
  </si>
  <si>
    <t xml:space="preserve">ANELLO DI APPOGGIO TP270 TR275</t>
  </si>
  <si>
    <t xml:space="preserve">GUARN.PIATTO TP270 TR275 MOD.730 CERVELL</t>
  </si>
  <si>
    <t xml:space="preserve">MOLLA PRECARICO CUSCINETTI TP270 TR275</t>
  </si>
  <si>
    <t xml:space="preserve">BATTUTA TP270 TR275</t>
  </si>
  <si>
    <t xml:space="preserve">RACCORDO OLIO FI8</t>
  </si>
  <si>
    <t xml:space="preserve">TASTO AZIONAMENTO CM3 TR320</t>
  </si>
  <si>
    <t xml:space="preserve">DISTANZIALE MOTORE M18</t>
  </si>
  <si>
    <t xml:space="preserve">PIASTRA MOTORE C.080 M8-D.115 - F.PX21-F.31</t>
  </si>
  <si>
    <t xml:space="preserve">PIGNONE M 3/8"x7/32" - Ø24 F18 F25 C25</t>
  </si>
  <si>
    <t xml:space="preserve">CARTER INFERIORE TR320</t>
  </si>
  <si>
    <t xml:space="preserve">BUSSOLA FIP4</t>
  </si>
  <si>
    <t xml:space="preserve">BASAMENTO TP270 TR275 MOD.465</t>
  </si>
  <si>
    <t xml:space="preserve">PERNO POSIZIONATORE TR275</t>
  </si>
  <si>
    <t xml:space="preserve">GUIDA POSIZIONATORE TR275</t>
  </si>
  <si>
    <t xml:space="preserve">BIELLETTA TR275</t>
  </si>
  <si>
    <t xml:space="preserve">PATTINO TR275</t>
  </si>
  <si>
    <t xml:space="preserve">TAPPO TR275</t>
  </si>
  <si>
    <t xml:space="preserve">GIUNTO ELASTICO TR275</t>
  </si>
  <si>
    <t xml:space="preserve">MOLLA PER GIUNTO ELASTICO TR275</t>
  </si>
  <si>
    <t xml:space="preserve">TIRANTE TR275</t>
  </si>
  <si>
    <t xml:space="preserve">APPOGGIO SNODO TR275</t>
  </si>
  <si>
    <t xml:space="preserve">ASTA PULSANTE TR320</t>
  </si>
  <si>
    <t xml:space="preserve">CORPO DECELERATORE DE20</t>
  </si>
  <si>
    <t xml:space="preserve">CAMICIA ESTERNA DE20</t>
  </si>
  <si>
    <t xml:space="preserve">GHIERA DE20</t>
  </si>
  <si>
    <t xml:space="preserve">RONDELLA DE20</t>
  </si>
  <si>
    <t xml:space="preserve">PERNO REGOLAZIONE DE20</t>
  </si>
  <si>
    <t xml:space="preserve">POMELLO REGOLAZIONE DE20</t>
  </si>
  <si>
    <t xml:space="preserve">PISTONE DE20</t>
  </si>
  <si>
    <t xml:space="preserve">BOCCOLA STELO DE20</t>
  </si>
  <si>
    <t xml:space="preserve">MOLLA RICHIAMO STELO DE20</t>
  </si>
  <si>
    <t xml:space="preserve">MOLLA DI COMPMESAZIONE DE20</t>
  </si>
  <si>
    <t xml:space="preserve">ALBERO CREMAGLIERA TR220</t>
  </si>
  <si>
    <t xml:space="preserve">PIASTRINO TR220</t>
  </si>
  <si>
    <t xml:space="preserve">CARTER DESTRO TR220 MOD.473</t>
  </si>
  <si>
    <t xml:space="preserve">CANOTTO DECELERATORE TR220</t>
  </si>
  <si>
    <t xml:space="preserve">PORTA COMANDI TR220</t>
  </si>
  <si>
    <t xml:space="preserve">CARTER TR220 MOD.474</t>
  </si>
  <si>
    <t xml:space="preserve">PULEGGIA XL 075 Z.28 - ø19</t>
  </si>
  <si>
    <t xml:space="preserve">PULEGGIA XL 075 Z.34 - ø35</t>
  </si>
  <si>
    <t xml:space="preserve">PULEGGIA V3 50.5 42 35 - øe25</t>
  </si>
  <si>
    <t xml:space="preserve">PULEGGIA RINVIO FIP4</t>
  </si>
  <si>
    <t xml:space="preserve">SPINA TP270 TR275</t>
  </si>
  <si>
    <t xml:space="preserve">PULEGGIA L 075 Z.25 F - ø35</t>
  </si>
  <si>
    <t xml:space="preserve">PULEGGIA L 075 Z.15 - ø19</t>
  </si>
  <si>
    <t xml:space="preserve">PULEGGIA L 075 Z.20 - ø19</t>
  </si>
  <si>
    <t xml:space="preserve">PULEGGIA L 075 Z.30 - ø19</t>
  </si>
  <si>
    <t xml:space="preserve">FLANGIA ANTERIORE FR25</t>
  </si>
  <si>
    <t xml:space="preserve">CANNA FR 25</t>
  </si>
  <si>
    <t xml:space="preserve">GUIDA MOLLA FR 25</t>
  </si>
  <si>
    <t xml:space="preserve">SOSTEGNO GUARNIZIONE FR25</t>
  </si>
  <si>
    <t xml:space="preserve">STELO FR25</t>
  </si>
  <si>
    <t xml:space="preserve">PISTONE FR25</t>
  </si>
  <si>
    <t xml:space="preserve">PISTONE VALVOLA FR25</t>
  </si>
  <si>
    <t xml:space="preserve">GUIDA MOLLA FR25</t>
  </si>
  <si>
    <t xml:space="preserve">CAMICIA FR25</t>
  </si>
  <si>
    <t xml:space="preserve">REGOLATORE FR25</t>
  </si>
  <si>
    <t xml:space="preserve">GHIERA FR25</t>
  </si>
  <si>
    <t xml:space="preserve">MOLLA FR25</t>
  </si>
  <si>
    <t xml:space="preserve">PULEGGIA L 075 Z.30 - ø35</t>
  </si>
  <si>
    <t xml:space="preserve">DISTANZIALE TR320</t>
  </si>
  <si>
    <t xml:space="preserve">ANELLO F10</t>
  </si>
  <si>
    <t xml:space="preserve">PISTONE F10</t>
  </si>
  <si>
    <t xml:space="preserve">ALBERO MANDRINO - F.10.60</t>
  </si>
  <si>
    <t xml:space="preserve">CANOTTO ANTERIORE F10.60 MOD.475 GOLLIN</t>
  </si>
  <si>
    <t xml:space="preserve">CANOTTO ANTERIORE F10.100</t>
  </si>
  <si>
    <t xml:space="preserve">GUIDA F10</t>
  </si>
  <si>
    <t xml:space="preserve">CORPO CENTRALE F10.60</t>
  </si>
  <si>
    <t xml:space="preserve">GHIERA F10</t>
  </si>
  <si>
    <t xml:space="preserve">DISTANZIALE F10</t>
  </si>
  <si>
    <t xml:space="preserve">TUBINO F10.60</t>
  </si>
  <si>
    <t xml:space="preserve">PIASTRA PORTA MOTORE - F.UP10</t>
  </si>
  <si>
    <t xml:space="preserve">FLANGIA INTERMEDIA F10.60</t>
  </si>
  <si>
    <t xml:space="preserve">CARTER F1060 MOD.884 ENGINES ENGINERING</t>
  </si>
  <si>
    <t xml:space="preserve">GUARNIZIONE F10</t>
  </si>
  <si>
    <t xml:space="preserve">GUIDA F10.60</t>
  </si>
  <si>
    <t xml:space="preserve">GHIERA F10.60</t>
  </si>
  <si>
    <t xml:space="preserve">FONDELLO F10.60</t>
  </si>
  <si>
    <t xml:space="preserve">RONDELLA F10.60</t>
  </si>
  <si>
    <t xml:space="preserve">PISTONE F10.60</t>
  </si>
  <si>
    <t xml:space="preserve">MORSETTO F10</t>
  </si>
  <si>
    <t xml:space="preserve">CAMMA F10</t>
  </si>
  <si>
    <t xml:space="preserve">PIASTRINO MICRO F10</t>
  </si>
  <si>
    <t xml:space="preserve">DISTRIBUTORE 2 VIE N.A. F10.60</t>
  </si>
  <si>
    <t xml:space="preserve">NOTTOLINO ESTRAZIONE ATTACCO F10 SM50</t>
  </si>
  <si>
    <t xml:space="preserve">ATTACCO CONICO B16 F10</t>
  </si>
  <si>
    <t xml:space="preserve">ATTACCO PORTAPINZA ER16 F10</t>
  </si>
  <si>
    <t xml:space="preserve">ATTACCO PORTAPINZA ER25 F10</t>
  </si>
  <si>
    <t xml:space="preserve">ATTACCO CILINDRICO DIN55058 @16 F10</t>
  </si>
  <si>
    <t xml:space="preserve">PULEGGIA XL 122 Z.36 F - ø19</t>
  </si>
  <si>
    <t xml:space="preserve">PULEGGIA XL 122 Z.26 F - ø19</t>
  </si>
  <si>
    <t xml:space="preserve">PULEGGIA XL 122 Z.19 F - ø19</t>
  </si>
  <si>
    <t xml:space="preserve">PIGNONE M 3/8"x7/32" - Ø19 F.R21</t>
  </si>
  <si>
    <t xml:space="preserve">FLANGIA PORTA RIDUTTORE FR12 MR18</t>
  </si>
  <si>
    <t xml:space="preserve">GUIDA K50.75.100N</t>
  </si>
  <si>
    <t xml:space="preserve">DISTANZIALE K50.75.100N</t>
  </si>
  <si>
    <t xml:space="preserve">FLANGIA PORTA RIDUTTORE FR8 MR10</t>
  </si>
  <si>
    <t xml:space="preserve">PIGNONE D 8X3 Z.13 - Ø19</t>
  </si>
  <si>
    <t xml:space="preserve">PIGNONE D 8X3 Z.16 - Ø19 FR8 MR10</t>
  </si>
  <si>
    <t xml:space="preserve">BASE AE60.180 MOD.479</t>
  </si>
  <si>
    <t xml:space="preserve">INCROCIO MASCHIO CME60/60</t>
  </si>
  <si>
    <t xml:space="preserve">INCROCIO FEMMINA CFE60/60</t>
  </si>
  <si>
    <t xml:space="preserve">BUSSOLA REGISTRABILE @60 HE60 MOD.482GOL</t>
  </si>
  <si>
    <t xml:space="preserve">CHIAVETTA HE/60</t>
  </si>
  <si>
    <t xml:space="preserve">BOCCOLA REGISTRO HE60</t>
  </si>
  <si>
    <t xml:space="preserve">CHIOCCIOLA REGISTRO HE60</t>
  </si>
  <si>
    <t xml:space="preserve">VITE REGISTRO HE60 HE85</t>
  </si>
  <si>
    <t xml:space="preserve">ANELLO HE60 HE85</t>
  </si>
  <si>
    <t xml:space="preserve">RONDELLA HE60</t>
  </si>
  <si>
    <t xml:space="preserve">TAPPO EE85</t>
  </si>
  <si>
    <t xml:space="preserve">SUPPORTO ORIZZONTALE NE85</t>
  </si>
  <si>
    <t xml:space="preserve">SUPPORTO VERTICALE OE85 MOD. ES7</t>
  </si>
  <si>
    <t xml:space="preserve">BUSSOLA REGISTRO HE85 MOD.481 VDP</t>
  </si>
  <si>
    <t xml:space="preserve">CHIAVETTA HE85</t>
  </si>
  <si>
    <t xml:space="preserve">BOCCOLA REGISTRO HE85</t>
  </si>
  <si>
    <t xml:space="preserve">CHIOCCIOLA REGISTRO HE85</t>
  </si>
  <si>
    <t xml:space="preserve">ANELLO SUPERIORE HE85</t>
  </si>
  <si>
    <t xml:space="preserve">RONDELLA HE85</t>
  </si>
  <si>
    <t xml:space="preserve">VOLANTINO HE85</t>
  </si>
  <si>
    <t xml:space="preserve">SUPPORTO VERTICALE RE85 MOD. ES18</t>
  </si>
  <si>
    <t xml:space="preserve">SUPPORTO PER COLONNA RE85</t>
  </si>
  <si>
    <t xml:space="preserve">CHIAVETTA PE85 RE85 PEF10</t>
  </si>
  <si>
    <t xml:space="preserve">CHIAVETTA GE60</t>
  </si>
  <si>
    <t xml:space="preserve">CHIAVETTA BASE REGOLABILE GE60</t>
  </si>
  <si>
    <t xml:space="preserve">BASE APPOGGIO GE60</t>
  </si>
  <si>
    <t xml:space="preserve">PIASTRA APPOGGIO EFL10</t>
  </si>
  <si>
    <t xml:space="preserve">CHIAVETTA TEF10</t>
  </si>
  <si>
    <t xml:space="preserve">TERMINALE CANOTTO F8 FIP4 F1250</t>
  </si>
  <si>
    <t xml:space="preserve">TERMINALE CANOTTO F12100 FP24</t>
  </si>
  <si>
    <t xml:space="preserve">CARTER TRS222 MOD.478 GRIMANDI</t>
  </si>
  <si>
    <t xml:space="preserve">BASE APPOGGIO GE85</t>
  </si>
  <si>
    <t xml:space="preserve">CILINDRO TRS222</t>
  </si>
  <si>
    <t xml:space="preserve">FLANGIA TRS222</t>
  </si>
  <si>
    <t xml:space="preserve">TASTATORE TRS222</t>
  </si>
  <si>
    <t xml:space="preserve">PERNO TRS222</t>
  </si>
  <si>
    <t xml:space="preserve">MOLLA TASTATORE TRS222</t>
  </si>
  <si>
    <t xml:space="preserve">STELO DE20</t>
  </si>
  <si>
    <t xml:space="preserve">NOTTOLINO DE20</t>
  </si>
  <si>
    <t xml:space="preserve">INCROCIO MASCHIO CME85.85</t>
  </si>
  <si>
    <t xml:space="preserve">GUIDA SCANALATA SM50</t>
  </si>
  <si>
    <t xml:space="preserve">CANOTTO SCANALATO SM50</t>
  </si>
  <si>
    <t xml:space="preserve">CANNA ESTERNA SM50</t>
  </si>
  <si>
    <t xml:space="preserve">ANELLO SM50</t>
  </si>
  <si>
    <t xml:space="preserve">ANELLO ANTERIORE SM50</t>
  </si>
  <si>
    <t xml:space="preserve">ATTACCO B12 AT15 SM50</t>
  </si>
  <si>
    <t xml:space="preserve">ATTACCO PINZA ER11 AT16 SM50</t>
  </si>
  <si>
    <t xml:space="preserve">ATTACCO PINZA ER16 AT17 SM50</t>
  </si>
  <si>
    <t xml:space="preserve">ANELLO ELASTICO F10.60</t>
  </si>
  <si>
    <t xml:space="preserve">ELEMENTO FRENO PNEUMATICO TRS222</t>
  </si>
  <si>
    <t xml:space="preserve">SPILLO FRENO PNEUMATICO TRS222</t>
  </si>
  <si>
    <t xml:space="preserve">CHIAVETTA CREMAGLIERA TR222</t>
  </si>
  <si>
    <t xml:space="preserve">ASSI INCROCIATI BIE70.85</t>
  </si>
  <si>
    <t xml:space="preserve">BLOCCHETTO FILETTATO GE60 GE85</t>
  </si>
  <si>
    <t xml:space="preserve">CORPO TESTINA FT90</t>
  </si>
  <si>
    <t xml:space="preserve">ALBERO FT90</t>
  </si>
  <si>
    <t xml:space="preserve">DISTANZIALE FT90</t>
  </si>
  <si>
    <t xml:space="preserve">INGRANAGGIO CONICO FT90</t>
  </si>
  <si>
    <t xml:space="preserve">DADO PER FRESA FT90</t>
  </si>
  <si>
    <t xml:space="preserve">MORSETTO FT90875</t>
  </si>
  <si>
    <t xml:space="preserve">ATTACCO B12 FT90875</t>
  </si>
  <si>
    <t xml:space="preserve">ATTACCO B16 FT901060</t>
  </si>
  <si>
    <t xml:space="preserve">MORSETTO FT9012100</t>
  </si>
  <si>
    <t xml:space="preserve">ATTACCO B18 FT9012100</t>
  </si>
  <si>
    <t xml:space="preserve">ALBERO SINISTRO FT90</t>
  </si>
  <si>
    <t xml:space="preserve">ANELLO TENUTA SCANALATO F875</t>
  </si>
  <si>
    <t xml:space="preserve">ATTACCO CONICO B12 AT1 F875 M10</t>
  </si>
  <si>
    <t xml:space="preserve">ATTACCO PINZA ER20 AT3 F8 M10</t>
  </si>
  <si>
    <t xml:space="preserve">ATTACCO CILINDR. DIN55058 @16 AT4 F8 M10</t>
  </si>
  <si>
    <t xml:space="preserve">ATTACCO CONICO MORSE 1 AT5 F8 M10</t>
  </si>
  <si>
    <t xml:space="preserve">ALBERO MANDRINO - M.10</t>
  </si>
  <si>
    <t xml:space="preserve">GHIERA ANTERIORE F12 M14</t>
  </si>
  <si>
    <t xml:space="preserve">NOTTOLINO ESTRAZIONE ATTACCO AT6-7-8-9</t>
  </si>
  <si>
    <t xml:space="preserve">ATTACCO CONICO B18 AT6 F12 M14</t>
  </si>
  <si>
    <t xml:space="preserve">ATTACCO PINZA ER25 AT7 F12 M14</t>
  </si>
  <si>
    <t xml:space="preserve">ALBERO PORTAPATRONA M14-18</t>
  </si>
  <si>
    <t xml:space="preserve">TIRANTE TR220.2</t>
  </si>
  <si>
    <t xml:space="preserve">DISTANZIALE 4 STAZIONI TR220.2</t>
  </si>
  <si>
    <t xml:space="preserve">DISTRIBUTORE TR220.2</t>
  </si>
  <si>
    <t xml:space="preserve">GHIERA ESTERNA F24</t>
  </si>
  <si>
    <t xml:space="preserve">CORPO GHIERA K50.75.100N</t>
  </si>
  <si>
    <t xml:space="preserve">GHIERA REGISTRO K50.75.100N</t>
  </si>
  <si>
    <t xml:space="preserve">PISTONE CORPO K50.75.100N</t>
  </si>
  <si>
    <t xml:space="preserve">MOLLA CILINDRO K50.75.100N</t>
  </si>
  <si>
    <t xml:space="preserve">PISTONE CANNA K50.75.100N</t>
  </si>
  <si>
    <t xml:space="preserve">ROSETTA CANNA K50.75.100N</t>
  </si>
  <si>
    <t xml:space="preserve">TAPPO K50.75.100N</t>
  </si>
  <si>
    <t xml:space="preserve">REGOLATORE K50.75.100N</t>
  </si>
  <si>
    <t xml:space="preserve">STELO K50N</t>
  </si>
  <si>
    <t xml:space="preserve">CANNA K100N</t>
  </si>
  <si>
    <t xml:space="preserve">STELO K75N</t>
  </si>
  <si>
    <t xml:space="preserve">STELO K100N</t>
  </si>
  <si>
    <t xml:space="preserve">PISTONE FP24</t>
  </si>
  <si>
    <t xml:space="preserve">PERNO DI BATTUTA FP24</t>
  </si>
  <si>
    <t xml:space="preserve">COLLARE FT90875</t>
  </si>
  <si>
    <t xml:space="preserve">FLANGIA FT90875</t>
  </si>
  <si>
    <t xml:space="preserve">ASTA DI GUIDA FT90875-1060</t>
  </si>
  <si>
    <t xml:space="preserve">BLOCCHETTO DI GUIDA FT90</t>
  </si>
  <si>
    <t xml:space="preserve">COLLARE FT901060</t>
  </si>
  <si>
    <t xml:space="preserve">FLANGIA FT901060</t>
  </si>
  <si>
    <t xml:space="preserve">COLLARE FT9012100</t>
  </si>
  <si>
    <t xml:space="preserve">ANELLO PARACOLPI STAMPO STOPAZZONI</t>
  </si>
  <si>
    <t xml:space="preserve">CANNA K50.75N</t>
  </si>
  <si>
    <t xml:space="preserve">FUSO DENTATO F24</t>
  </si>
  <si>
    <t xml:space="preserve">ANELLO BLOCCAGGIO FUSO F24</t>
  </si>
  <si>
    <t xml:space="preserve">ALBERO MANDRINO - F.24 - DIN28</t>
  </si>
  <si>
    <t xml:space="preserve">GHIERA PER DIN 28 F24</t>
  </si>
  <si>
    <t xml:space="preserve">FONDELLO POSTERIORE F24</t>
  </si>
  <si>
    <t xml:space="preserve">FLANGIA PORTAMICRO F24 MOD.464</t>
  </si>
  <si>
    <t xml:space="preserve">ALBERO PORTACAMME F24</t>
  </si>
  <si>
    <t xml:space="preserve">COPRITOIO CIECO F24</t>
  </si>
  <si>
    <t xml:space="preserve">DISCO DI COPERTURA F24</t>
  </si>
  <si>
    <t xml:space="preserve">FLANGIA ENTRATA F24</t>
  </si>
  <si>
    <t xml:space="preserve">BLOCCHETTO PASSAGGIO FLUIDI F24</t>
  </si>
  <si>
    <t xml:space="preserve">BASAMENTO SI200 MOD.526 GOLLINI</t>
  </si>
  <si>
    <t xml:space="preserve">PIASTRA CARRELLO SI200</t>
  </si>
  <si>
    <t xml:space="preserve">PIASTRINO LATERALE S200</t>
  </si>
  <si>
    <t xml:space="preserve">PIASTRINO FINECORSA S200</t>
  </si>
  <si>
    <t xml:space="preserve">SUPPORTO INTERRUTTORE MULTIPLO SRB</t>
  </si>
  <si>
    <t xml:space="preserve">SUPPORTO GUIDACAMME SRB</t>
  </si>
  <si>
    <t xml:space="preserve">CAMICIA CILINDRO SI200</t>
  </si>
  <si>
    <t xml:space="preserve">FONDELLO CILINDRO SI200</t>
  </si>
  <si>
    <t xml:space="preserve">STELO CILINDRO SI200</t>
  </si>
  <si>
    <t xml:space="preserve">PISTONE CILINDRO SI200</t>
  </si>
  <si>
    <t xml:space="preserve">BLOCCHETTO S200</t>
  </si>
  <si>
    <t xml:space="preserve">FLANGIA POSTERIORE SI200</t>
  </si>
  <si>
    <t xml:space="preserve">BLOCCHETTO FILETTATO S200</t>
  </si>
  <si>
    <t xml:space="preserve">VITE FINECORSA S200</t>
  </si>
  <si>
    <t xml:space="preserve">GHIERA VITE FINECORSA S200</t>
  </si>
  <si>
    <t xml:space="preserve">PIASTRA POSTERIORE SPI200-250</t>
  </si>
  <si>
    <t xml:space="preserve">STELO BCP140CC-190CC</t>
  </si>
  <si>
    <t xml:space="preserve">FLANGIA ANTERIORE BCP140</t>
  </si>
  <si>
    <t xml:space="preserve">FLANGIA POSTERIORE BCP140</t>
  </si>
  <si>
    <t xml:space="preserve">FLANGIA ANTERIORE BCP190</t>
  </si>
  <si>
    <t xml:space="preserve">FLANGIA POSTERIORE BCP190</t>
  </si>
  <si>
    <t xml:space="preserve">CARTER CILINDRO BCP140</t>
  </si>
  <si>
    <t xml:space="preserve">CARTER CILINDRO BCP190</t>
  </si>
  <si>
    <t xml:space="preserve">PIASTRA DI FISSAGGIO BCP140CS</t>
  </si>
  <si>
    <t xml:space="preserve">DISTANZIALE BCP140CS</t>
  </si>
  <si>
    <t xml:space="preserve">ROSETTA BCP140CS</t>
  </si>
  <si>
    <t xml:space="preserve">CONTROPUNTA FISSA BCP</t>
  </si>
  <si>
    <t xml:space="preserve">CORPO VALVOLA SPI200-250</t>
  </si>
  <si>
    <t xml:space="preserve">PASTIGLIA ø3x2 - GHIERA F24</t>
  </si>
  <si>
    <t xml:space="preserve">PASTIGLIA ø8x4 - ALBERO DIN28 M28</t>
  </si>
  <si>
    <t xml:space="preserve">PISTONE FRENO TR600</t>
  </si>
  <si>
    <t xml:space="preserve">CORPO KD100</t>
  </si>
  <si>
    <t xml:space="preserve">ASTA KD100 PER F24</t>
  </si>
  <si>
    <t xml:space="preserve">BASAMENTO CONTROPUNTA H190 MOD493GOLLINI</t>
  </si>
  <si>
    <t xml:space="preserve">ASTA KD75</t>
  </si>
  <si>
    <t xml:space="preserve">CORPO KD50</t>
  </si>
  <si>
    <t xml:space="preserve">COPPIA VITE RUOTA TNC300</t>
  </si>
  <si>
    <t xml:space="preserve">GUARNIZIONE ALBERO ROTANTE TNC300 ATP</t>
  </si>
  <si>
    <t xml:space="preserve">DISCO ESTERNO TNC300</t>
  </si>
  <si>
    <t xml:space="preserve">DISCO INTERNO TNC300</t>
  </si>
  <si>
    <t xml:space="preserve">ANELLO PORTATENUTA TNC300</t>
  </si>
  <si>
    <t xml:space="preserve">FRENO TNC300</t>
  </si>
  <si>
    <t xml:space="preserve">SEMIPISTONE ANTERIORE TNC300</t>
  </si>
  <si>
    <t xml:space="preserve">SEMIPISTONE POSTERIORE TNC300</t>
  </si>
  <si>
    <t xml:space="preserve">FONDELLO TNC300</t>
  </si>
  <si>
    <t xml:space="preserve">ANELLO BLOCCAGGIO ENCODER TNC300</t>
  </si>
  <si>
    <t xml:space="preserve">MANICOTTO ENCODER TNC300</t>
  </si>
  <si>
    <t xml:space="preserve">MANICOTTO REGISTRABILE TNC300</t>
  </si>
  <si>
    <t xml:space="preserve">GHIERA REGISTRO TNC300</t>
  </si>
  <si>
    <t xml:space="preserve">GHIERA MANICOTTO TNC300</t>
  </si>
  <si>
    <t xml:space="preserve">CONTROGHIERA MANICOTTO TNC300</t>
  </si>
  <si>
    <t xml:space="preserve">GHIERA CUSCINETTI TNC300</t>
  </si>
  <si>
    <t xml:space="preserve">CONTROGHIERA CUSCINETTI TNC300</t>
  </si>
  <si>
    <t xml:space="preserve">TAPPO MOZZO TNC300</t>
  </si>
  <si>
    <t xml:space="preserve">DISTANZIALE SPIA TNC300</t>
  </si>
  <si>
    <t xml:space="preserve">PIASTRINO ASOLA TNC300</t>
  </si>
  <si>
    <t xml:space="preserve">INDICE NONIO TNC300</t>
  </si>
  <si>
    <t xml:space="preserve">PIASTRINO FINECORSA SI300</t>
  </si>
  <si>
    <t xml:space="preserve">FLANGIA ANTERIORE F40</t>
  </si>
  <si>
    <t xml:space="preserve">TAPPO ESTRATTORE PULEGGE M30x2 - F40</t>
  </si>
  <si>
    <t xml:space="preserve">ATTACCO PINZA ER20 AT3 F875 M10</t>
  </si>
  <si>
    <t xml:space="preserve">ATTACCO CONO MORSE 1 AT5 F875 M10</t>
  </si>
  <si>
    <t xml:space="preserve">BARRA ANTIROTAZONE M28120</t>
  </si>
  <si>
    <t xml:space="preserve">DISTANZIALE M28120</t>
  </si>
  <si>
    <t xml:space="preserve">PULEGGIA XL 075 Z.71 - ø19</t>
  </si>
  <si>
    <t xml:space="preserve">PULEGGIA XL 075 Z.28 - PROF. SCANALATO</t>
  </si>
  <si>
    <t xml:space="preserve">TAPPO JE85200</t>
  </si>
  <si>
    <t xml:space="preserve">DISTANZIALE ESTERNO CUSCINETTO F40RC</t>
  </si>
  <si>
    <t xml:space="preserve">DISTANZIALE CENTRALE CUSCINETTI F40RC</t>
  </si>
  <si>
    <t xml:space="preserve">DISTANZIALE CUSCINETTI FIP7</t>
  </si>
  <si>
    <t xml:space="preserve">CORPO UNITA FA1</t>
  </si>
  <si>
    <t xml:space="preserve">BOCCOLA CUSCINETTO OBLIQUO FIP7</t>
  </si>
  <si>
    <t xml:space="preserve">PIASTRA TRS 320</t>
  </si>
  <si>
    <t xml:space="preserve">COPERCHIO TRS320 MOD.502</t>
  </si>
  <si>
    <t xml:space="preserve">TAPPO TR320</t>
  </si>
  <si>
    <t xml:space="preserve">SUPPORTO VALVOLA TR320</t>
  </si>
  <si>
    <t xml:space="preserve">CARTER POSTERIORE TRS320</t>
  </si>
  <si>
    <t xml:space="preserve">PROLUNGA MOZZO TRS320</t>
  </si>
  <si>
    <t xml:space="preserve">LISTELLO DX</t>
  </si>
  <si>
    <t xml:space="preserve">LISTELLO SX</t>
  </si>
  <si>
    <t xml:space="preserve">PULEGGIA L 100 Z.35 - ø19</t>
  </si>
  <si>
    <t xml:space="preserve">PULEGGIA L 075 Z.33 - ø35</t>
  </si>
  <si>
    <t xml:space="preserve">SUPPORTO MOTORE F40 MOD.504</t>
  </si>
  <si>
    <t xml:space="preserve">COPERCHIO F40 MOD.505</t>
  </si>
  <si>
    <t xml:space="preserve">COPERCHIO F40 MOD.506</t>
  </si>
  <si>
    <t xml:space="preserve">DISTANZIALE øi28.2 H.23.2 - F.40</t>
  </si>
  <si>
    <t xml:space="preserve">PIASTRA MOTORE C.180 M12-D.215 - UF.40</t>
  </si>
  <si>
    <t xml:space="preserve">DISTANZIALE F40</t>
  </si>
  <si>
    <t xml:space="preserve">PIASTRINO F40</t>
  </si>
  <si>
    <t xml:space="preserve">PASTIGLIA ø6x5 - F40</t>
  </si>
  <si>
    <t xml:space="preserve">FLANGIA POSTERIORE F40</t>
  </si>
  <si>
    <t xml:space="preserve">DISTANZIALE POSTERIORE F40</t>
  </si>
  <si>
    <t xml:space="preserve">GHIERA M56x1.5 - F40</t>
  </si>
  <si>
    <t xml:space="preserve">PIASTRA PORTAMOTORE F40</t>
  </si>
  <si>
    <t xml:space="preserve">MANDRINO PER F.MUP.10.60.AT20</t>
  </si>
  <si>
    <t xml:space="preserve">ASTUCCIO PER F.MUP.10.60.AT20</t>
  </si>
  <si>
    <t xml:space="preserve">MANDRINO PER V10802 FM</t>
  </si>
  <si>
    <t xml:space="preserve">ASTUCCIO PER TESTA SPECIALE MPA</t>
  </si>
  <si>
    <t xml:space="preserve">PROLUNGA PER FRENO EUROCHECK 25 E 50</t>
  </si>
  <si>
    <t xml:space="preserve">BUSSOLA SM50</t>
  </si>
  <si>
    <t xml:space="preserve">COPERCHIO TR320</t>
  </si>
  <si>
    <t xml:space="preserve">DISTANZIALE F30</t>
  </si>
  <si>
    <t xml:space="preserve">ALBERO MANDRINO - F.30</t>
  </si>
  <si>
    <t xml:space="preserve">TIRANTE F30</t>
  </si>
  <si>
    <t xml:space="preserve">PULEGGIA L 075 Z.23 - ø24</t>
  </si>
  <si>
    <t xml:space="preserve">FLANGIA MSM50 PER M14-18</t>
  </si>
  <si>
    <t xml:space="preserve">ATTACCO PROLUNGA MSM50 M14-18</t>
  </si>
  <si>
    <t xml:space="preserve">ATTACCO PER CILINDRO TR278 MOD.563 FGF</t>
  </si>
  <si>
    <t xml:space="preserve">BLOCCHETTO TR278</t>
  </si>
  <si>
    <t xml:space="preserve">CANOTTO TR278</t>
  </si>
  <si>
    <t xml:space="preserve">SUPPORTO MICRO TR278</t>
  </si>
  <si>
    <t xml:space="preserve">ANELLO PORTAGUARNIZIONI TR278</t>
  </si>
  <si>
    <t xml:space="preserve">ANELLO DI BLOCCAGGIO TR278</t>
  </si>
  <si>
    <t xml:space="preserve">FLANGIA TR278</t>
  </si>
  <si>
    <t xml:space="preserve">ANELLO TR278</t>
  </si>
  <si>
    <t xml:space="preserve">PIASTRINO VALVOLE TR278</t>
  </si>
  <si>
    <t xml:space="preserve">CAMMA TR278</t>
  </si>
  <si>
    <t xml:space="preserve">MANICOTTO CUSCINETTI SV</t>
  </si>
  <si>
    <t xml:space="preserve">DISTANZIALE SV400</t>
  </si>
  <si>
    <t xml:space="preserve">GUIDA CAMME P12.4 L.440 113-192</t>
  </si>
  <si>
    <t xml:space="preserve">FLANGIA PORTARIDUTTORE F24</t>
  </si>
  <si>
    <t xml:space="preserve">TASSELLO PER CILINDRO MICRO TR600</t>
  </si>
  <si>
    <t xml:space="preserve">PIASTRA SUPPORTO ELETTROVALVOLA</t>
  </si>
  <si>
    <t xml:space="preserve">TASSELLO POSIZIONAMENTO PIATTO TH350</t>
  </si>
  <si>
    <t xml:space="preserve">PERNO PIASTRA MOTORE F12\M14</t>
  </si>
  <si>
    <t xml:space="preserve">PERNO PIASTRA MOTORE F8\M10</t>
  </si>
  <si>
    <t xml:space="preserve">CORPO FONDELLO FRENO FP24</t>
  </si>
  <si>
    <t xml:space="preserve">CAMICIA CILINDRO FI24</t>
  </si>
  <si>
    <t xml:space="preserve">CAMICIA CILINDRO F24</t>
  </si>
  <si>
    <t xml:space="preserve">MENSOLA MOD.515</t>
  </si>
  <si>
    <t xml:space="preserve">SUPPORTO HE85 L200</t>
  </si>
  <si>
    <t xml:space="preserve">COLONNA HE85 L200</t>
  </si>
  <si>
    <t xml:space="preserve">ANELLO HE85 L200</t>
  </si>
  <si>
    <t xml:space="preserve">LISTELLO HE85 L200</t>
  </si>
  <si>
    <t xml:space="preserve">PISTONE FI18</t>
  </si>
  <si>
    <t xml:space="preserve">TUBO FI18</t>
  </si>
  <si>
    <t xml:space="preserve">ATTACCO CILINDRICO @28 DIN55058 F12-18</t>
  </si>
  <si>
    <t xml:space="preserve">MOZZO TNC200</t>
  </si>
  <si>
    <t xml:space="preserve">GUARNIZIONE PIATTO TNC200</t>
  </si>
  <si>
    <t xml:space="preserve">GUARNIZIONE ALBERO ROTANTE TNC200</t>
  </si>
  <si>
    <t xml:space="preserve">ANELLO PORTATENUTA TNC200</t>
  </si>
  <si>
    <t xml:space="preserve">BOCCOLA POSTERIORE TNC200</t>
  </si>
  <si>
    <t xml:space="preserve">FONDELLO TNC200</t>
  </si>
  <si>
    <t xml:space="preserve">SEMIPISTONE POSTERIORE TNC200</t>
  </si>
  <si>
    <t xml:space="preserve">SEMIPISTONE ANTERIORE TNC200</t>
  </si>
  <si>
    <t xml:space="preserve">DISCO FRENO TNC200</t>
  </si>
  <si>
    <t xml:space="preserve">MANICOTTO REGISTRABILE TNC200</t>
  </si>
  <si>
    <t xml:space="preserve">MANICOTTO ENCODER TNC200</t>
  </si>
  <si>
    <t xml:space="preserve">DISTANZIALE SPIA OLIO TNC200</t>
  </si>
  <si>
    <t xml:space="preserve">GHIERA TNC200</t>
  </si>
  <si>
    <t xml:space="preserve">PIASTRINO ASOLA TNC200</t>
  </si>
  <si>
    <t xml:space="preserve">CONTROGHIERA CUSCINETTI TNC200</t>
  </si>
  <si>
    <t xml:space="preserve">GHIERA CUSCINETTI TNC200</t>
  </si>
  <si>
    <t xml:space="preserve">GHIERA MANICOTTO TNC200</t>
  </si>
  <si>
    <t xml:space="preserve">CONTROGHIERA MANICOTTO TNC200</t>
  </si>
  <si>
    <t xml:space="preserve">PIATTO TNC200</t>
  </si>
  <si>
    <t xml:space="preserve">BASAMENTO TH350</t>
  </si>
  <si>
    <t xml:space="preserve">ANELLO INTERNO TH350</t>
  </si>
  <si>
    <t xml:space="preserve">ANELLO ESTERNO TH350</t>
  </si>
  <si>
    <t xml:space="preserve">ANELLO PORTAGUARNIZIONI TH350</t>
  </si>
  <si>
    <t xml:space="preserve">ASTUCCIO TH350</t>
  </si>
  <si>
    <t xml:space="preserve">FLANGIA TH350</t>
  </si>
  <si>
    <t xml:space="preserve">ALBERINO TH350</t>
  </si>
  <si>
    <t xml:space="preserve">INDICE NONIO TNC200</t>
  </si>
  <si>
    <t xml:space="preserve">COPERCHIO ANTERIORE F25 F30</t>
  </si>
  <si>
    <t xml:space="preserve">DISTANZIALE POSTERIORE F25RC</t>
  </si>
  <si>
    <t xml:space="preserve">DISTANZIALE ESTERNO CUSCINETTI F25CO</t>
  </si>
  <si>
    <t xml:space="preserve">BASAMENTO F30 MOD.518</t>
  </si>
  <si>
    <t xml:space="preserve">COPERCHIO INTERNO F30</t>
  </si>
  <si>
    <t xml:space="preserve">COPERCHIO POSTERIORE F30</t>
  </si>
  <si>
    <t xml:space="preserve">PIASTRA PORTA MOTORE - F.32</t>
  </si>
  <si>
    <t xml:space="preserve">DISTANZIALE ESTERNO F25 F30</t>
  </si>
  <si>
    <t xml:space="preserve">PIASTRA SCORREVOLE UF40</t>
  </si>
  <si>
    <t xml:space="preserve">STAFFA BLOCCAGGIO MENSOLA</t>
  </si>
  <si>
    <t xml:space="preserve">LISTELLO SINISTRO PROTEZIONE SLITTE SM</t>
  </si>
  <si>
    <t xml:space="preserve">LISTELLO DESTRO PROTEZIONE SLITTE SM</t>
  </si>
  <si>
    <t xml:space="preserve">PISTONE @63 SMP150</t>
  </si>
  <si>
    <t xml:space="preserve">TIRANTE CLINDRO @63 SMP150</t>
  </si>
  <si>
    <t xml:space="preserve">PIASTRA ANTERIORE PROTEZIONE SMI</t>
  </si>
  <si>
    <t xml:space="preserve">CAMICIA CILINDRO IDRAULICO SMI300</t>
  </si>
  <si>
    <t xml:space="preserve">DISTANZIALE SMV200-300</t>
  </si>
  <si>
    <t xml:space="preserve">TESTATA TUBO OLIO SMI</t>
  </si>
  <si>
    <t xml:space="preserve">PROLUNGA UF40-50</t>
  </si>
  <si>
    <t xml:space="preserve">CUFFIA PROTEZIONE F50</t>
  </si>
  <si>
    <t xml:space="preserve">TIRANTE F50</t>
  </si>
  <si>
    <t xml:space="preserve">ANELLO F50</t>
  </si>
  <si>
    <t xml:space="preserve">ROSETTA UF40</t>
  </si>
  <si>
    <t xml:space="preserve">BOCCOLA PULEGGIA MOTORE GR090 - MTG-M</t>
  </si>
  <si>
    <t xml:space="preserve">PIASTRINO FR32</t>
  </si>
  <si>
    <t xml:space="preserve">PULEGGIA XL 075 Z.25 - ø14</t>
  </si>
  <si>
    <t xml:space="preserve">SUPPORTO VERTICALE OE60</t>
  </si>
  <si>
    <t xml:space="preserve">PARATIA POSTERIORE F40-50 UF</t>
  </si>
  <si>
    <t xml:space="preserve">PIGNONE T 3/8"x7/32" Z.18 - Ø28 FR40</t>
  </si>
  <si>
    <t xml:space="preserve">PIGNONE T 3/8"x7/32" Z40 -Ø28 FR40</t>
  </si>
  <si>
    <t xml:space="preserve">PIGNONE T 3/8"X7/32" Z.40 - Ø50 F40-RC</t>
  </si>
  <si>
    <t xml:space="preserve">PIGNONE T 3/8"X7/32" Z.29 - Ø50 F40-RC</t>
  </si>
  <si>
    <t xml:space="preserve">STELO CILINDRO TR271-276-278</t>
  </si>
  <si>
    <t xml:space="preserve">PISTONE CILINDRO TR271-276-278</t>
  </si>
  <si>
    <t xml:space="preserve">DISTANZIALE CILINDRO TR271-276-278</t>
  </si>
  <si>
    <t xml:space="preserve">PIASTRA E.FL8</t>
  </si>
  <si>
    <t xml:space="preserve">PERNO AZIONAMENTO MICRO</t>
  </si>
  <si>
    <t xml:space="preserve">ESAGONO PERNO AZIONAMENTO MICRO</t>
  </si>
  <si>
    <t xml:space="preserve">COMANDO BXP PN.A CASSETTO 4/2 VIE 1/8G</t>
  </si>
  <si>
    <t xml:space="preserve">ATTACCO PINZA ER32 AT27 F12-18 M14-18</t>
  </si>
  <si>
    <t xml:space="preserve">GUARNIZIONE @64 TRI320</t>
  </si>
  <si>
    <t xml:space="preserve">ANELLO TRI320</t>
  </si>
  <si>
    <t xml:space="preserve">GUARNIZIONE @89 TRI320</t>
  </si>
  <si>
    <t xml:space="preserve">GUARNIZIONE @180 TRI320</t>
  </si>
  <si>
    <t xml:space="preserve">GUARNIZIONE @200 TRI320</t>
  </si>
  <si>
    <t xml:space="preserve">CANOTTO PORTAFRENO F12100 F18100</t>
  </si>
  <si>
    <t xml:space="preserve">MANDRINO CONO JACOBS1</t>
  </si>
  <si>
    <t xml:space="preserve">MANDRINO CONO JACOBS2</t>
  </si>
  <si>
    <t xml:space="preserve">TAPPO AT18\19</t>
  </si>
  <si>
    <t xml:space="preserve">PIATTO THS250</t>
  </si>
  <si>
    <t xml:space="preserve">ANELLO INTERNO THS250</t>
  </si>
  <si>
    <t xml:space="preserve">ANELLO GUARNIZIONETHS250</t>
  </si>
  <si>
    <t xml:space="preserve">FLANGIA INTERNA THS250</t>
  </si>
  <si>
    <t xml:space="preserve">ATTACCO INGRASSATORE TRS222 THS250</t>
  </si>
  <si>
    <t xml:space="preserve">SPINA THS250</t>
  </si>
  <si>
    <t xml:space="preserve">TASTATORE MICRO THS250</t>
  </si>
  <si>
    <t xml:space="preserve">TUBO LUBRIFICAZIONE THS250</t>
  </si>
  <si>
    <t xml:space="preserve">CORONA DENTATA HIRTH Z72 TH250</t>
  </si>
  <si>
    <t xml:space="preserve">ANELLO TRS250</t>
  </si>
  <si>
    <t xml:space="preserve">VITE AVANZAMENTO Ø40x5 CORSA 200 - S.V</t>
  </si>
  <si>
    <t xml:space="preserve">VITE AVANZAMENTO Ø40x5 CORSA 400 - S.LV</t>
  </si>
  <si>
    <t xml:space="preserve">PIASTRA CARRELLO S.S S.M</t>
  </si>
  <si>
    <t xml:space="preserve">BASAMENTO TNC201 MOD.512</t>
  </si>
  <si>
    <t xml:space="preserve">ALBERO MANDRINO - M.28-38 - B24 F</t>
  </si>
  <si>
    <t xml:space="preserve">CANNOTTO M28-M38</t>
  </si>
  <si>
    <t xml:space="preserve">ATTACCO UTENSILE DIN55058 D.28</t>
  </si>
  <si>
    <t xml:space="preserve">DISTANZIALE M28 M38</t>
  </si>
  <si>
    <t xml:space="preserve">GHIERA M28</t>
  </si>
  <si>
    <t xml:space="preserve">GHIERA M38</t>
  </si>
  <si>
    <t xml:space="preserve">ANELLO DISTANZIALE M28</t>
  </si>
  <si>
    <t xml:space="preserve">ANELLO DISTANZIALE M38</t>
  </si>
  <si>
    <t xml:space="preserve">CARTER POSTERIORE M28 M38</t>
  </si>
  <si>
    <t xml:space="preserve">SUPPORTO MOTORE F24 FCN24 MOD.533</t>
  </si>
  <si>
    <t xml:space="preserve">CARTER POSTERIORE F24 FCN24 MOD.534</t>
  </si>
  <si>
    <t xml:space="preserve">COPERCHIO POSTERIORE F24 FCN24 MOD.535</t>
  </si>
  <si>
    <t xml:space="preserve">COPERCHIO SUP SUPPORTO MOTORE M28-M38</t>
  </si>
  <si>
    <t xml:space="preserve">COPERCHIO TARGA M28-M38-F24</t>
  </si>
  <si>
    <t xml:space="preserve">COPERCHIO SUP. SUPPORTO MOTORE F24</t>
  </si>
  <si>
    <t xml:space="preserve">COPERCHIO CARTER POSTERIORE M28-M38</t>
  </si>
  <si>
    <t xml:space="preserve">COPERCHIO LATERALE CARTER POST. F24</t>
  </si>
  <si>
    <t xml:space="preserve">COPERCHIO LAT.CARTER POSTERIORE M28-M38</t>
  </si>
  <si>
    <t xml:space="preserve">PASTIGLIA ø10x5.5 - M38</t>
  </si>
  <si>
    <t xml:space="preserve">BUSSOLA CONICA ELASTICA TNC201-251MOTOR.</t>
  </si>
  <si>
    <t xml:space="preserve">PIASTRA MOTORE TNC201-251</t>
  </si>
  <si>
    <t xml:space="preserve">BLOCCHETTO DI REGOLAZIONE PER M6</t>
  </si>
  <si>
    <t xml:space="preserve">RACCORDO PRESSURIZZAZIONE TNC201/251</t>
  </si>
  <si>
    <t xml:space="preserve">PIATTO TNC251</t>
  </si>
  <si>
    <t xml:space="preserve">DISCO ANTERIORE TNC201</t>
  </si>
  <si>
    <t xml:space="preserve">SUPPORTO ORIZZONTALE E.NE.60</t>
  </si>
  <si>
    <t xml:space="preserve">PIASTRA MOTORE C.230 M12-D.265 - UF.50</t>
  </si>
  <si>
    <t xml:space="preserve">PIASTRINO BCT140</t>
  </si>
  <si>
    <t xml:space="preserve">BUSSOLA SERRAGGIO BCT140</t>
  </si>
  <si>
    <t xml:space="preserve">DISTANZIALE BCT140</t>
  </si>
  <si>
    <t xml:space="preserve">FLANGIA ANTERIORE BCT140</t>
  </si>
  <si>
    <t xml:space="preserve">FONDELLO CILINDRO BCT140</t>
  </si>
  <si>
    <t xml:space="preserve">PISTONE BCT140</t>
  </si>
  <si>
    <t xml:space="preserve">CAMICIA CILINDRO BCT140</t>
  </si>
  <si>
    <t xml:space="preserve">TESTATA CILINDRO BCT140</t>
  </si>
  <si>
    <t xml:space="preserve">SPESSORE CALIBRATO F8-M10 F12-M14</t>
  </si>
  <si>
    <t xml:space="preserve">FLANGIA ARRESTO PISTONE F20150</t>
  </si>
  <si>
    <t xml:space="preserve">CANOTTO PORTAFRENO F20150</t>
  </si>
  <si>
    <t xml:space="preserve">CHIAVETTA CONICA F8-M10 F12-M14</t>
  </si>
  <si>
    <t xml:space="preserve">BLOCCHETTO BCT140</t>
  </si>
  <si>
    <t xml:space="preserve">PROTEZIONE BCT140</t>
  </si>
  <si>
    <t xml:space="preserve">SPINA ANTIROTAZIONE BCTG140</t>
  </si>
  <si>
    <t xml:space="preserve">TASSELLO BATTUTA FRENO F20150</t>
  </si>
  <si>
    <t xml:space="preserve">CANNOTTO F8 - M10</t>
  </si>
  <si>
    <t xml:space="preserve">DISTANZIALE M10.50</t>
  </si>
  <si>
    <t xml:space="preserve">PIASTRA BASE B.CT.175</t>
  </si>
  <si>
    <t xml:space="preserve">DISTANZIALE M14-80</t>
  </si>
  <si>
    <t xml:space="preserve">BASAMENTO UT200CN250 MOD.550</t>
  </si>
  <si>
    <t xml:space="preserve">ATTACCO CHIOCCIOLA UTCN250</t>
  </si>
  <si>
    <t xml:space="preserve">PIASTRA POSTERIORE UTCN250</t>
  </si>
  <si>
    <t xml:space="preserve">FLANGIA VITE - S.UT.250 VITE ø25 (BB)</t>
  </si>
  <si>
    <t xml:space="preserve">BLOCCHETTO INTERNO UTCN250</t>
  </si>
  <si>
    <t xml:space="preserve">BLOCCHETTO ESTERNO UTCN250</t>
  </si>
  <si>
    <t xml:space="preserve">PIASTRINO FISSAGGIO PATTINI UTCN250</t>
  </si>
  <si>
    <t xml:space="preserve">FINECORSA MECCANICO UTCN250</t>
  </si>
  <si>
    <t xml:space="preserve">PROTEZIONE UTCN250</t>
  </si>
  <si>
    <t xml:space="preserve">PROTEZIONE LATERALE INGRASSATORE UTCN250</t>
  </si>
  <si>
    <t xml:space="preserve">GUIDA CAMME P12.6 L.375 57.5-112.5</t>
  </si>
  <si>
    <t xml:space="preserve">SUPPORTO MICRO UTCN250</t>
  </si>
  <si>
    <t xml:space="preserve">BASE MICRO UTCN250</t>
  </si>
  <si>
    <t xml:space="preserve">PIASTRA RACCORDO DISTRIBUTORI UT-CN250</t>
  </si>
  <si>
    <t xml:space="preserve">SUPPORTO INGRASSATORI UT-CN250</t>
  </si>
  <si>
    <t xml:space="preserve">MOZZO PER PIGNONE CONDOTTO M38</t>
  </si>
  <si>
    <t xml:space="preserve">RUOTA DENTATA Z=32 M42 F42 M38</t>
  </si>
  <si>
    <t xml:space="preserve">CORONA DENTATA Z36 M38</t>
  </si>
  <si>
    <t xml:space="preserve">MOZZO PER PIGNONE MOTORE M3880</t>
  </si>
  <si>
    <t xml:space="preserve">ANELLO DISTANZIALE CUSCINETTI TR600</t>
  </si>
  <si>
    <t xml:space="preserve">PISTONE COMPONENTE 00609 TR222</t>
  </si>
  <si>
    <t xml:space="preserve">PERNO PER CREMAGLIERA TR222</t>
  </si>
  <si>
    <t xml:space="preserve">CREMAGLIERA LATO STAZIONI TR222 TH250</t>
  </si>
  <si>
    <t xml:space="preserve">CREMAGLIERA LATO FRENO TR-TRS222 THS250</t>
  </si>
  <si>
    <t xml:space="preserve">SOFFIETTO TELESCOPICO UT-CN250</t>
  </si>
  <si>
    <t xml:space="preserve">BUSSOLA SERRAGGIO T.NC.160</t>
  </si>
  <si>
    <t xml:space="preserve">COPERCHIO M28-M38 CARTER MODULARE</t>
  </si>
  <si>
    <t xml:space="preserve">CANNOTTO PER DECELERATORE FR25</t>
  </si>
  <si>
    <t xml:space="preserve">PERNO SOSTEGNO TUBI UT200 CN250</t>
  </si>
  <si>
    <t xml:space="preserve">BASAMENTO TNC161XL MOD.539</t>
  </si>
  <si>
    <t xml:space="preserve">PIASTRA RACCORDO DISTRIBUTORI</t>
  </si>
  <si>
    <t xml:space="preserve">PIATTO TNC161</t>
  </si>
  <si>
    <t xml:space="preserve">GUARNIZIONE TNC161</t>
  </si>
  <si>
    <t xml:space="preserve">MANICOTTO REGISTRABILE TNC161</t>
  </si>
  <si>
    <t xml:space="preserve">CONTROGHIERA MANICOTTO TNC161</t>
  </si>
  <si>
    <t xml:space="preserve">DISTANZIALE øi20 H.22 TNC161</t>
  </si>
  <si>
    <t xml:space="preserve">FLANGIA TNC161</t>
  </si>
  <si>
    <t xml:space="preserve">MANICOTTO PULEGGIA TNC161</t>
  </si>
  <si>
    <t xml:space="preserve">FONDELLO TNC161</t>
  </si>
  <si>
    <t xml:space="preserve">FONDELLO CILINDRO TNC161</t>
  </si>
  <si>
    <t xml:space="preserve">BLOCCHETTO DI REGOLAZIONE PER M4</t>
  </si>
  <si>
    <t xml:space="preserve">PIASTRINO TENDICINGHIA MOTORIZZ. TNC161</t>
  </si>
  <si>
    <t xml:space="preserve">CARTER GRUPPO VALVOLE TNC161</t>
  </si>
  <si>
    <t xml:space="preserve">DADO AR600</t>
  </si>
  <si>
    <t xml:space="preserve">PULEGGIA HTD 5M 15 Z.20 - ø13 RCK50</t>
  </si>
  <si>
    <t xml:space="preserve">PULEGGIA VITE Z40 TNC161 HTD</t>
  </si>
  <si>
    <t xml:space="preserve">PULEGGIA VITE Z48 TNC161 HTD</t>
  </si>
  <si>
    <t xml:space="preserve">PIASTRINO BCP140-190</t>
  </si>
  <si>
    <t xml:space="preserve">CONTROPUNTA FISSA BCL</t>
  </si>
  <si>
    <t xml:space="preserve">PIATTO @200 TNCC200</t>
  </si>
  <si>
    <t xml:space="preserve">CARTER LATERALE TNC251-TNC301</t>
  </si>
  <si>
    <t xml:space="preserve">BASAMENTO TNC301 MOD.494A PIAVE</t>
  </si>
  <si>
    <t xml:space="preserve">CARTER VALVOLE TNC251</t>
  </si>
  <si>
    <t xml:space="preserve">TAPPO TNC201-TNC251</t>
  </si>
  <si>
    <t xml:space="preserve">LINGUETTA BCP.175</t>
  </si>
  <si>
    <t xml:space="preserve">GUARNIZIONE CARTER MOTORE F10 M12</t>
  </si>
  <si>
    <t xml:space="preserve">GUARNIZIONE CARTER MOTORE F14/20 M16/20</t>
  </si>
  <si>
    <t xml:space="preserve">GUARNIZIONE PIASTRA SUPERIORE TNC161-200</t>
  </si>
  <si>
    <t xml:space="preserve">ALBERO MANDRINO - F.55 SSK50 MAS BT</t>
  </si>
  <si>
    <t xml:space="preserve">FLANGIA POSTERIORE F55</t>
  </si>
  <si>
    <t xml:space="preserve">ANELLO DISTANZIALE F55</t>
  </si>
  <si>
    <t xml:space="preserve">DISTANZIALE GHIERA @90 F55</t>
  </si>
  <si>
    <t xml:space="preserve">DISTANZIALE Øe140 H.10</t>
  </si>
  <si>
    <t xml:space="preserve">DISTANZIALE Ø90 H.10</t>
  </si>
  <si>
    <t xml:space="preserve">DISTANZIALE Øe125 H.8</t>
  </si>
  <si>
    <t xml:space="preserve">DISTANZIALE Øe140 H.8</t>
  </si>
  <si>
    <t xml:space="preserve">SCHERMO ANTERIORE F55</t>
  </si>
  <si>
    <t xml:space="preserve">TIRANTE F55</t>
  </si>
  <si>
    <t xml:space="preserve">DISTANZIALE TIRANTE F55</t>
  </si>
  <si>
    <t xml:space="preserve">ANELLO FISSAGGIO CORPO</t>
  </si>
  <si>
    <t xml:space="preserve">FLANGIA ARRESTO PISTONE FPX13150</t>
  </si>
  <si>
    <t xml:space="preserve">CANNOTTO FRENO</t>
  </si>
  <si>
    <t xml:space="preserve">BASAMENTO TCC203</t>
  </si>
  <si>
    <t xml:space="preserve">CARTER SUPERIORE TCC200</t>
  </si>
  <si>
    <t xml:space="preserve">CARTER LATO SINISTRO TCC200</t>
  </si>
  <si>
    <t xml:space="preserve">CARTER LATO DESTRO TCC200</t>
  </si>
  <si>
    <t xml:space="preserve">COPERCHIO POSTERIORE TCC200</t>
  </si>
  <si>
    <t xml:space="preserve">COPERCHIO MOTORIZZAZIONE TCC200</t>
  </si>
  <si>
    <t xml:space="preserve">GUARNIZIONE COPERCHIO MOTORIZZAZIONE</t>
  </si>
  <si>
    <t xml:space="preserve">PROTEZIONE CAVI TCC200</t>
  </si>
  <si>
    <t xml:space="preserve">COPERCHIO ANTERIORE TCC200</t>
  </si>
  <si>
    <t xml:space="preserve">PIASTRINO RACCORDI TCC200</t>
  </si>
  <si>
    <t xml:space="preserve">FONDELLO INFERIORE TCC200</t>
  </si>
  <si>
    <t xml:space="preserve">GUARNIZIONE FONDELLO INFERIORE TCC200</t>
  </si>
  <si>
    <t xml:space="preserve">DISTANZIALE Øi16 H.25</t>
  </si>
  <si>
    <t xml:space="preserve">COPPIA VITE CORONA Z=72 - T.NC161-T.CC200</t>
  </si>
  <si>
    <t xml:space="preserve">CORPO BUSSOLA TNC161-TCC200</t>
  </si>
  <si>
    <t xml:space="preserve">GUARNIZ. TS 200X215,8X8 IN SINTEK</t>
  </si>
  <si>
    <t xml:space="preserve">GUARNIZ. TS 180X194,8X8 IN SINTEK</t>
  </si>
  <si>
    <t xml:space="preserve">GUARNIZ. TS 90X102,5X6 IN SINTEK</t>
  </si>
  <si>
    <t xml:space="preserve">GUARNIZ. TS 65X77,5X6 IN SINTEK</t>
  </si>
  <si>
    <t xml:space="preserve">CARTER MOTORE MOD.549</t>
  </si>
  <si>
    <t xml:space="preserve">COPPIA VITE CORONA TNC201/251 Z.72</t>
  </si>
  <si>
    <t xml:space="preserve">VITE SENZA FINE TNC.201-251</t>
  </si>
  <si>
    <t xml:space="preserve">DISCO INTERNO</t>
  </si>
  <si>
    <t xml:space="preserve">PIASTRINO DI CHIUSURA</t>
  </si>
  <si>
    <t xml:space="preserve">PIASTRA LATERALE</t>
  </si>
  <si>
    <t xml:space="preserve">DISTRIBUTORE VALVOLE TT200</t>
  </si>
  <si>
    <t xml:space="preserve">GUARNIZIONE MOZZO TNC161 TCC203</t>
  </si>
  <si>
    <t xml:space="preserve">PIASTRA MOTORE TNC301XL</t>
  </si>
  <si>
    <t xml:space="preserve">PIASTRA LATERALE TNC301XL</t>
  </si>
  <si>
    <t xml:space="preserve">LISTELLO ORIZZONTALE TNC301XL</t>
  </si>
  <si>
    <t xml:space="preserve">LISTELLO VERTICALE TNC301XL</t>
  </si>
  <si>
    <t xml:space="preserve">PIASTRA FISSAGGIO SIEMENS 1KK6060 TNC301</t>
  </si>
  <si>
    <t xml:space="preserve">CARTER INFERIORE TNC301XL</t>
  </si>
  <si>
    <t xml:space="preserve">COPERCHIO LATO ENCODER TNC301XL</t>
  </si>
  <si>
    <t xml:space="preserve">PIASTRINO DISTRIBUTORE</t>
  </si>
  <si>
    <t xml:space="preserve">FLANGIA VITE - S.UT.250 VITE ø32 (BB)</t>
  </si>
  <si>
    <t xml:space="preserve">TAPPO</t>
  </si>
  <si>
    <t xml:space="preserve">CHIAVETTA</t>
  </si>
  <si>
    <t xml:space="preserve">ANELLO APPOGGIO CUSCINETTO</t>
  </si>
  <si>
    <t xml:space="preserve">DISTANZIALE CUSCINETTO ANTERIORE</t>
  </si>
  <si>
    <t xml:space="preserve">CANNOTTO CORSA 150 F.P11</t>
  </si>
  <si>
    <t xml:space="preserve">PORTA SENSORE</t>
  </si>
  <si>
    <t xml:space="preserve">SUPPORTO CHIOCCIOLA 16X5</t>
  </si>
  <si>
    <t xml:space="preserve">ANELLO MAGNETICO X CAMICIA Di 63</t>
  </si>
  <si>
    <t xml:space="preserve">VITE Ø16x5 CORSA 130 - U.CN_TG10-20</t>
  </si>
  <si>
    <t xml:space="preserve">FLANGIA POSTERIORE</t>
  </si>
  <si>
    <t xml:space="preserve">PIASTRA MOTORE C.060 M5-D.75 - F.CN14</t>
  </si>
  <si>
    <t xml:space="preserve">COLLEGAMENTO TRAVERSINO</t>
  </si>
  <si>
    <t xml:space="preserve">LINGUETTA A 5 X 5 X 15 UNI6604-69</t>
  </si>
  <si>
    <t xml:space="preserve">CAMICIA CILINDRO Di100 CORSA 150</t>
  </si>
  <si>
    <t xml:space="preserve">PISTONE F.P20.100</t>
  </si>
  <si>
    <t xml:space="preserve">FLANGIA FISSAGGIO CAMICIA Di 100</t>
  </si>
  <si>
    <t xml:space="preserve">FLANGIA POSTERIORE F.P20.100</t>
  </si>
  <si>
    <t xml:space="preserve">ANELLO FISSAGGIO CORPO F14 F20</t>
  </si>
  <si>
    <t xml:space="preserve">CANNOTTO PORTA CHIOCCIOLA</t>
  </si>
  <si>
    <t xml:space="preserve">PIGNONE D 8X3 Z.18 - Ø14 F11 M12</t>
  </si>
  <si>
    <t xml:space="preserve">MANDRINO ER.32 - AT28</t>
  </si>
  <si>
    <t xml:space="preserve">FLANGIA POSTERIORE FP.11</t>
  </si>
  <si>
    <t xml:space="preserve">TERMINALE FINECORSA F.P11.75</t>
  </si>
  <si>
    <t xml:space="preserve">BASAMENTO SLITTA SUS200</t>
  </si>
  <si>
    <t xml:space="preserve">PIASTRINO GRANI SUS</t>
  </si>
  <si>
    <t xml:space="preserve">RASCHIATORE SUS</t>
  </si>
  <si>
    <t xml:space="preserve">CORPO UNITA' F20150</t>
  </si>
  <si>
    <t xml:space="preserve">CANNOTTO F20150</t>
  </si>
  <si>
    <t xml:space="preserve">FLANGIA ANTERIORE - F.31</t>
  </si>
  <si>
    <t xml:space="preserve">PIASTRA DI CONTRASTO - F.31 - F.UP10</t>
  </si>
  <si>
    <t xml:space="preserve">SUPPORTO MOTORE - F.31 - F.UP10 MOD.551</t>
  </si>
  <si>
    <t xml:space="preserve">DISTANZIALE øi30 H.69 - F.31</t>
  </si>
  <si>
    <t xml:space="preserve">DISTANZIALE Øe55 H.69 F31</t>
  </si>
  <si>
    <t xml:space="preserve">TIRANTE M12 - F.31</t>
  </si>
  <si>
    <t xml:space="preserve">CHIUSURA POSTERIORE -F.31- F.UP10MOD.552</t>
  </si>
  <si>
    <t xml:space="preserve">DISTANZIALE Øe55 H.4</t>
  </si>
  <si>
    <t xml:space="preserve">PIASTRA POSTERIORE SUSVV.130</t>
  </si>
  <si>
    <t xml:space="preserve">STELO CILINDRO</t>
  </si>
  <si>
    <t xml:space="preserve">CANNOTTO PORTA CHIOCCIOLA SUSVU.130</t>
  </si>
  <si>
    <t xml:space="preserve">CENTRAGGIO CAMICIA Di.63</t>
  </si>
  <si>
    <t xml:space="preserve">PIASTRA POSTERIORE SUSPK.150</t>
  </si>
  <si>
    <t xml:space="preserve">CHIUSURA ANTERIORE F23 - FUP10</t>
  </si>
  <si>
    <t xml:space="preserve">BOCCOLA RIDUZIONE MOTORE Ø10-Ø12</t>
  </si>
  <si>
    <t xml:space="preserve">TERMINALE STELO - BLOCCAGGIO UTENSILE</t>
  </si>
  <si>
    <t xml:space="preserve">BICCHIERE - BLOCCAGGIO UTENSILE</t>
  </si>
  <si>
    <t xml:space="preserve">ANELLO BATTUTA - BLOCCAGGIO UTENSILE</t>
  </si>
  <si>
    <t xml:space="preserve">PIASTRINO DISTRIBUTORE SUS</t>
  </si>
  <si>
    <t xml:space="preserve">PIASTRA MOTORE C.080 M6-D.100 - F.31</t>
  </si>
  <si>
    <t xml:space="preserve">LINGUETTA DI GUIDA SP.16</t>
  </si>
  <si>
    <t xml:space="preserve">DISTANZIALE øi30-øe40 H=4</t>
  </si>
  <si>
    <t xml:space="preserve">DISTANZIALE LABIRINTO øe55 H.8</t>
  </si>
  <si>
    <t xml:space="preserve">PIASTRINO FISSAGGIO PORTACAMME</t>
  </si>
  <si>
    <t xml:space="preserve">TRAVERSINO FISSAGGIO PORTAMICRO</t>
  </si>
  <si>
    <t xml:space="preserve">PORTA MICRO</t>
  </si>
  <si>
    <t xml:space="preserve">PIASTRINO MORSETTO</t>
  </si>
  <si>
    <t xml:space="preserve">LAMIERINO PROTEZIONE TUBI</t>
  </si>
  <si>
    <t xml:space="preserve">FLANGIA MONTAGGIO CAMICIA Øi.63</t>
  </si>
  <si>
    <t xml:space="preserve">ANELLO LABIRINTO - F.34</t>
  </si>
  <si>
    <t xml:space="preserve">DISTANZIALE LABIRINTO øe80 H=11.5 - F.34</t>
  </si>
  <si>
    <t xml:space="preserve">FLANGIA POSTERIORE -F.34</t>
  </si>
  <si>
    <t xml:space="preserve">DISTANZIALE Øe80 H.132 DK28</t>
  </si>
  <si>
    <t xml:space="preserve">TIRANTE - F.34</t>
  </si>
  <si>
    <t xml:space="preserve">CHIUSURA POSTERIORE - F.34</t>
  </si>
  <si>
    <t xml:space="preserve">SUPPORTO MOTORE MOD.553</t>
  </si>
  <si>
    <t xml:space="preserve">CARTER DI CHIUSURA</t>
  </si>
  <si>
    <t xml:space="preserve">PIASTRA MOTORE C.130 M10-D.165 - F.50</t>
  </si>
  <si>
    <t xml:space="preserve">CILINDRO IDRAULICO Ø50 CORSA 250</t>
  </si>
  <si>
    <t xml:space="preserve">PIASTRA POSTERIORE SUTI250</t>
  </si>
  <si>
    <t xml:space="preserve">BLOCCHETTO FISSAGGIO CILINDRO SUTI250</t>
  </si>
  <si>
    <t xml:space="preserve">FLANGIA DI INTERFACCIA</t>
  </si>
  <si>
    <t xml:space="preserve">CORPO FISSO REG.MICROMETRICA</t>
  </si>
  <si>
    <t xml:space="preserve">GHIERA REGOLABILE</t>
  </si>
  <si>
    <t xml:space="preserve">TAMBURO REG.MICROMETRICA</t>
  </si>
  <si>
    <t xml:space="preserve">ANELLA GRADUATA</t>
  </si>
  <si>
    <t xml:space="preserve">BLOCCHETTO FISSAGGIO</t>
  </si>
  <si>
    <t xml:space="preserve">ALBERO MANDRINO - F.31 - ISO30 LISCIO</t>
  </si>
  <si>
    <t xml:space="preserve">DISTANZIALE ANTERIORE</t>
  </si>
  <si>
    <t xml:space="preserve">MOZZO VITE DI MANOVRA</t>
  </si>
  <si>
    <t xml:space="preserve">PULEGGIA HTD 5M 25 Z.24 - Øi 24</t>
  </si>
  <si>
    <t xml:space="preserve">PULEGGIA POLY-V J16 71 - PER 03036</t>
  </si>
  <si>
    <t xml:space="preserve">PULEGGIA POLY-V J16 90 - PER 03036</t>
  </si>
  <si>
    <t xml:space="preserve">PULEGGIA POLY-V J16 95 - PER 03036</t>
  </si>
  <si>
    <t xml:space="preserve">PULEGGIA POLY-V J16 63 - ø28 RCK 19</t>
  </si>
  <si>
    <t xml:space="preserve">PULEGGIA POLY-V J16 100 - PER 03036</t>
  </si>
  <si>
    <t xml:space="preserve">DISTANZIALE Øi38 H.4.5</t>
  </si>
  <si>
    <t xml:space="preserve">CENTRAGGIO CAMPANA PER S.USV</t>
  </si>
  <si>
    <t xml:space="preserve">CENTRAGGIO CAMPANA PER S.UTV</t>
  </si>
  <si>
    <t xml:space="preserve">CENTRAGGIO CAMPANA PER S.TV</t>
  </si>
  <si>
    <t xml:space="preserve">CAMPANA MOTORIZZAZIONI COASSIALI SLITTE</t>
  </si>
  <si>
    <t xml:space="preserve">CENTRAGGIO FLANGE MOTORE SLITTE</t>
  </si>
  <si>
    <t xml:space="preserve">FLANGIA ANTERIORE - F.100</t>
  </si>
  <si>
    <t xml:space="preserve">SEMIANELLO DISTANZIALE - F100</t>
  </si>
  <si>
    <t xml:space="preserve">PARATIA ANTERIORE - F.100</t>
  </si>
  <si>
    <t xml:space="preserve">PARATIA POSTERIORE - F.100</t>
  </si>
  <si>
    <t xml:space="preserve">SCHERMO ANTERIORE - F.100</t>
  </si>
  <si>
    <t xml:space="preserve">DISTANZIALE Øe180 H.10</t>
  </si>
  <si>
    <t xml:space="preserve">DISTANZIALE Øe180 H.16</t>
  </si>
  <si>
    <t xml:space="preserve">FLANGIA POSTERIORE - F.100</t>
  </si>
  <si>
    <t xml:space="preserve">CHIUSURA INFERIORE - F.100</t>
  </si>
  <si>
    <t xml:space="preserve">CHIUSURA ANTERIORE - F.100</t>
  </si>
  <si>
    <t xml:space="preserve">CHIUSURA SUPERIORE - F.100</t>
  </si>
  <si>
    <t xml:space="preserve">BLOCCHETTO DI REGOLAZIONE PER M8</t>
  </si>
  <si>
    <t xml:space="preserve">ALBERO MANDRINO - F.34 - HSK.63C LISCIO</t>
  </si>
  <si>
    <t xml:space="preserve">PIASTRA ANTERIORE</t>
  </si>
  <si>
    <t xml:space="preserve">SUPPORTO SOFFIETTO</t>
  </si>
  <si>
    <t xml:space="preserve">BOCCOLA</t>
  </si>
  <si>
    <t xml:space="preserve">SOFFIETTO SUX300 UNICO</t>
  </si>
  <si>
    <t xml:space="preserve">BASAMENTO S.UT.400</t>
  </si>
  <si>
    <t xml:space="preserve">ALBERO MANDRINO - F.40 BERG OHLK 13</t>
  </si>
  <si>
    <t xml:space="preserve">MANICOTTO CUSCINETTI</t>
  </si>
  <si>
    <t xml:space="preserve">BLOCCHETTO SLITTA A VITE</t>
  </si>
  <si>
    <t xml:space="preserve">ATTACCO B18 PER AT29</t>
  </si>
  <si>
    <t xml:space="preserve">ALBERO MANDRINO - F.34 LISCIO SSK40</t>
  </si>
  <si>
    <t xml:space="preserve">CODOLO ISO 40 - 69872 A  ART.3040</t>
  </si>
  <si>
    <t xml:space="preserve">DISTANZIALE Øi17 H.10</t>
  </si>
  <si>
    <t xml:space="preserve">TIRANTE M16 - F.34 REFRIGERANTE</t>
  </si>
  <si>
    <t xml:space="preserve">VITE AVANZAMENTO Ø40x5 CORSA 300 - S.UXV</t>
  </si>
  <si>
    <t xml:space="preserve">BOCCOLA PER REGOLATORE DI VELOCITA'</t>
  </si>
  <si>
    <t xml:space="preserve">TAPPO TIRANTE Ø24 - F.40-F.50</t>
  </si>
  <si>
    <t xml:space="preserve">TIRANTE Ø24 - F.40-F.50</t>
  </si>
  <si>
    <t xml:space="preserve">NOTTOLINO M16-M16 PER TIRANTE - F.40</t>
  </si>
  <si>
    <t xml:space="preserve">MANICOTTO CUSCINETTI - S.UTV</t>
  </si>
  <si>
    <t xml:space="preserve">TIRANTE M24 - F.50 REFRIGERANTE</t>
  </si>
  <si>
    <t xml:space="preserve">PULEGGIA HTD 5M 15 Z.28 F - ø24</t>
  </si>
  <si>
    <t xml:space="preserve">PULEGGIA HTD 5M 15 Z.48 - ø14</t>
  </si>
  <si>
    <t xml:space="preserve">PULEGGIA HTD 5M 15 Z.60 - ø14</t>
  </si>
  <si>
    <t xml:space="preserve">CANNOTTO</t>
  </si>
  <si>
    <t xml:space="preserve">CORPO UNITA' CORSA 100</t>
  </si>
  <si>
    <t xml:space="preserve">PULEGGIA HTD 8M 20 Z.34 F - Ø24</t>
  </si>
  <si>
    <t xml:space="preserve">PULEGGIA HTD 8M 20 Z.44 F - Ø24</t>
  </si>
  <si>
    <t xml:space="preserve">FLANGIA M.S.M.51X</t>
  </si>
  <si>
    <t xml:space="preserve">CHIUSURA POSTERIORE</t>
  </si>
  <si>
    <t xml:space="preserve">DISTANZIALE Øi86 H.28</t>
  </si>
  <si>
    <t xml:space="preserve">BICCHIERE</t>
  </si>
  <si>
    <t xml:space="preserve">FLANGIA ANTERIORE</t>
  </si>
  <si>
    <t xml:space="preserve">TIRANTE M12 F.33</t>
  </si>
  <si>
    <t xml:space="preserve">DISTANZIALE ØI14 H.23</t>
  </si>
  <si>
    <t xml:space="preserve">PULEGGIA HTD 8M 20 Z.44 F - Ø40</t>
  </si>
  <si>
    <t xml:space="preserve">PULEGGIA HTD 8M 20 Z.32 F - Ø40</t>
  </si>
  <si>
    <t xml:space="preserve">PIASTRA MOTORE C.070 M6-D.85 - F.CN13</t>
  </si>
  <si>
    <t xml:space="preserve">CORPO UNITA' F.PX13.150</t>
  </si>
  <si>
    <t xml:space="preserve">DISTANZIALE H.32 - F.34 PER S.US</t>
  </si>
  <si>
    <t xml:space="preserve">CORONA DENTATA Ø190 Z.72</t>
  </si>
  <si>
    <t xml:space="preserve">DISTANZIALE TIRANTE - F.55</t>
  </si>
  <si>
    <t xml:space="preserve">MANDRINO B12 ATTACCO AT30</t>
  </si>
  <si>
    <t xml:space="preserve">SOFFIETTO S.UU.200 - HIWIN HG H 30 C</t>
  </si>
  <si>
    <t xml:space="preserve">BASAMENTO - S.T.302 MOD.508</t>
  </si>
  <si>
    <t xml:space="preserve">GUIDE Tg.30 RULLI - S.UU.300 HIWNI</t>
  </si>
  <si>
    <t xml:space="preserve">SOFFIETTO S.UU.400 - RULLI HIWIN</t>
  </si>
  <si>
    <t xml:space="preserve">PIASTRA ANTERIORE S.T</t>
  </si>
  <si>
    <t xml:space="preserve">DISTANZIALE SUPPORTO GUIDACAMME</t>
  </si>
  <si>
    <t xml:space="preserve">BASAMENTO SUWV250</t>
  </si>
  <si>
    <t xml:space="preserve">BASAMENTO - F.31</t>
  </si>
  <si>
    <t xml:space="preserve">BASAMENTO F33 F34</t>
  </si>
  <si>
    <t xml:space="preserve">FLANGIA ANTERIORE - F.34</t>
  </si>
  <si>
    <t xml:space="preserve">PIASTRA POSTERIORE</t>
  </si>
  <si>
    <t xml:space="preserve">SUPPORTO CHIOCCIOLA</t>
  </si>
  <si>
    <t xml:space="preserve">SUPPORTO CUSCINETTI</t>
  </si>
  <si>
    <t xml:space="preserve">TESTATA CILINDRO IDRAULICO - S.UUI</t>
  </si>
  <si>
    <t xml:space="preserve">FONDELLO CILINDRO</t>
  </si>
  <si>
    <t xml:space="preserve">INGRANAGGIO Z.32 m.1.25 COMANDO</t>
  </si>
  <si>
    <t xml:space="preserve">INGRANAGGIO Z.32 m.1.25 Ø27 RINVIO</t>
  </si>
  <si>
    <t xml:space="preserve">SUPPORTO MOTORE DPK18 - TK18</t>
  </si>
  <si>
    <t xml:space="preserve">FLANGIA ANTERIORE DKP18 TK18</t>
  </si>
  <si>
    <t xml:space="preserve">BOCCOLA PULEGGIA MOTORE GR090 - MTG-S</t>
  </si>
  <si>
    <t xml:space="preserve">TAPPO MOTORE GR090</t>
  </si>
  <si>
    <t xml:space="preserve">INGRANAGGIO Z.22 m.1 - COMANDO</t>
  </si>
  <si>
    <t xml:space="preserve">INGRANAGGIO Z.32 m.1 - M ø10</t>
  </si>
  <si>
    <t xml:space="preserve">INGRANAGGIO Z.32 m.1 - F ø14</t>
  </si>
  <si>
    <t xml:space="preserve">INGRANAGGIO Z.44 m.1 - ø22 RINVIO</t>
  </si>
  <si>
    <t xml:space="preserve">RALLA Øi10-24 H.2.5</t>
  </si>
  <si>
    <t xml:space="preserve">INGRANAGGIO Z.16 m.1 - F ø8 T</t>
  </si>
  <si>
    <t xml:space="preserve">BOCCOLA PULEGGIA MOTORE GR080</t>
  </si>
  <si>
    <t xml:space="preserve">BOCCOLA PULEGGIA MOTORE GR071</t>
  </si>
  <si>
    <t xml:space="preserve">DISTANZIALE Øi14 H.2</t>
  </si>
  <si>
    <t xml:space="preserve">DISTANZIALE øi14 H.6</t>
  </si>
  <si>
    <t xml:space="preserve">PULEGGIA HTD 5M 15 Z.24 - ø26</t>
  </si>
  <si>
    <t xml:space="preserve">PULEGGIA HTD 5M 15 Z.28 - ø26</t>
  </si>
  <si>
    <t xml:space="preserve">PULEGGIA HTD 5M 15 Z.30 - ø26</t>
  </si>
  <si>
    <t xml:space="preserve">PULEGGIA HTD 5M 15 Z.44 - ø26</t>
  </si>
  <si>
    <t xml:space="preserve">PULEGGIA HTD 5M 15 Z.48 - ø26</t>
  </si>
  <si>
    <t xml:space="preserve">PULEGGIA POLY-V J8 75 - ø26</t>
  </si>
  <si>
    <t xml:space="preserve">PULEGGIA Poly-V J8 125 - ø26</t>
  </si>
  <si>
    <t xml:space="preserve">PULEGGIA POLY-V J8 45 - ø24</t>
  </si>
  <si>
    <t xml:space="preserve">PULEGGIA POLY-V J8 40 - ø24</t>
  </si>
  <si>
    <t xml:space="preserve">PIGNONE D 8X3 Z.24 - Ø24</t>
  </si>
  <si>
    <t xml:space="preserve">BOCCOLA PULEGGIA MOTORE GR100</t>
  </si>
  <si>
    <t xml:space="preserve">PULEGGIA POLY-V J8 118 - ø26</t>
  </si>
  <si>
    <t xml:space="preserve">BOCCOLA PULEGGIA MOTORE GR090</t>
  </si>
  <si>
    <t xml:space="preserve">PULEGGIA HTD 8M 20 Z.48 F - ø40</t>
  </si>
  <si>
    <t xml:space="preserve">PULEGGIA HTD 8M 20 Z.36 F - ø40</t>
  </si>
  <si>
    <t xml:space="preserve">ALBERO MANDRINO CM2 FPX21 DKP18</t>
  </si>
  <si>
    <t xml:space="preserve">GHIERA CM2 FPX21</t>
  </si>
  <si>
    <t xml:space="preserve">GHIERA DI ESTRAZIONE</t>
  </si>
  <si>
    <t xml:space="preserve">ALBERO MANDRINO - F.50 DIN 2079</t>
  </si>
  <si>
    <t xml:space="preserve">PULEGGIA HTD 8M 20 Z.24 - Ø40</t>
  </si>
  <si>
    <t xml:space="preserve">SPINA DI ESTRAZIONE - UNITA' TG20.100 - CM2</t>
  </si>
  <si>
    <t xml:space="preserve">ALBERO MANDRINO CM2 - UNITA' TG.20.150</t>
  </si>
  <si>
    <t xml:space="preserve">PULEGGIA HTD 8M 20 Z.30 F - ø40</t>
  </si>
  <si>
    <t xml:space="preserve">PULEGGIA HTD 8M 20 Z.44 F - ø40</t>
  </si>
  <si>
    <t xml:space="preserve">CODOLO TIRANTE - MANDRINO TGL</t>
  </si>
  <si>
    <t xml:space="preserve">FLANGIA PER MOTORE GR.80 UTG-S</t>
  </si>
  <si>
    <t xml:space="preserve">PIGNONE D 8X3 Z.10 - Ø19</t>
  </si>
  <si>
    <t xml:space="preserve">PULEGGIA HTD 8M 20 Z.32 F - ø35</t>
  </si>
  <si>
    <t xml:space="preserve">ATTACCO PARALLELO-INCROCIATO Ø60</t>
  </si>
  <si>
    <t xml:space="preserve">PISTONE BOST15 BCP140</t>
  </si>
  <si>
    <t xml:space="preserve">00827\1</t>
  </si>
  <si>
    <t xml:space="preserve">PULEGGIA L 075 Z.15 F - ø24</t>
  </si>
  <si>
    <t xml:space="preserve">00829\1</t>
  </si>
  <si>
    <t xml:space="preserve">PULEGGIA L 075 Z.25 - ø24</t>
  </si>
  <si>
    <t xml:space="preserve">00830\1</t>
  </si>
  <si>
    <t xml:space="preserve">PULEGGIA L 075 Z.30 - ø24</t>
  </si>
  <si>
    <t xml:space="preserve">00849/1</t>
  </si>
  <si>
    <t xml:space="preserve">PULEGGIA L 075 Z.18 - ø24</t>
  </si>
  <si>
    <t xml:space="preserve">00850\1</t>
  </si>
  <si>
    <t xml:space="preserve">01202-S</t>
  </si>
  <si>
    <t xml:space="preserve">SOFFIETTO S.T300 GUIDE A RIC DI SFERE</t>
  </si>
  <si>
    <t xml:space="preserve">02-00405-00</t>
  </si>
  <si>
    <t xml:space="preserve">Distanziale 145x165x50</t>
  </si>
  <si>
    <t xml:space="preserve">02-00442-00</t>
  </si>
  <si>
    <t xml:space="preserve">Distanziale</t>
  </si>
  <si>
    <t xml:space="preserve">02-00444-00</t>
  </si>
  <si>
    <t xml:space="preserve">Distanziale supporto Klingelnberg</t>
  </si>
  <si>
    <t xml:space="preserve">02-00445-00</t>
  </si>
  <si>
    <t xml:space="preserve">Distanziale corona asse "A"</t>
  </si>
  <si>
    <t xml:space="preserve">02-00446-00</t>
  </si>
  <si>
    <t xml:space="preserve">DISTANZIALE CORONA ASSE "C"</t>
  </si>
  <si>
    <t xml:space="preserve">02-00454-05</t>
  </si>
  <si>
    <t xml:space="preserve">Coppia Klingelnberg asse ""C""</t>
  </si>
  <si>
    <t xml:space="preserve">02-00490-06</t>
  </si>
  <si>
    <t xml:space="preserve">COPERCHIO LATO INGRANAGGI</t>
  </si>
  <si>
    <t xml:space="preserve">02-00505-03</t>
  </si>
  <si>
    <t xml:space="preserve">PRIMO ANELLO FRENO ASSE "A"</t>
  </si>
  <si>
    <t xml:space="preserve">02-00506-04</t>
  </si>
  <si>
    <t xml:space="preserve">SECONDO ANELLO FRENO ASSE "A"</t>
  </si>
  <si>
    <t xml:space="preserve">02-00507-00</t>
  </si>
  <si>
    <t xml:space="preserve">BRONZINA PER COLLETTORE ASSE "A"</t>
  </si>
  <si>
    <t xml:space="preserve">02-00512-00</t>
  </si>
  <si>
    <t xml:space="preserve">PISTONE SBLOCCAGGIO UTENSILE</t>
  </si>
  <si>
    <t xml:space="preserve">02-00530-02</t>
  </si>
  <si>
    <t xml:space="preserve">DISTANZIALE CENTRAGGIO PINZA</t>
  </si>
  <si>
    <t xml:space="preserve">02-00531-01</t>
  </si>
  <si>
    <t xml:space="preserve">TIRANTE</t>
  </si>
  <si>
    <t xml:space="preserve">02-00541-01</t>
  </si>
  <si>
    <t xml:space="preserve">COPERCHIO PER CILINDRO</t>
  </si>
  <si>
    <t xml:space="preserve">02-00583-00</t>
  </si>
  <si>
    <t xml:space="preserve">Linguetta di riferimento</t>
  </si>
  <si>
    <t xml:space="preserve">02-00597-02</t>
  </si>
  <si>
    <t xml:space="preserve">Distanziale coppia Kling. asse "C"</t>
  </si>
  <si>
    <t xml:space="preserve">02-00598-00</t>
  </si>
  <si>
    <t xml:space="preserve">DISTANZIALE 70x78x5</t>
  </si>
  <si>
    <t xml:space="preserve">02-00602-00</t>
  </si>
  <si>
    <t xml:space="preserve">Codolo</t>
  </si>
  <si>
    <t xml:space="preserve">02-00602-01</t>
  </si>
  <si>
    <t xml:space="preserve">02-00602-02</t>
  </si>
  <si>
    <t xml:space="preserve">CODOLO</t>
  </si>
  <si>
    <t xml:space="preserve">02-00604-00</t>
  </si>
  <si>
    <t xml:space="preserve">Codolo per Glyco</t>
  </si>
  <si>
    <t xml:space="preserve">02-00631-00</t>
  </si>
  <si>
    <t xml:space="preserve">Coppia conica Kling.</t>
  </si>
  <si>
    <t xml:space="preserve">02-00635-01</t>
  </si>
  <si>
    <t xml:space="preserve">ingranaggio Z=31, SX</t>
  </si>
  <si>
    <t xml:space="preserve">02-00636-01</t>
  </si>
  <si>
    <t xml:space="preserve">ingranaggio Z=31, DX</t>
  </si>
  <si>
    <t xml:space="preserve">02-00637-00</t>
  </si>
  <si>
    <t xml:space="preserve">Albero</t>
  </si>
  <si>
    <t xml:space="preserve">02-00638-00</t>
  </si>
  <si>
    <t xml:space="preserve">02-00640-01</t>
  </si>
  <si>
    <t xml:space="preserve">ANELLO DENTATO</t>
  </si>
  <si>
    <t xml:space="preserve">02-00641-00</t>
  </si>
  <si>
    <t xml:space="preserve">Pistone</t>
  </si>
  <si>
    <t xml:space="preserve">02-00642-00</t>
  </si>
  <si>
    <t xml:space="preserve">FLANGIA SUPERIORE</t>
  </si>
  <si>
    <t xml:space="preserve">02-00644-00</t>
  </si>
  <si>
    <t xml:space="preserve">FLANGIA</t>
  </si>
  <si>
    <t xml:space="preserve">02-00660-01</t>
  </si>
  <si>
    <t xml:space="preserve">supp.albero intermedio</t>
  </si>
  <si>
    <t xml:space="preserve">02-00662-00</t>
  </si>
  <si>
    <t xml:space="preserve">Disco D=68</t>
  </si>
  <si>
    <t xml:space="preserve">02-00677-01</t>
  </si>
  <si>
    <t xml:space="preserve">COPERCHIO</t>
  </si>
  <si>
    <t xml:space="preserve">02-00678-00</t>
  </si>
  <si>
    <t xml:space="preserve">Asta di rilevamento asse "A"</t>
  </si>
  <si>
    <t xml:space="preserve">02-00681-00</t>
  </si>
  <si>
    <t xml:space="preserve">Bronzina</t>
  </si>
  <si>
    <t xml:space="preserve">02-00682-00</t>
  </si>
  <si>
    <t xml:space="preserve">Distanziale per bronzina</t>
  </si>
  <si>
    <t xml:space="preserve">02-00683-01</t>
  </si>
  <si>
    <t xml:space="preserve">Coperchio</t>
  </si>
  <si>
    <t xml:space="preserve">02-00690-00</t>
  </si>
  <si>
    <t xml:space="preserve">ANELLO TAGLIATO</t>
  </si>
  <si>
    <t xml:space="preserve">02-00692-00</t>
  </si>
  <si>
    <t xml:space="preserve">DISTANZIALE</t>
  </si>
  <si>
    <t xml:space="preserve">02-00693-01</t>
  </si>
  <si>
    <t xml:space="preserve">COPERCHIO PER CUSCINETTI</t>
  </si>
  <si>
    <t xml:space="preserve">02-00715-00</t>
  </si>
  <si>
    <t xml:space="preserve">PIASTRINA SUPPORTO MICRO</t>
  </si>
  <si>
    <t xml:space="preserve">02-00718-00</t>
  </si>
  <si>
    <t xml:space="preserve">Guarnizione frontale -</t>
  </si>
  <si>
    <t xml:space="preserve">02-00719-00</t>
  </si>
  <si>
    <t xml:space="preserve">Guarnizione frontale</t>
  </si>
  <si>
    <t xml:space="preserve">02-00722-00</t>
  </si>
  <si>
    <t xml:space="preserve">Pastiglia</t>
  </si>
  <si>
    <t xml:space="preserve">02-00733-00</t>
  </si>
  <si>
    <t xml:space="preserve">Flangia ritegno c. elettr. femm.</t>
  </si>
  <si>
    <t xml:space="preserve">02-00738-02</t>
  </si>
  <si>
    <t xml:space="preserve">DISTANZIALE PER MOLLE  A TAZZA</t>
  </si>
  <si>
    <t xml:space="preserve">02-00751-01</t>
  </si>
  <si>
    <t xml:space="preserve">Ingranaggio per rotazione testina</t>
  </si>
  <si>
    <t xml:space="preserve">02-00755-00</t>
  </si>
  <si>
    <t xml:space="preserve">PIASTRINA X ASTA DI ORIENTAMENTO</t>
  </si>
  <si>
    <t xml:space="preserve">02-00757-00</t>
  </si>
  <si>
    <t xml:space="preserve">Distanziale per coppia Kling.</t>
  </si>
  <si>
    <t xml:space="preserve">02-00758-00</t>
  </si>
  <si>
    <t xml:space="preserve">Flangia di ritegno</t>
  </si>
  <si>
    <t xml:space="preserve">02-00769-00</t>
  </si>
  <si>
    <t xml:space="preserve">Distanziale anteriore mandrino</t>
  </si>
  <si>
    <t xml:space="preserve">02-00773-00</t>
  </si>
  <si>
    <t xml:space="preserve">Distanziale aggiust. coppia conica</t>
  </si>
  <si>
    <t xml:space="preserve">02-00775-00</t>
  </si>
  <si>
    <t xml:space="preserve">Coperchio superiore coppia conica</t>
  </si>
  <si>
    <t xml:space="preserve">02-00781-00</t>
  </si>
  <si>
    <t xml:space="preserve">FLANGIA INFERIORE</t>
  </si>
  <si>
    <t xml:space="preserve">02-00782-00</t>
  </si>
  <si>
    <t xml:space="preserve">DISTANZIALE Ø65</t>
  </si>
  <si>
    <t xml:space="preserve">02-00786-00</t>
  </si>
  <si>
    <t xml:space="preserve">Coperchio per cuscinetti</t>
  </si>
  <si>
    <t xml:space="preserve">02-00789-00</t>
  </si>
  <si>
    <t xml:space="preserve">Asta antirotazione testa</t>
  </si>
  <si>
    <t xml:space="preserve">02-00790-00</t>
  </si>
  <si>
    <t xml:space="preserve">Distanziale ant., mandrino</t>
  </si>
  <si>
    <t xml:space="preserve">02-00802-01</t>
  </si>
  <si>
    <t xml:space="preserve">Distanziere</t>
  </si>
  <si>
    <t xml:space="preserve">02-00805-01</t>
  </si>
  <si>
    <t xml:space="preserve">02-00820-03</t>
  </si>
  <si>
    <t xml:space="preserve">02-00823-00</t>
  </si>
  <si>
    <t xml:space="preserve">Distanziale coppia Kling. asse"A"</t>
  </si>
  <si>
    <t xml:space="preserve">02-00827-02</t>
  </si>
  <si>
    <t xml:space="preserve">Camma 0 asse A</t>
  </si>
  <si>
    <t xml:space="preserve">02-00828-01</t>
  </si>
  <si>
    <t xml:space="preserve">PRIMA CAMMA DI E ASSE "A"</t>
  </si>
  <si>
    <t xml:space="preserve">02-00833-00</t>
  </si>
  <si>
    <t xml:space="preserve">Coperchio per pignone</t>
  </si>
  <si>
    <t xml:space="preserve">02-00835-01</t>
  </si>
  <si>
    <t xml:space="preserve">02-00839-00</t>
  </si>
  <si>
    <t xml:space="preserve">Distanziale di tenuta</t>
  </si>
  <si>
    <t xml:space="preserve">02-00840-01</t>
  </si>
  <si>
    <t xml:space="preserve">02-00856-00</t>
  </si>
  <si>
    <t xml:space="preserve">Rondella registr. corsa cremagliera</t>
  </si>
  <si>
    <t xml:space="preserve">02-00877-00</t>
  </si>
  <si>
    <t xml:space="preserve">Astina x lettura micro bl./sbl.</t>
  </si>
  <si>
    <t xml:space="preserve">02-00882-00</t>
  </si>
  <si>
    <t xml:space="preserve">Coperchio portabronzina</t>
  </si>
  <si>
    <t xml:space="preserve">02-00898-00</t>
  </si>
  <si>
    <t xml:space="preserve">Coppia di distanzieri</t>
  </si>
  <si>
    <t xml:space="preserve">02-00900-00</t>
  </si>
  <si>
    <t xml:space="preserve">Distanziale mandrino</t>
  </si>
  <si>
    <t xml:space="preserve">02-00905-00</t>
  </si>
  <si>
    <t xml:space="preserve">Coperchio per Varilip</t>
  </si>
  <si>
    <t xml:space="preserve">02-00930-01</t>
  </si>
  <si>
    <t xml:space="preserve">Ancora per tubo</t>
  </si>
  <si>
    <t xml:space="preserve">02-00931-00</t>
  </si>
  <si>
    <t xml:space="preserve">Anello x agg. coppia con. poster.</t>
  </si>
  <si>
    <t xml:space="preserve">02-00934-00</t>
  </si>
  <si>
    <t xml:space="preserve">Camma asse "B"</t>
  </si>
  <si>
    <t xml:space="preserve">02-00952-00</t>
  </si>
  <si>
    <t xml:space="preserve">Seconda camma di E asse "A"</t>
  </si>
  <si>
    <t xml:space="preserve">02-02418-00</t>
  </si>
  <si>
    <t xml:space="preserve">Distanziale per gleason</t>
  </si>
  <si>
    <t xml:space="preserve">02-02465-00</t>
  </si>
  <si>
    <t xml:space="preserve">02-02596-00</t>
  </si>
  <si>
    <t xml:space="preserve">DISTANZIALE Ø180 H.4</t>
  </si>
  <si>
    <t xml:space="preserve">02-02606-00</t>
  </si>
  <si>
    <t xml:space="preserve">Distanziale anteriore Gleason</t>
  </si>
  <si>
    <t xml:space="preserve">02-02628-00</t>
  </si>
  <si>
    <t xml:space="preserve">Distanziale 30x36x28</t>
  </si>
  <si>
    <t xml:space="preserve">02-02630-00</t>
  </si>
  <si>
    <t xml:space="preserve">RUOTA ELICOIDALE Z=51</t>
  </si>
  <si>
    <t xml:space="preserve">02-02637-01</t>
  </si>
  <si>
    <t xml:space="preserve">MOZZO PER VITE I=160</t>
  </si>
  <si>
    <t xml:space="preserve">02-02644-00</t>
  </si>
  <si>
    <t xml:space="preserve">DISTANZIALE 40x46x6</t>
  </si>
  <si>
    <t xml:space="preserve">02-02646-00</t>
  </si>
  <si>
    <t xml:space="preserve">GHIERA HIR M80X2</t>
  </si>
  <si>
    <t xml:space="preserve">02-02647-02</t>
  </si>
  <si>
    <t xml:space="preserve">COPERCHIO PER VITE</t>
  </si>
  <si>
    <t xml:space="preserve">02-02648-00</t>
  </si>
  <si>
    <t xml:space="preserve">Coperchio Di=90</t>
  </si>
  <si>
    <t xml:space="preserve">02-02692-00</t>
  </si>
  <si>
    <t xml:space="preserve">Ruota dentata Z=72</t>
  </si>
  <si>
    <t xml:space="preserve">02-02699-00</t>
  </si>
  <si>
    <t xml:space="preserve">SPINA Ø6</t>
  </si>
  <si>
    <t xml:space="preserve">02-02739-00</t>
  </si>
  <si>
    <t xml:space="preserve">Distributore interno</t>
  </si>
  <si>
    <t xml:space="preserve">02-02761-00</t>
  </si>
  <si>
    <t xml:space="preserve">Blocchetto</t>
  </si>
  <si>
    <t xml:space="preserve">02-03271-01</t>
  </si>
  <si>
    <t xml:space="preserve">ff</t>
  </si>
  <si>
    <t xml:space="preserve">02-03272-00</t>
  </si>
  <si>
    <t xml:space="preserve">LINGUETTA 10X6X20</t>
  </si>
  <si>
    <t xml:space="preserve">02-03273-00</t>
  </si>
  <si>
    <t xml:space="preserve">CHIAVETTA 6 X 6 X 18</t>
  </si>
  <si>
    <t xml:space="preserve">02-03801-00</t>
  </si>
  <si>
    <t xml:space="preserve">Supporto micro rotazione testa</t>
  </si>
  <si>
    <t xml:space="preserve">02-03811-00</t>
  </si>
  <si>
    <t xml:space="preserve">Bandierina per micro rotaz. testa</t>
  </si>
  <si>
    <t xml:space="preserve">02-03841-00</t>
  </si>
  <si>
    <t xml:space="preserve">Camma</t>
  </si>
  <si>
    <t xml:space="preserve">02-04005-00</t>
  </si>
  <si>
    <t xml:space="preserve">Coppia Klingelnberg asse "A"</t>
  </si>
  <si>
    <t xml:space="preserve">02-04006-00</t>
  </si>
  <si>
    <t xml:space="preserve">Coppia Klingelnberg asse "C"</t>
  </si>
  <si>
    <t xml:space="preserve">02-04026-00</t>
  </si>
  <si>
    <t xml:space="preserve">Distanziale 150x180x10</t>
  </si>
  <si>
    <t xml:space="preserve">02-04029-00</t>
  </si>
  <si>
    <t xml:space="preserve">Supporto corona asse "A"</t>
  </si>
  <si>
    <t xml:space="preserve">02-04032-03</t>
  </si>
  <si>
    <t xml:space="preserve">02-04036-00</t>
  </si>
  <si>
    <t xml:space="preserve">DISTANZIALE 20x72x4</t>
  </si>
  <si>
    <t xml:space="preserve">02-04037-01</t>
  </si>
  <si>
    <t xml:space="preserve">SUPPORTO CAMME ASSE "A"</t>
  </si>
  <si>
    <t xml:space="preserve">02-04044-03</t>
  </si>
  <si>
    <t xml:space="preserve">02-04061-00</t>
  </si>
  <si>
    <t xml:space="preserve">Camma di reset Asse "C"</t>
  </si>
  <si>
    <t xml:space="preserve">02-04074-00</t>
  </si>
  <si>
    <t xml:space="preserve">ATTACCO RACCORDO</t>
  </si>
  <si>
    <t xml:space="preserve">02-04079-01</t>
  </si>
  <si>
    <t xml:space="preserve">Distanziale 90x140x12</t>
  </si>
  <si>
    <t xml:space="preserve">02-04079-03</t>
  </si>
  <si>
    <t xml:space="preserve">Distanziali 90x140x12</t>
  </si>
  <si>
    <t xml:space="preserve">02-04081-00</t>
  </si>
  <si>
    <t xml:space="preserve">Distanziale 90x100x6</t>
  </si>
  <si>
    <t xml:space="preserve">02-04082-00</t>
  </si>
  <si>
    <t xml:space="preserve">Distanziale 75x82x5</t>
  </si>
  <si>
    <t xml:space="preserve">02-04095-00</t>
  </si>
  <si>
    <t xml:space="preserve">Collettore</t>
  </si>
  <si>
    <t xml:space="preserve">02-04101-00</t>
  </si>
  <si>
    <t xml:space="preserve">Albero di bloccaggio utensile</t>
  </si>
  <si>
    <t xml:space="preserve">02-04104-00</t>
  </si>
  <si>
    <t xml:space="preserve">Distanziale 20x36x3.5</t>
  </si>
  <si>
    <t xml:space="preserve">02-04105-01</t>
  </si>
  <si>
    <t xml:space="preserve">Distanziale 80x86x35</t>
  </si>
  <si>
    <t xml:space="preserve">02-04646-00</t>
  </si>
  <si>
    <t xml:space="preserve">Ruota Z=32 mm 3,5</t>
  </si>
  <si>
    <t xml:space="preserve">02-04648-00</t>
  </si>
  <si>
    <t xml:space="preserve">Flangia ritegno cuscinetto ruota folle</t>
  </si>
  <si>
    <t xml:space="preserve">02-04651-00</t>
  </si>
  <si>
    <t xml:space="preserve">Albero folle</t>
  </si>
  <si>
    <t xml:space="preserve">02-04660-00</t>
  </si>
  <si>
    <t xml:space="preserve">Coppia distanziali per cuscinetti D=65</t>
  </si>
  <si>
    <t xml:space="preserve">02-04661-00</t>
  </si>
  <si>
    <t xml:space="preserve">Albero collettore asse "A"</t>
  </si>
  <si>
    <t xml:space="preserve">02-04664-00</t>
  </si>
  <si>
    <t xml:space="preserve">Flangia ritegno cuscinetto 50 asse "A"</t>
  </si>
  <si>
    <t xml:space="preserve">02-04665-00</t>
  </si>
  <si>
    <t xml:space="preserve">Coppia distanziali 50</t>
  </si>
  <si>
    <t xml:space="preserve">02-04666-00</t>
  </si>
  <si>
    <t xml:space="preserve">Coperchio per ingranaggi</t>
  </si>
  <si>
    <t xml:space="preserve">02-04670-00</t>
  </si>
  <si>
    <t xml:space="preserve">Perno per giunto</t>
  </si>
  <si>
    <t xml:space="preserve">02-04671-00</t>
  </si>
  <si>
    <t xml:space="preserve">Supporto encoder</t>
  </si>
  <si>
    <t xml:space="preserve">02-04681-00</t>
  </si>
  <si>
    <t xml:space="preserve">Distanziale per molle a tazza</t>
  </si>
  <si>
    <t xml:space="preserve">02-04682-00</t>
  </si>
  <si>
    <t xml:space="preserve">xxxxxxxx</t>
  </si>
  <si>
    <t xml:space="preserve">02-04690-00</t>
  </si>
  <si>
    <t xml:space="preserve">Flangia vuota rinvio</t>
  </si>
  <si>
    <t xml:space="preserve">02-04693-00</t>
  </si>
  <si>
    <t xml:space="preserve">Distanziale per ruota rinvio</t>
  </si>
  <si>
    <t xml:space="preserve">02046-S</t>
  </si>
  <si>
    <t xml:space="preserve">SOFFIETTO S.C300 GUIDE A RIC DI SFERE</t>
  </si>
  <si>
    <t xml:space="preserve">02-04701-00</t>
  </si>
  <si>
    <t xml:space="preserve">Carter frontale</t>
  </si>
  <si>
    <t xml:space="preserve">02-04703-00</t>
  </si>
  <si>
    <t xml:space="preserve">Boccola anteriore supporto asse "C"</t>
  </si>
  <si>
    <t xml:space="preserve">02-04704-00</t>
  </si>
  <si>
    <t xml:space="preserve">Boccola posteriore supporto asse "C"</t>
  </si>
  <si>
    <t xml:space="preserve">02-04706-00</t>
  </si>
  <si>
    <t xml:space="preserve">Coperchio posteriore</t>
  </si>
  <si>
    <t xml:space="preserve">02-04709-00</t>
  </si>
  <si>
    <t xml:space="preserve">Supporto micro asse "A" sx</t>
  </si>
  <si>
    <t xml:space="preserve">02-04710-00</t>
  </si>
  <si>
    <t xml:space="preserve">Codolo per stelo</t>
  </si>
  <si>
    <t xml:space="preserve">02-04712-00</t>
  </si>
  <si>
    <t xml:space="preserve">Tappo per flangia</t>
  </si>
  <si>
    <t xml:space="preserve">02-04713-00</t>
  </si>
  <si>
    <t xml:space="preserve">Ingranaggio trasmissione asse "C"</t>
  </si>
  <si>
    <t xml:space="preserve">02-04714-00</t>
  </si>
  <si>
    <t xml:space="preserve">Cilindro sbloccaggio utensile</t>
  </si>
  <si>
    <t xml:space="preserve">02-04850-00</t>
  </si>
  <si>
    <t xml:space="preserve">Piastrina</t>
  </si>
  <si>
    <t xml:space="preserve">02-04860-00</t>
  </si>
  <si>
    <t xml:space="preserve">02-04872-01</t>
  </si>
  <si>
    <t xml:space="preserve">FLANGIA PER INGRANAGGIO FOLLE</t>
  </si>
  <si>
    <t xml:space="preserve">02-04887-00</t>
  </si>
  <si>
    <t xml:space="preserve">CAMMA PER ASSE "A" ( ricavare qt.6 da 1 disco )</t>
  </si>
  <si>
    <t xml:space="preserve">02-04888-00</t>
  </si>
  <si>
    <t xml:space="preserve">Camma di cambio utensile</t>
  </si>
  <si>
    <t xml:space="preserve">02-04890-00</t>
  </si>
  <si>
    <t xml:space="preserve">Spallamento</t>
  </si>
  <si>
    <t xml:space="preserve">02-04891-00</t>
  </si>
  <si>
    <t xml:space="preserve">Semianello di arresto</t>
  </si>
  <si>
    <t xml:space="preserve">02-05015-00</t>
  </si>
  <si>
    <t xml:space="preserve">Distanziale 35x62x6</t>
  </si>
  <si>
    <t xml:space="preserve">02-05053-00</t>
  </si>
  <si>
    <t xml:space="preserve">Coperchio ingresso serv. elettrici</t>
  </si>
  <si>
    <t xml:space="preserve">02-05120-00</t>
  </si>
  <si>
    <t xml:space="preserve">Distanziale aggiustaggio codolo</t>
  </si>
  <si>
    <t xml:space="preserve">02-05125-00</t>
  </si>
  <si>
    <t xml:space="preserve">02-05194-01</t>
  </si>
  <si>
    <t xml:space="preserve">PERNO PER INGRANAGGIO FOLLE</t>
  </si>
  <si>
    <t xml:space="preserve">02-05200-01</t>
  </si>
  <si>
    <t xml:space="preserve">02-05201-02</t>
  </si>
  <si>
    <t xml:space="preserve">Flangia</t>
  </si>
  <si>
    <t xml:space="preserve">02-05202-00</t>
  </si>
  <si>
    <t xml:space="preserve">02-05203-00</t>
  </si>
  <si>
    <t xml:space="preserve">02-05204-00</t>
  </si>
  <si>
    <t xml:space="preserve">02-05205-00</t>
  </si>
  <si>
    <t xml:space="preserve">PIGNONE Z=17</t>
  </si>
  <si>
    <t xml:space="preserve">02-05206-00</t>
  </si>
  <si>
    <t xml:space="preserve">02-05207-00</t>
  </si>
  <si>
    <t xml:space="preserve">02-05209-00</t>
  </si>
  <si>
    <t xml:space="preserve">02-05210-00</t>
  </si>
  <si>
    <t xml:space="preserve">02-05218-03</t>
  </si>
  <si>
    <t xml:space="preserve">COPERCHIO DE=87</t>
  </si>
  <si>
    <t xml:space="preserve">02-05224-05</t>
  </si>
  <si>
    <t xml:space="preserve">PIGNONE E CORONA RAPP. 5:1</t>
  </si>
  <si>
    <t xml:space="preserve">02-05228-02</t>
  </si>
  <si>
    <t xml:space="preserve">Ingranaggio intermedio</t>
  </si>
  <si>
    <t xml:space="preserve">02-05354-00</t>
  </si>
  <si>
    <t xml:space="preserve">02-05364-00</t>
  </si>
  <si>
    <t xml:space="preserve">Supporto posteriore asse "B"</t>
  </si>
  <si>
    <t xml:space="preserve">02-05387-00</t>
  </si>
  <si>
    <t xml:space="preserve">Mandrino HSK-A 100</t>
  </si>
  <si>
    <t xml:space="preserve">02-05403-01</t>
  </si>
  <si>
    <t xml:space="preserve">DISTANZIALE KLINGELNBERG POSTERIORE</t>
  </si>
  <si>
    <t xml:space="preserve">02-05417-00</t>
  </si>
  <si>
    <t xml:space="preserve">Statore collettore idraulico</t>
  </si>
  <si>
    <t xml:space="preserve">02-05425-03</t>
  </si>
  <si>
    <t xml:space="preserve">CORPO FRENO ASSE "A"</t>
  </si>
  <si>
    <t xml:space="preserve">02-05429-02</t>
  </si>
  <si>
    <t xml:space="preserve">ANELLO FISSO FRENO ASSE "A"</t>
  </si>
  <si>
    <t xml:space="preserve">02-05441-00</t>
  </si>
  <si>
    <t xml:space="preserve">Codolo per tirante</t>
  </si>
  <si>
    <t xml:space="preserve">02-05446-01</t>
  </si>
  <si>
    <t xml:space="preserve">02-05447-00</t>
  </si>
  <si>
    <t xml:space="preserve">DISTANZIALE CORONA ASSE "A"</t>
  </si>
  <si>
    <t xml:space="preserve">02-05581-01</t>
  </si>
  <si>
    <t xml:space="preserve">Bronzina anteriore</t>
  </si>
  <si>
    <t xml:space="preserve">02-05587-05</t>
  </si>
  <si>
    <t xml:space="preserve">PISTONE SBLOCCAGGIO TESTINA</t>
  </si>
  <si>
    <t xml:space="preserve">02-05592-00</t>
  </si>
  <si>
    <t xml:space="preserve">Distanziale posteriore mandrino</t>
  </si>
  <si>
    <t xml:space="preserve">02-05593-00</t>
  </si>
  <si>
    <t xml:space="preserve">Coppia distanziali Di=75</t>
  </si>
  <si>
    <t xml:space="preserve">02-05593-01</t>
  </si>
  <si>
    <t xml:space="preserve">DISTANZIALE POSTERIORE MANDRINO</t>
  </si>
  <si>
    <t xml:space="preserve">02-05597-00</t>
  </si>
  <si>
    <t xml:space="preserve">02-05601-00</t>
  </si>
  <si>
    <t xml:space="preserve">Spina di riferimento</t>
  </si>
  <si>
    <t xml:space="preserve">02-05604-00</t>
  </si>
  <si>
    <t xml:space="preserve">Finecorsa posteriore tirante</t>
  </si>
  <si>
    <t xml:space="preserve">02-05657-00</t>
  </si>
  <si>
    <t xml:space="preserve">Dist. aggiust. coppia con. super.</t>
  </si>
  <si>
    <t xml:space="preserve">02-05668-00</t>
  </si>
  <si>
    <t xml:space="preserve">02-05677-01</t>
  </si>
  <si>
    <t xml:space="preserve">Anello fisso freno asse "A"</t>
  </si>
  <si>
    <t xml:space="preserve">02-05679-00</t>
  </si>
  <si>
    <t xml:space="preserve">Pistone freno asse "A"</t>
  </si>
  <si>
    <t xml:space="preserve">02-05680-01</t>
  </si>
  <si>
    <t xml:space="preserve">Primo anello rot. freno asse "A"</t>
  </si>
  <si>
    <t xml:space="preserve">02-05681-01</t>
  </si>
  <si>
    <t xml:space="preserve">Secondo anello rot. freno asse "A"</t>
  </si>
  <si>
    <t xml:space="preserve">02-05685-00</t>
  </si>
  <si>
    <t xml:space="preserve">Mozzo lato encoder</t>
  </si>
  <si>
    <t xml:space="preserve">02-05688-00</t>
  </si>
  <si>
    <t xml:space="preserve">Coperchio lato encoder</t>
  </si>
  <si>
    <t xml:space="preserve">02-05691-01</t>
  </si>
  <si>
    <t xml:space="preserve">Mozzo assiale vite senza fine</t>
  </si>
  <si>
    <t xml:space="preserve">02-05692-01</t>
  </si>
  <si>
    <t xml:space="preserve">Ghiera M70x2</t>
  </si>
  <si>
    <t xml:space="preserve">02-05700-00</t>
  </si>
  <si>
    <t xml:space="preserve">Ugello</t>
  </si>
  <si>
    <t xml:space="preserve">02-05701-00</t>
  </si>
  <si>
    <t xml:space="preserve">02-05719-00</t>
  </si>
  <si>
    <t xml:space="preserve">Particolare F (pinza SPI)</t>
  </si>
  <si>
    <t xml:space="preserve">02-05747-00</t>
  </si>
  <si>
    <t xml:space="preserve">Distanziale 156x130x5</t>
  </si>
  <si>
    <t xml:space="preserve">02-05748-00</t>
  </si>
  <si>
    <t xml:space="preserve">Distanziale esterno pignone</t>
  </si>
  <si>
    <t xml:space="preserve">02-05751-00</t>
  </si>
  <si>
    <t xml:space="preserve">Coppia distanziali coppia Gleason</t>
  </si>
  <si>
    <t xml:space="preserve">02-05752-00</t>
  </si>
  <si>
    <t xml:space="preserve">02-05754-00</t>
  </si>
  <si>
    <t xml:space="preserve">Distanziale cusc. rulli conici vite</t>
  </si>
  <si>
    <t xml:space="preserve">02-05754-01</t>
  </si>
  <si>
    <t xml:space="preserve">Distanziale cuscinetti a rulli conici vite</t>
  </si>
  <si>
    <t xml:space="preserve">02-05755-00</t>
  </si>
  <si>
    <t xml:space="preserve">Distanz. chiusura cusc. rulli con.</t>
  </si>
  <si>
    <t xml:space="preserve">02-05756-00</t>
  </si>
  <si>
    <t xml:space="preserve">Coperchio esterno vite asse "A"</t>
  </si>
  <si>
    <t xml:space="preserve">02-05759-00</t>
  </si>
  <si>
    <t xml:space="preserve">Fermo per guarnizione</t>
  </si>
  <si>
    <t xml:space="preserve">02-05763-00</t>
  </si>
  <si>
    <t xml:space="preserve">02-05764-00</t>
  </si>
  <si>
    <t xml:space="preserve">02-05766-00</t>
  </si>
  <si>
    <t xml:space="preserve">Distanziale 227x200x8</t>
  </si>
  <si>
    <t xml:space="preserve">02-05768-01</t>
  </si>
  <si>
    <t xml:space="preserve">02-05772-00</t>
  </si>
  <si>
    <t xml:space="preserve">02-05773-01</t>
  </si>
  <si>
    <t xml:space="preserve">Linguetta A10x6x75</t>
  </si>
  <si>
    <t xml:space="preserve">02-05776-00</t>
  </si>
  <si>
    <t xml:space="preserve">Coperchio lato motore</t>
  </si>
  <si>
    <t xml:space="preserve">02-05786-00</t>
  </si>
  <si>
    <t xml:space="preserve">COPERCHIO PER ISPEZIONE D.85</t>
  </si>
  <si>
    <t xml:space="preserve">02-05787-00</t>
  </si>
  <si>
    <t xml:space="preserve">COPERCHIO PER ISPEZIONE D.50</t>
  </si>
  <si>
    <t xml:space="preserve">02-05794-00</t>
  </si>
  <si>
    <t xml:space="preserve">Chiave di regolazione asse A ( Ø cuscinetti = 30 )</t>
  </si>
  <si>
    <t xml:space="preserve">02-05796-00</t>
  </si>
  <si>
    <t xml:space="preserve">Distanziale centraggio ciambella</t>
  </si>
  <si>
    <t xml:space="preserve">02-05807-01</t>
  </si>
  <si>
    <t xml:space="preserve">PIASTRA PER RIDUTTORE</t>
  </si>
  <si>
    <t xml:space="preserve">02-05808-01</t>
  </si>
  <si>
    <t xml:space="preserve">COPERCHIO DI.90</t>
  </si>
  <si>
    <t xml:space="preserve">02-05809-00</t>
  </si>
  <si>
    <t xml:space="preserve">02-05811-00</t>
  </si>
  <si>
    <t xml:space="preserve">COPPIA DI DISTANZIALI</t>
  </si>
  <si>
    <t xml:space="preserve">02-05812-00</t>
  </si>
  <si>
    <t xml:space="preserve">MOZZO PER VITE-CORONA A GRASSO</t>
  </si>
  <si>
    <t xml:space="preserve">02-05813-00</t>
  </si>
  <si>
    <t xml:space="preserve">02-05815-00</t>
  </si>
  <si>
    <t xml:space="preserve">02-05816-02</t>
  </si>
  <si>
    <t xml:space="preserve">Anello tenuta grasso</t>
  </si>
  <si>
    <t xml:space="preserve">02-05817-00</t>
  </si>
  <si>
    <t xml:space="preserve">Rondella tenuta grasso</t>
  </si>
  <si>
    <t xml:space="preserve">02-05823-00</t>
  </si>
  <si>
    <t xml:space="preserve">FLANGIA RITEGNO CUSCINETTO</t>
  </si>
  <si>
    <t xml:space="preserve">02-05824-00</t>
  </si>
  <si>
    <t xml:space="preserve">02-05825-00</t>
  </si>
  <si>
    <t xml:space="preserve">SUPPORTO CUSC. KLINGELNBERG POST.</t>
  </si>
  <si>
    <t xml:space="preserve">02-05826-00</t>
  </si>
  <si>
    <t xml:space="preserve">02-05827-00</t>
  </si>
  <si>
    <t xml:space="preserve">MOZZO LATO TRASMISSIONE</t>
  </si>
  <si>
    <t xml:space="preserve">02-05828-00</t>
  </si>
  <si>
    <t xml:space="preserve">DISCO D.85</t>
  </si>
  <si>
    <t xml:space="preserve">02-05829-01</t>
  </si>
  <si>
    <t xml:space="preserve">COPPIA DISTANZIALI</t>
  </si>
  <si>
    <t xml:space="preserve">02-05840-02</t>
  </si>
  <si>
    <t xml:space="preserve">COPERCHIO LATO MOTORE</t>
  </si>
  <si>
    <t xml:space="preserve">02-05844-00</t>
  </si>
  <si>
    <t xml:space="preserve">Coperchio laterale</t>
  </si>
  <si>
    <t xml:space="preserve">02-05857-01</t>
  </si>
  <si>
    <t xml:space="preserve">SCATOLA RIDUTTORE "A GRASSO"</t>
  </si>
  <si>
    <t xml:space="preserve">02-05862-01</t>
  </si>
  <si>
    <t xml:space="preserve">Rondella</t>
  </si>
  <si>
    <t xml:space="preserve">02-05868-00</t>
  </si>
  <si>
    <t xml:space="preserve">02-05872-00</t>
  </si>
  <si>
    <t xml:space="preserve">02-05900-00</t>
  </si>
  <si>
    <t xml:space="preserve">Distanziere Di=65</t>
  </si>
  <si>
    <t xml:space="preserve">02-05940-01</t>
  </si>
  <si>
    <t xml:space="preserve">Camma di finecorsa asse "B"</t>
  </si>
  <si>
    <t xml:space="preserve">02-05947-03</t>
  </si>
  <si>
    <t xml:space="preserve">Coperchio fissaggio micro asse "A"</t>
  </si>
  <si>
    <t xml:space="preserve">02-05948-04</t>
  </si>
  <si>
    <t xml:space="preserve">Flangia fissaggio encoder asse "A"</t>
  </si>
  <si>
    <t xml:space="preserve">02-05949-00</t>
  </si>
  <si>
    <t xml:space="preserve">Alberino per encoder</t>
  </si>
  <si>
    <t xml:space="preserve">02-05950-01</t>
  </si>
  <si>
    <t xml:space="preserve">02-05951-00</t>
  </si>
  <si>
    <t xml:space="preserve">Distanziale encoder asse "A"</t>
  </si>
  <si>
    <t xml:space="preserve">02-05952-00</t>
  </si>
  <si>
    <t xml:space="preserve">Carter encoder asse "A"</t>
  </si>
  <si>
    <t xml:space="preserve">02-05953-01</t>
  </si>
  <si>
    <t xml:space="preserve">Supporto mobile cavi asse "A"</t>
  </si>
  <si>
    <t xml:space="preserve">02-05954-00</t>
  </si>
  <si>
    <t xml:space="preserve">Morsetto per cavi</t>
  </si>
  <si>
    <t xml:space="preserve">02-05955-00</t>
  </si>
  <si>
    <t xml:space="preserve">Supporto fisso cavi asse "A"</t>
  </si>
  <si>
    <t xml:space="preserve">02-05958-00</t>
  </si>
  <si>
    <t xml:space="preserve">Camma di riferimento asse "A"</t>
  </si>
  <si>
    <t xml:space="preserve">02-05960-00</t>
  </si>
  <si>
    <t xml:space="preserve">Statore collettore asse "B"</t>
  </si>
  <si>
    <t xml:space="preserve">02-05977-00</t>
  </si>
  <si>
    <t xml:space="preserve">Alberino per encoder ERN 420</t>
  </si>
  <si>
    <t xml:space="preserve">02-05982-00</t>
  </si>
  <si>
    <t xml:space="preserve">Flangia fissa freno asse "B"</t>
  </si>
  <si>
    <t xml:space="preserve">02-05988-00</t>
  </si>
  <si>
    <t xml:space="preserve">Codolo per acqua</t>
  </si>
  <si>
    <t xml:space="preserve">02-06104-00</t>
  </si>
  <si>
    <t xml:space="preserve">02-06446-03</t>
  </si>
  <si>
    <t xml:space="preserve">Coppia Klingelnberg anteriore</t>
  </si>
  <si>
    <t xml:space="preserve">02-06451-00</t>
  </si>
  <si>
    <t xml:space="preserve">Ruota elicoidale Z=34</t>
  </si>
  <si>
    <t xml:space="preserve">02-06488-03</t>
  </si>
  <si>
    <t xml:space="preserve">TARGHETTA EUROMA-ISA 56x28</t>
  </si>
  <si>
    <t xml:space="preserve">02-06524-00</t>
  </si>
  <si>
    <t xml:space="preserve">Giunto scanalato posteriore</t>
  </si>
  <si>
    <t xml:space="preserve">02-06530-01</t>
  </si>
  <si>
    <t xml:space="preserve">SUPPORTO III CUSCINETTO KLING.</t>
  </si>
  <si>
    <t xml:space="preserve">02-06537-00</t>
  </si>
  <si>
    <t xml:space="preserve">Perno per ingranaggio folle</t>
  </si>
  <si>
    <t xml:space="preserve">02-06634-00</t>
  </si>
  <si>
    <t xml:space="preserve">Supporto RUS 19105</t>
  </si>
  <si>
    <t xml:space="preserve">02-06672-01</t>
  </si>
  <si>
    <t xml:space="preserve">Distanziale 75x115x10</t>
  </si>
  <si>
    <t xml:space="preserve">02-06674-00</t>
  </si>
  <si>
    <t xml:space="preserve">Distanziale 160x187x5</t>
  </si>
  <si>
    <t xml:space="preserve">02-06678-04</t>
  </si>
  <si>
    <t xml:space="preserve">DISCO D=68</t>
  </si>
  <si>
    <t xml:space="preserve">02-06682-00</t>
  </si>
  <si>
    <t xml:space="preserve">Flangia posteriore</t>
  </si>
  <si>
    <t xml:space="preserve">02-06688-00</t>
  </si>
  <si>
    <t xml:space="preserve">Distanziale 50x57x21</t>
  </si>
  <si>
    <t xml:space="preserve">02-06913-00</t>
  </si>
  <si>
    <t xml:space="preserve">Distanziale 85x95x5</t>
  </si>
  <si>
    <t xml:space="preserve">02-06914-00</t>
  </si>
  <si>
    <t xml:space="preserve">Flangia vite-corona</t>
  </si>
  <si>
    <t xml:space="preserve">02-06923-00</t>
  </si>
  <si>
    <t xml:space="preserve">Distanziale 92x85x18</t>
  </si>
  <si>
    <t xml:space="preserve">02-06951-00</t>
  </si>
  <si>
    <t xml:space="preserve">Albero per encoder</t>
  </si>
  <si>
    <t xml:space="preserve">02-06952-00</t>
  </si>
  <si>
    <t xml:space="preserve">Supporto terzo cuscinetto</t>
  </si>
  <si>
    <t xml:space="preserve">02-07197-00</t>
  </si>
  <si>
    <t xml:space="preserve">DISTANZIALE Øe62 H.12</t>
  </si>
  <si>
    <t xml:space="preserve">02-07198-00</t>
  </si>
  <si>
    <t xml:space="preserve">DISTANZIALE Øe62 H.5</t>
  </si>
  <si>
    <t xml:space="preserve">02-07386-00</t>
  </si>
  <si>
    <t xml:space="preserve">Ghiera KM10</t>
  </si>
  <si>
    <t xml:space="preserve">02-07400-01</t>
  </si>
  <si>
    <t xml:space="preserve">02-07401-00</t>
  </si>
  <si>
    <t xml:space="preserve">GHIERA M75X2</t>
  </si>
  <si>
    <t xml:space="preserve">02-07406-02</t>
  </si>
  <si>
    <t xml:space="preserve">DISTANZIALE 28x18x4,75 PER PINZA</t>
  </si>
  <si>
    <t xml:space="preserve">02-07409-01</t>
  </si>
  <si>
    <t xml:space="preserve">FINECORSA</t>
  </si>
  <si>
    <t xml:space="preserve">02-07414-00</t>
  </si>
  <si>
    <t xml:space="preserve">02-07417-00</t>
  </si>
  <si>
    <t xml:space="preserve">Coperchio inferiore</t>
  </si>
  <si>
    <t xml:space="preserve">02-07418-00</t>
  </si>
  <si>
    <t xml:space="preserve">MOZZO ASSIALE VITE-CORONA</t>
  </si>
  <si>
    <t xml:space="preserve">02-07419-02</t>
  </si>
  <si>
    <t xml:space="preserve">DISTANZIALE 40x50x13</t>
  </si>
  <si>
    <t xml:space="preserve">02-07427-00</t>
  </si>
  <si>
    <t xml:space="preserve">Pignone Z=16 asse "B"</t>
  </si>
  <si>
    <t xml:space="preserve">02-07430-00</t>
  </si>
  <si>
    <t xml:space="preserve">Flangia pignone Z=17</t>
  </si>
  <si>
    <t xml:space="preserve">02-07431-00</t>
  </si>
  <si>
    <t xml:space="preserve">Distanziale 30x35x42.5</t>
  </si>
  <si>
    <t xml:space="preserve">02-07448-00</t>
  </si>
  <si>
    <t xml:space="preserve">Blocchetto aspirazione testa</t>
  </si>
  <si>
    <t xml:space="preserve">02-07456-00</t>
  </si>
  <si>
    <t xml:space="preserve">Distanziale 90x100x17</t>
  </si>
  <si>
    <t xml:space="preserve">02-07456-01</t>
  </si>
  <si>
    <t xml:space="preserve">02-07535-01</t>
  </si>
  <si>
    <t xml:space="preserve">PROTEZIONE LATERALE</t>
  </si>
  <si>
    <t xml:space="preserve">02-07615-00</t>
  </si>
  <si>
    <t xml:space="preserve">02-07618_MOD</t>
  </si>
  <si>
    <t xml:space="preserve">CHIAVE REGISTRAZIONE VITE</t>
  </si>
  <si>
    <t xml:space="preserve">02-07858-00</t>
  </si>
  <si>
    <t xml:space="preserve">Ghiera posteriore M55x1</t>
  </si>
  <si>
    <t xml:space="preserve">02-07859-00</t>
  </si>
  <si>
    <t xml:space="preserve">Tubo distanziale cusc. posteriori</t>
  </si>
  <si>
    <t xml:space="preserve">02-07860-00</t>
  </si>
  <si>
    <t xml:space="preserve">Distanziale aggiust. coll. elettr.</t>
  </si>
  <si>
    <t xml:space="preserve">02-07862-00</t>
  </si>
  <si>
    <t xml:space="preserve">Scermo per grasso</t>
  </si>
  <si>
    <t xml:space="preserve">02-07868-00</t>
  </si>
  <si>
    <t xml:space="preserve">Distanz. aggiust. coppia conica "B"</t>
  </si>
  <si>
    <t xml:space="preserve">02-07920-00</t>
  </si>
  <si>
    <t xml:space="preserve">Corona Hirth tripla Z=144</t>
  </si>
  <si>
    <t xml:space="preserve">02-07936-00</t>
  </si>
  <si>
    <t xml:space="preserve">02-07937-00</t>
  </si>
  <si>
    <t xml:space="preserve">02-08012-00</t>
  </si>
  <si>
    <t xml:space="preserve">Supporto motore asse "A"</t>
  </si>
  <si>
    <t xml:space="preserve">02-08014-00</t>
  </si>
  <si>
    <t xml:space="preserve">Supporto anello encoder asse "A"</t>
  </si>
  <si>
    <t xml:space="preserve">02-08018-00</t>
  </si>
  <si>
    <t xml:space="preserve">02-08041-00</t>
  </si>
  <si>
    <t xml:space="preserve">Supporto camme asse "C"</t>
  </si>
  <si>
    <t xml:space="preserve">02-08046-01</t>
  </si>
  <si>
    <t xml:space="preserve">Ruota folle</t>
  </si>
  <si>
    <t xml:space="preserve">02-08060-00</t>
  </si>
  <si>
    <t xml:space="preserve">Coperchio De=67</t>
  </si>
  <si>
    <t xml:space="preserve">02-08079-01</t>
  </si>
  <si>
    <t xml:space="preserve">distanziale</t>
  </si>
  <si>
    <t xml:space="preserve">02-08081-00</t>
  </si>
  <si>
    <t xml:space="preserve">02-08082-02</t>
  </si>
  <si>
    <t xml:space="preserve">CAMMA</t>
  </si>
  <si>
    <t xml:space="preserve">02-08118-00</t>
  </si>
  <si>
    <t xml:space="preserve">02-08151-00</t>
  </si>
  <si>
    <t xml:space="preserve">Supporto motore asse "C"</t>
  </si>
  <si>
    <t xml:space="preserve">02-08161-00</t>
  </si>
  <si>
    <t xml:space="preserve">Supporto per un sensore asse "C"</t>
  </si>
  <si>
    <t xml:space="preserve">02-08162-01</t>
  </si>
  <si>
    <t xml:space="preserve">dist.sotto corteco</t>
  </si>
  <si>
    <t xml:space="preserve">02-08179-00</t>
  </si>
  <si>
    <t xml:space="preserve">Rondella di appoggio</t>
  </si>
  <si>
    <t xml:space="preserve">02-08185-01</t>
  </si>
  <si>
    <t xml:space="preserve">Anello freno asse "C"</t>
  </si>
  <si>
    <t xml:space="preserve">02-08185-02</t>
  </si>
  <si>
    <t xml:space="preserve">ANELLO FRENO ASSE "C"</t>
  </si>
  <si>
    <t xml:space="preserve">02082\1</t>
  </si>
  <si>
    <t xml:space="preserve">02-08208-00</t>
  </si>
  <si>
    <t xml:space="preserve">Molla bloccaggio</t>
  </si>
  <si>
    <t xml:space="preserve">02-08278-00</t>
  </si>
  <si>
    <t xml:space="preserve">Distanziale per Harmonic Drive</t>
  </si>
  <si>
    <t xml:space="preserve">02-08280-00</t>
  </si>
  <si>
    <t xml:space="preserve">Distanziale mozzo</t>
  </si>
  <si>
    <t xml:space="preserve">02-08331-00</t>
  </si>
  <si>
    <t xml:space="preserve">DISTANZIALE REGISTRO TERNA CONICA</t>
  </si>
  <si>
    <t xml:space="preserve">02-08383-01</t>
  </si>
  <si>
    <t xml:space="preserve">COPPIA DISTANZIALI ANTERIORE</t>
  </si>
  <si>
    <t xml:space="preserve">02-08384-00</t>
  </si>
  <si>
    <t xml:space="preserve">DISTANZIALE POSTERIORE TERNA CUSCINETTI</t>
  </si>
  <si>
    <t xml:space="preserve">02-08385-00</t>
  </si>
  <si>
    <t xml:space="preserve">DISTANZIALE COPPIA CONICA</t>
  </si>
  <si>
    <t xml:space="preserve">02-08409-01</t>
  </si>
  <si>
    <t xml:space="preserve">DISTANZIALE CORTO</t>
  </si>
  <si>
    <t xml:space="preserve">02-08413-00</t>
  </si>
  <si>
    <t xml:space="preserve">Distanziale per lubrificazione</t>
  </si>
  <si>
    <t xml:space="preserve">02-08414-00</t>
  </si>
  <si>
    <t xml:space="preserve">TUBO COLLETTORE CENTRALE</t>
  </si>
  <si>
    <t xml:space="preserve">02-08416-01</t>
  </si>
  <si>
    <t xml:space="preserve">02-08417-01</t>
  </si>
  <si>
    <t xml:space="preserve">02-08421-00</t>
  </si>
  <si>
    <t xml:space="preserve">ANELLO DI FISSAGGIO</t>
  </si>
  <si>
    <t xml:space="preserve">02-08426-00</t>
  </si>
  <si>
    <t xml:space="preserve">Rasamento per centraggio ciambella</t>
  </si>
  <si>
    <t xml:space="preserve">02-08427-00</t>
  </si>
  <si>
    <t xml:space="preserve">Distanziale 70x84,5</t>
  </si>
  <si>
    <t xml:space="preserve">02-08428-00</t>
  </si>
  <si>
    <t xml:space="preserve">Distanziale 72x84,5</t>
  </si>
  <si>
    <t xml:space="preserve">02-08430-01</t>
  </si>
  <si>
    <t xml:space="preserve">02-08433-01</t>
  </si>
  <si>
    <t xml:space="preserve">COLLETTORE PASSAGGI INTERNO ALBERO</t>
  </si>
  <si>
    <t xml:space="preserve">02-08434-01</t>
  </si>
  <si>
    <t xml:space="preserve">02-08435-00</t>
  </si>
  <si>
    <t xml:space="preserve">COPERCHIO CUSCINETTI</t>
  </si>
  <si>
    <t xml:space="preserve">02-08437-02</t>
  </si>
  <si>
    <t xml:space="preserve">COLLETTORE INTERNO</t>
  </si>
  <si>
    <t xml:space="preserve">02-08438-01</t>
  </si>
  <si>
    <t xml:space="preserve">COLLETTORE ESTERNO</t>
  </si>
  <si>
    <t xml:space="preserve">02-08440-00</t>
  </si>
  <si>
    <t xml:space="preserve">PISTONE</t>
  </si>
  <si>
    <t xml:space="preserve">02-08441-00</t>
  </si>
  <si>
    <t xml:space="preserve">ANELLO DI STRISCIAMENTO</t>
  </si>
  <si>
    <t xml:space="preserve">02-08446-00</t>
  </si>
  <si>
    <t xml:space="preserve">02-08447-00</t>
  </si>
  <si>
    <t xml:space="preserve">TASTATORE</t>
  </si>
  <si>
    <t xml:space="preserve">02-08455-02</t>
  </si>
  <si>
    <t xml:space="preserve">COLLETTORE POSTERIORE INTERNO</t>
  </si>
  <si>
    <t xml:space="preserve">02-08458-00</t>
  </si>
  <si>
    <t xml:space="preserve">ANELLO CENTRAGGIO POSTERIORE</t>
  </si>
  <si>
    <t xml:space="preserve">02-08460-01</t>
  </si>
  <si>
    <t xml:space="preserve">SEGNALATORE</t>
  </si>
  <si>
    <t xml:space="preserve">02-08467-01</t>
  </si>
  <si>
    <t xml:space="preserve">SEGNALATORE POSTERIORE</t>
  </si>
  <si>
    <t xml:space="preserve">02-08470-00</t>
  </si>
  <si>
    <t xml:space="preserve">02-08473-01</t>
  </si>
  <si>
    <t xml:space="preserve">02-08482-01</t>
  </si>
  <si>
    <t xml:space="preserve">02-08554-00</t>
  </si>
  <si>
    <t xml:space="preserve">Camma di sicurezza</t>
  </si>
  <si>
    <t xml:space="preserve">02-08555-00</t>
  </si>
  <si>
    <t xml:space="preserve">Camma di zero</t>
  </si>
  <si>
    <t xml:space="preserve">02-08558-00</t>
  </si>
  <si>
    <t xml:space="preserve">Distanziale 50x55x4</t>
  </si>
  <si>
    <t xml:space="preserve">02-08559-00</t>
  </si>
  <si>
    <t xml:space="preserve">Distanziale 50x55x9</t>
  </si>
  <si>
    <t xml:space="preserve">02-08614-00</t>
  </si>
  <si>
    <t xml:space="preserve">Rondella aggiustaggio cono</t>
  </si>
  <si>
    <t xml:space="preserve">02-08640-00</t>
  </si>
  <si>
    <t xml:space="preserve">Distanziale per giunto</t>
  </si>
  <si>
    <t xml:space="preserve">02-08648-00</t>
  </si>
  <si>
    <t xml:space="preserve">Anello</t>
  </si>
  <si>
    <t xml:space="preserve">02-08664-00</t>
  </si>
  <si>
    <t xml:space="preserve">Distanziale 70x87x7,5</t>
  </si>
  <si>
    <t xml:space="preserve">02-08666-00</t>
  </si>
  <si>
    <t xml:space="preserve">DISTANZIALE Øi140 - AGGIUSTAGGIO COPPIA CONICA</t>
  </si>
  <si>
    <t xml:space="preserve">02-08671-00</t>
  </si>
  <si>
    <t xml:space="preserve">Supporto cuscinetti</t>
  </si>
  <si>
    <t xml:space="preserve">02-08736-00</t>
  </si>
  <si>
    <t xml:space="preserve">02-08743-00</t>
  </si>
  <si>
    <t xml:space="preserve">Distanziale 88x96x15</t>
  </si>
  <si>
    <t xml:space="preserve">02-08747-00</t>
  </si>
  <si>
    <t xml:space="preserve">Distanziale 90x99x12</t>
  </si>
  <si>
    <t xml:space="preserve">02-08748-00</t>
  </si>
  <si>
    <t xml:space="preserve">Distanziale 82x101x60</t>
  </si>
  <si>
    <t xml:space="preserve">02-08749-00</t>
  </si>
  <si>
    <t xml:space="preserve">Distanziale 82x101x15.5</t>
  </si>
  <si>
    <t xml:space="preserve">02-08754-00</t>
  </si>
  <si>
    <t xml:space="preserve">Distanziale 55x61x10</t>
  </si>
  <si>
    <t xml:space="preserve">02-08755-00</t>
  </si>
  <si>
    <t xml:space="preserve">Distanziale 55x61x16</t>
  </si>
  <si>
    <t xml:space="preserve">02-08756-00</t>
  </si>
  <si>
    <t xml:space="preserve">Distanziale 53x67x32</t>
  </si>
  <si>
    <t xml:space="preserve">02-08761-00</t>
  </si>
  <si>
    <t xml:space="preserve">Distanziale anteriore</t>
  </si>
  <si>
    <t xml:space="preserve">02-08762-00</t>
  </si>
  <si>
    <t xml:space="preserve">Distanziale posteriore</t>
  </si>
  <si>
    <t xml:space="preserve">02-08778-00</t>
  </si>
  <si>
    <t xml:space="preserve">Pistone per bloccaggio testa</t>
  </si>
  <si>
    <t xml:space="preserve">02-08779-00</t>
  </si>
  <si>
    <t xml:space="preserve">Boccola per bloccaggio testa</t>
  </si>
  <si>
    <t xml:space="preserve">02-08780-00</t>
  </si>
  <si>
    <t xml:space="preserve">Boccola per spina di centraggio</t>
  </si>
  <si>
    <t xml:space="preserve">02-08781-00</t>
  </si>
  <si>
    <t xml:space="preserve">Boccola per spina antirotazione</t>
  </si>
  <si>
    <t xml:space="preserve">02-08785-00</t>
  </si>
  <si>
    <t xml:space="preserve">Distanziale molle a tazza</t>
  </si>
  <si>
    <t xml:space="preserve">02-08801-00</t>
  </si>
  <si>
    <t xml:space="preserve">02-08824-00</t>
  </si>
  <si>
    <t xml:space="preserve">02-08825-00</t>
  </si>
  <si>
    <t xml:space="preserve">02-08826-00</t>
  </si>
  <si>
    <t xml:space="preserve">02-08830-00</t>
  </si>
  <si>
    <t xml:space="preserve">Coperchio per cuscinetto</t>
  </si>
  <si>
    <t xml:space="preserve">02-08834-00</t>
  </si>
  <si>
    <t xml:space="preserve">02-08835-00</t>
  </si>
  <si>
    <t xml:space="preserve">02-08837-00</t>
  </si>
  <si>
    <t xml:space="preserve">02-08839-00</t>
  </si>
  <si>
    <t xml:space="preserve">02-08840-03</t>
  </si>
  <si>
    <t xml:space="preserve">COPPIA DIST. SUPER. COPPIA CONICA</t>
  </si>
  <si>
    <t xml:space="preserve">02-08845-00</t>
  </si>
  <si>
    <t xml:space="preserve">Distanziale aggiustaggio coppia conica</t>
  </si>
  <si>
    <t xml:space="preserve">02-08859-00</t>
  </si>
  <si>
    <t xml:space="preserve">Linguetta 22x9x35</t>
  </si>
  <si>
    <t xml:space="preserve">02-08903-00</t>
  </si>
  <si>
    <t xml:space="preserve">Asta di orientamento</t>
  </si>
  <si>
    <t xml:space="preserve">02-08933-00</t>
  </si>
  <si>
    <t xml:space="preserve">Distanziale per cuscinetti</t>
  </si>
  <si>
    <t xml:space="preserve">02-08940-00</t>
  </si>
  <si>
    <t xml:space="preserve">02-08942-00</t>
  </si>
  <si>
    <t xml:space="preserve">02-09014-00</t>
  </si>
  <si>
    <t xml:space="preserve">Albero presa moto (testa)</t>
  </si>
  <si>
    <t xml:space="preserve">02-09028-02T</t>
  </si>
  <si>
    <t xml:space="preserve">SEMILAVORATO TORNITURA COPERCHIO MANDRINO</t>
  </si>
  <si>
    <t xml:space="preserve">02-09031-00</t>
  </si>
  <si>
    <t xml:space="preserve">02-09032-00</t>
  </si>
  <si>
    <t xml:space="preserve">02-09037-00</t>
  </si>
  <si>
    <t xml:space="preserve">Coppia distanziali Di=90</t>
  </si>
  <si>
    <t xml:space="preserve">02-09040-00</t>
  </si>
  <si>
    <t xml:space="preserve">Coppia di distanziali</t>
  </si>
  <si>
    <t xml:space="preserve">02-09043-00</t>
  </si>
  <si>
    <t xml:space="preserve">Cilindro per cremagliera</t>
  </si>
  <si>
    <t xml:space="preserve">02-09045-00</t>
  </si>
  <si>
    <t xml:space="preserve">02-09051-00</t>
  </si>
  <si>
    <t xml:space="preserve">Distanziale mandrino esterno</t>
  </si>
  <si>
    <t xml:space="preserve">02-09058-00</t>
  </si>
  <si>
    <t xml:space="preserve">Ingranaggio</t>
  </si>
  <si>
    <t xml:space="preserve">02-09059-00</t>
  </si>
  <si>
    <t xml:space="preserve">02-09079-00</t>
  </si>
  <si>
    <t xml:space="preserve">Coperchio mandrino</t>
  </si>
  <si>
    <t xml:space="preserve">02-09099-00</t>
  </si>
  <si>
    <t xml:space="preserve">Supporto per micro</t>
  </si>
  <si>
    <t xml:space="preserve">02-09102-00</t>
  </si>
  <si>
    <t xml:space="preserve">Alberino encoder</t>
  </si>
  <si>
    <t xml:space="preserve">02-09103-00</t>
  </si>
  <si>
    <t xml:space="preserve">02-09123-00</t>
  </si>
  <si>
    <t xml:space="preserve">02-09125-00</t>
  </si>
  <si>
    <t xml:space="preserve">02-09144-00</t>
  </si>
  <si>
    <t xml:space="preserve">Distanziale per cuscinetti conici 75</t>
  </si>
  <si>
    <t xml:space="preserve">02-09183-00</t>
  </si>
  <si>
    <t xml:space="preserve">02-09191-00</t>
  </si>
  <si>
    <t xml:space="preserve">02-09192-00</t>
  </si>
  <si>
    <t xml:space="preserve">02-09205-00</t>
  </si>
  <si>
    <t xml:space="preserve">DISTANZIALE Øi65</t>
  </si>
  <si>
    <t xml:space="preserve">02-09208-00</t>
  </si>
  <si>
    <t xml:space="preserve">02-09214-00</t>
  </si>
  <si>
    <t xml:space="preserve">Mandrino</t>
  </si>
  <si>
    <t xml:space="preserve">02-09245-00</t>
  </si>
  <si>
    <t xml:space="preserve">Tassello esterno</t>
  </si>
  <si>
    <t xml:space="preserve">02-09247-00</t>
  </si>
  <si>
    <t xml:space="preserve">Tramino</t>
  </si>
  <si>
    <t xml:space="preserve">02-09250-01</t>
  </si>
  <si>
    <t xml:space="preserve">Guida posteriore tirante</t>
  </si>
  <si>
    <t xml:space="preserve">02-09259-00</t>
  </si>
  <si>
    <t xml:space="preserve">CODOLO DI PRESA TESTA</t>
  </si>
  <si>
    <t xml:space="preserve">02-09260-00</t>
  </si>
  <si>
    <t xml:space="preserve">SPINA DI RIFERIMENTO</t>
  </si>
  <si>
    <t xml:space="preserve">02-09265-00</t>
  </si>
  <si>
    <t xml:space="preserve">02-09319-00</t>
  </si>
  <si>
    <t xml:space="preserve">02-09341-00</t>
  </si>
  <si>
    <t xml:space="preserve">GRAFFA PER CAVI</t>
  </si>
  <si>
    <t xml:space="preserve">02-09344-00</t>
  </si>
  <si>
    <t xml:space="preserve">Distanziale posteriore coppia conica</t>
  </si>
  <si>
    <t xml:space="preserve">02-09354-00</t>
  </si>
  <si>
    <t xml:space="preserve">02-09362-00</t>
  </si>
  <si>
    <t xml:space="preserve">Nasello ISO50 corto</t>
  </si>
  <si>
    <t xml:space="preserve">02-09366-00</t>
  </si>
  <si>
    <t xml:space="preserve">02-09369-00</t>
  </si>
  <si>
    <t xml:space="preserve">Crociera per giunto trasmissione</t>
  </si>
  <si>
    <t xml:space="preserve">02-09370-00</t>
  </si>
  <si>
    <t xml:space="preserve">Giunto trasmissione su albero</t>
  </si>
  <si>
    <t xml:space="preserve">02-09374-00</t>
  </si>
  <si>
    <t xml:space="preserve">02-09383-01</t>
  </si>
  <si>
    <t xml:space="preserve">CAMMA DI FINECORSA</t>
  </si>
  <si>
    <t xml:space="preserve">02-09402-00</t>
  </si>
  <si>
    <t xml:space="preserve">Distanziale aggiustaggio rotore esterno</t>
  </si>
  <si>
    <t xml:space="preserve">02-09404-00</t>
  </si>
  <si>
    <t xml:space="preserve">Distanziale di rasamento asse "A"</t>
  </si>
  <si>
    <t xml:space="preserve">02-09406-00</t>
  </si>
  <si>
    <t xml:space="preserve">SALTARELLO</t>
  </si>
  <si>
    <t xml:space="preserve">02-09408-00</t>
  </si>
  <si>
    <t xml:space="preserve">PERNO</t>
  </si>
  <si>
    <t xml:space="preserve">02-09409-00</t>
  </si>
  <si>
    <t xml:space="preserve">SUPPORTO SALTARELLO</t>
  </si>
  <si>
    <t xml:space="preserve">02-09410-00</t>
  </si>
  <si>
    <t xml:space="preserve">CARTER FINE CORSA</t>
  </si>
  <si>
    <t xml:space="preserve">02-09411-00</t>
  </si>
  <si>
    <t xml:space="preserve">RONDELLA DI AGGIUSTAGGIO</t>
  </si>
  <si>
    <t xml:space="preserve">02-09438-00</t>
  </si>
  <si>
    <t xml:space="preserve">Labirinto mandrino</t>
  </si>
  <si>
    <t xml:space="preserve">02-09453-00</t>
  </si>
  <si>
    <t xml:space="preserve">Coppia distanziali</t>
  </si>
  <si>
    <t xml:space="preserve">02-09465-00</t>
  </si>
  <si>
    <t xml:space="preserve">Supporto riduttore</t>
  </si>
  <si>
    <t xml:space="preserve">02-09473-00</t>
  </si>
  <si>
    <t xml:space="preserve">02-09488-00</t>
  </si>
  <si>
    <t xml:space="preserve">Distanziale 55x64x10</t>
  </si>
  <si>
    <t xml:space="preserve">02-09534-00</t>
  </si>
  <si>
    <t xml:space="preserve">Distanziale per tirante</t>
  </si>
  <si>
    <t xml:space="preserve">02-09556-00</t>
  </si>
  <si>
    <t xml:space="preserve">Tirante</t>
  </si>
  <si>
    <t xml:space="preserve">02-09557-00</t>
  </si>
  <si>
    <t xml:space="preserve">Boccola</t>
  </si>
  <si>
    <t xml:space="preserve">02-09558-00</t>
  </si>
  <si>
    <t xml:space="preserve">Anello di appoggio</t>
  </si>
  <si>
    <t xml:space="preserve">02-09559-00</t>
  </si>
  <si>
    <t xml:space="preserve">02-09563-00</t>
  </si>
  <si>
    <t xml:space="preserve">Disco rotante</t>
  </si>
  <si>
    <t xml:space="preserve">02-09564-00</t>
  </si>
  <si>
    <t xml:space="preserve">Distanziale rotante</t>
  </si>
  <si>
    <t xml:space="preserve">02-09565-00</t>
  </si>
  <si>
    <t xml:space="preserve">Disco fisso</t>
  </si>
  <si>
    <t xml:space="preserve">02-09566-00</t>
  </si>
  <si>
    <t xml:space="preserve">Distanziale fisso</t>
  </si>
  <si>
    <t xml:space="preserve">02-09582-01</t>
  </si>
  <si>
    <t xml:space="preserve">02-09585-00</t>
  </si>
  <si>
    <t xml:space="preserve">PIASTRINA MICRO TESTA BLOCCATA</t>
  </si>
  <si>
    <t xml:space="preserve">02-09588-03</t>
  </si>
  <si>
    <t xml:space="preserve">TUBO GRADUATO</t>
  </si>
  <si>
    <t xml:space="preserve">02-09590-00</t>
  </si>
  <si>
    <t xml:space="preserve">02-09591-00</t>
  </si>
  <si>
    <t xml:space="preserve">CONO DI SICUREZZA</t>
  </si>
  <si>
    <t xml:space="preserve">02-09592-00</t>
  </si>
  <si>
    <t xml:space="preserve">Distanziale aggiust. 142.5x178x5</t>
  </si>
  <si>
    <t xml:space="preserve">02-09593-00</t>
  </si>
  <si>
    <t xml:space="preserve">COPPIA DISTANZIALI 90x140x24</t>
  </si>
  <si>
    <t xml:space="preserve">02-09593-01</t>
  </si>
  <si>
    <t xml:space="preserve">Coppia distanziali 90x140x25 KW2 00-01301</t>
  </si>
  <si>
    <t xml:space="preserve">02-09595-02</t>
  </si>
  <si>
    <t xml:space="preserve">Distanziale 78.5x86.5x95</t>
  </si>
  <si>
    <t xml:space="preserve">02-09596-00</t>
  </si>
  <si>
    <t xml:space="preserve">Distanziale 75x113x7</t>
  </si>
  <si>
    <t xml:space="preserve">02-09598-00</t>
  </si>
  <si>
    <t xml:space="preserve">VTCEI M16x25 - UNI 5931 - BRUNITA</t>
  </si>
  <si>
    <t xml:space="preserve">02-09602-00</t>
  </si>
  <si>
    <t xml:space="preserve">Distanziale per XSU</t>
  </si>
  <si>
    <t xml:space="preserve">02-09616-01</t>
  </si>
  <si>
    <t xml:space="preserve">INDICE</t>
  </si>
  <si>
    <t xml:space="preserve">02-09624-00</t>
  </si>
  <si>
    <t xml:space="preserve">Distanziale statore</t>
  </si>
  <si>
    <t xml:space="preserve">02-09625-00</t>
  </si>
  <si>
    <t xml:space="preserve">Supporto rotore</t>
  </si>
  <si>
    <t xml:space="preserve">02-09626-00</t>
  </si>
  <si>
    <t xml:space="preserve">Rotore intermedio</t>
  </si>
  <si>
    <t xml:space="preserve">02-09629-00</t>
  </si>
  <si>
    <t xml:space="preserve">Corpo freno asse "C"</t>
  </si>
  <si>
    <t xml:space="preserve">02-09632-00</t>
  </si>
  <si>
    <t xml:space="preserve">02-09634-00</t>
  </si>
  <si>
    <t xml:space="preserve">02-09642-00</t>
  </si>
  <si>
    <t xml:space="preserve">02-09643-00</t>
  </si>
  <si>
    <t xml:space="preserve">Supporto pressacavi fissi</t>
  </si>
  <si>
    <t xml:space="preserve">02-09644-00</t>
  </si>
  <si>
    <t xml:space="preserve">Supporto pressacavi rotanti</t>
  </si>
  <si>
    <t xml:space="preserve">02-09646-00</t>
  </si>
  <si>
    <t xml:space="preserve">Supporto connettori forcella</t>
  </si>
  <si>
    <t xml:space="preserve">02-09648-00</t>
  </si>
  <si>
    <t xml:space="preserve">Distanziale per cuscinetto</t>
  </si>
  <si>
    <t xml:space="preserve">02-09649-00</t>
  </si>
  <si>
    <t xml:space="preserve">Perno per finecorsa</t>
  </si>
  <si>
    <t xml:space="preserve">02-09672-00</t>
  </si>
  <si>
    <t xml:space="preserve">FLANGIA CONNETT. ELETTR.MASCHIO</t>
  </si>
  <si>
    <t xml:space="preserve">02-09673-00</t>
  </si>
  <si>
    <t xml:space="preserve">RONDELLA CONNETT. ELETTR. MASCHIO</t>
  </si>
  <si>
    <t xml:space="preserve">02-09681-00</t>
  </si>
  <si>
    <t xml:space="preserve">Flangia connett. elettrico femmina</t>
  </si>
  <si>
    <t xml:space="preserve">02-09691-01</t>
  </si>
  <si>
    <t xml:space="preserve">Rotore idraulico asse "A"</t>
  </si>
  <si>
    <t xml:space="preserve">02-09697-00</t>
  </si>
  <si>
    <t xml:space="preserve">Perno</t>
  </si>
  <si>
    <t xml:space="preserve">02-09699-01</t>
  </si>
  <si>
    <t xml:space="preserve">Labirinto anteriore</t>
  </si>
  <si>
    <t xml:space="preserve">02-09701-00</t>
  </si>
  <si>
    <t xml:space="preserve">Anello di tenuta</t>
  </si>
  <si>
    <t xml:space="preserve">02-09704-01</t>
  </si>
  <si>
    <t xml:space="preserve">Distanziale mandrino 75x85x6</t>
  </si>
  <si>
    <t xml:space="preserve">02-09705-00</t>
  </si>
  <si>
    <t xml:space="preserve">02-09732-02</t>
  </si>
  <si>
    <t xml:space="preserve">Supporto micro bloccaggio asse "A"</t>
  </si>
  <si>
    <t xml:space="preserve">02-09733-00</t>
  </si>
  <si>
    <t xml:space="preserve">Piastrina micro rotazione asse "A"</t>
  </si>
  <si>
    <t xml:space="preserve">02-09738-00</t>
  </si>
  <si>
    <t xml:space="preserve">Camma per proximity</t>
  </si>
  <si>
    <t xml:space="preserve">02-09740-00</t>
  </si>
  <si>
    <t xml:space="preserve">02-09789-00</t>
  </si>
  <si>
    <t xml:space="preserve">Flangia ritegno codolo di presa</t>
  </si>
  <si>
    <t xml:space="preserve">02-09796-00</t>
  </si>
  <si>
    <t xml:space="preserve">Coperchio sensori bloccaggio asse "C"</t>
  </si>
  <si>
    <t xml:space="preserve">02-09800-02</t>
  </si>
  <si>
    <t xml:space="preserve">BOCCOLA CUSCINETTI</t>
  </si>
  <si>
    <t xml:space="preserve">02-09801-02</t>
  </si>
  <si>
    <t xml:space="preserve">COPERCHIO MANDRINO</t>
  </si>
  <si>
    <t xml:space="preserve">02-09802-01</t>
  </si>
  <si>
    <t xml:space="preserve">LABIRINTO ANTERIORE</t>
  </si>
  <si>
    <t xml:space="preserve">02-09803-01</t>
  </si>
  <si>
    <t xml:space="preserve">02-09811-00</t>
  </si>
  <si>
    <t xml:space="preserve">DISTANZIALE DI AGGIUSTAGGIO</t>
  </si>
  <si>
    <t xml:space="preserve">02-09812-00</t>
  </si>
  <si>
    <t xml:space="preserve">RASAMENTO DI CENTRAGGIO</t>
  </si>
  <si>
    <t xml:space="preserve">02-09814-00</t>
  </si>
  <si>
    <t xml:space="preserve">02-09818-00</t>
  </si>
  <si>
    <t xml:space="preserve">Distanziale lungo</t>
  </si>
  <si>
    <t xml:space="preserve">02-09822-00</t>
  </si>
  <si>
    <t xml:space="preserve">Distanziale aggiustaggio bloccaggi</t>
  </si>
  <si>
    <t xml:space="preserve">02-09825-00</t>
  </si>
  <si>
    <t xml:space="preserve">Supporto sensori bloccaggio testa</t>
  </si>
  <si>
    <t xml:space="preserve">02-09826-00</t>
  </si>
  <si>
    <t xml:space="preserve">Camma bloccaggio testa</t>
  </si>
  <si>
    <t xml:space="preserve">02-09841-01</t>
  </si>
  <si>
    <t xml:space="preserve">Linguetta 14x7.2x56</t>
  </si>
  <si>
    <t xml:space="preserve">02-09849-00</t>
  </si>
  <si>
    <t xml:space="preserve">Disco rotante freno asse B</t>
  </si>
  <si>
    <t xml:space="preserve">02-09850-01</t>
  </si>
  <si>
    <t xml:space="preserve">DISCO FRENO ASSE B MAT. ACCIAIO ARMONICO</t>
  </si>
  <si>
    <t xml:space="preserve">02-09853-00</t>
  </si>
  <si>
    <t xml:space="preserve">Disco di rinforzo rotante asse B</t>
  </si>
  <si>
    <t xml:space="preserve">02-09875-00</t>
  </si>
  <si>
    <t xml:space="preserve">Presa di moto</t>
  </si>
  <si>
    <t xml:space="preserve">02-09888-00</t>
  </si>
  <si>
    <t xml:space="preserve">Nonio</t>
  </si>
  <si>
    <t xml:space="preserve">02-09891-00</t>
  </si>
  <si>
    <t xml:space="preserve">Coperchio ugelli</t>
  </si>
  <si>
    <t xml:space="preserve">02-09894-00</t>
  </si>
  <si>
    <t xml:space="preserve">02-09945-00</t>
  </si>
  <si>
    <t xml:space="preserve">SECONDA CAMMA DI E ASSE "A"</t>
  </si>
  <si>
    <t xml:space="preserve">02-10056-00</t>
  </si>
  <si>
    <t xml:space="preserve">Coperchio di drenaggio</t>
  </si>
  <si>
    <t xml:space="preserve">02-10273-00</t>
  </si>
  <si>
    <t xml:space="preserve">02-10277-00</t>
  </si>
  <si>
    <t xml:space="preserve">Distanziale per bloccaggi</t>
  </si>
  <si>
    <t xml:space="preserve">02-10278-00</t>
  </si>
  <si>
    <t xml:space="preserve">02-10313-00</t>
  </si>
  <si>
    <t xml:space="preserve">Distanziale collettore asse "A"</t>
  </si>
  <si>
    <t xml:space="preserve">02-10314-00</t>
  </si>
  <si>
    <t xml:space="preserve">Distanziale coperchio asse "A"</t>
  </si>
  <si>
    <t xml:space="preserve">02-10317-00</t>
  </si>
  <si>
    <t xml:space="preserve">Manicotto con riporto ossido di cromo da cui ricav</t>
  </si>
  <si>
    <t xml:space="preserve">02-10329-00</t>
  </si>
  <si>
    <t xml:space="preserve">Codolo posteriore (DIN 69872-28)</t>
  </si>
  <si>
    <t xml:space="preserve">02-10330-00</t>
  </si>
  <si>
    <t xml:space="preserve">Coppia vite-corona</t>
  </si>
  <si>
    <t xml:space="preserve">02-10357-00</t>
  </si>
  <si>
    <t xml:space="preserve">Distanziale aggiustaggio</t>
  </si>
  <si>
    <t xml:space="preserve">02-10396-00</t>
  </si>
  <si>
    <t xml:space="preserve">02-10397-00</t>
  </si>
  <si>
    <t xml:space="preserve">02-10398-00</t>
  </si>
  <si>
    <t xml:space="preserve">02-10412-00</t>
  </si>
  <si>
    <t xml:space="preserve">Coppia distanziali interni</t>
  </si>
  <si>
    <t xml:space="preserve">02-10443-00</t>
  </si>
  <si>
    <t xml:space="preserve">PIASTRA PASSAGGIO SERVIZI</t>
  </si>
  <si>
    <t xml:space="preserve">02-10447-00</t>
  </si>
  <si>
    <t xml:space="preserve">DISTANZIALE Øi60 Øe70 H.4</t>
  </si>
  <si>
    <t xml:space="preserve">02-10448-00</t>
  </si>
  <si>
    <t xml:space="preserve">DISTANZIALE ØI75 ØE115 H.10</t>
  </si>
  <si>
    <t xml:space="preserve">02-10449-00</t>
  </si>
  <si>
    <t xml:space="preserve">DISTNZIALE DI=70 DE=110 SP=10</t>
  </si>
  <si>
    <t xml:space="preserve">02-10450-00</t>
  </si>
  <si>
    <t xml:space="preserve">DISTANZIALE 90x140x12</t>
  </si>
  <si>
    <t xml:space="preserve">02-10488-00</t>
  </si>
  <si>
    <t xml:space="preserve">Supporto riduttore asse V2</t>
  </si>
  <si>
    <t xml:space="preserve">02-10511-00</t>
  </si>
  <si>
    <t xml:space="preserve">Coppia dist. di60</t>
  </si>
  <si>
    <t xml:space="preserve">02-10571-00</t>
  </si>
  <si>
    <t xml:space="preserve">Flangia anteriore sbloccaggio utensile</t>
  </si>
  <si>
    <t xml:space="preserve">02-10592-00</t>
  </si>
  <si>
    <t xml:space="preserve">Ingranaggio per encoder Z=26 m=2</t>
  </si>
  <si>
    <t xml:space="preserve">02-10621-00</t>
  </si>
  <si>
    <t xml:space="preserve">coperchio</t>
  </si>
  <si>
    <t xml:space="preserve">02-10667-01</t>
  </si>
  <si>
    <t xml:space="preserve">Piastra fissaggio finecorsa sinistri</t>
  </si>
  <si>
    <t xml:space="preserve">02-10676-01</t>
  </si>
  <si>
    <t xml:space="preserve">Anello per tirante</t>
  </si>
  <si>
    <t xml:space="preserve">02-10684-00</t>
  </si>
  <si>
    <t xml:space="preserve">coperchio per pistone</t>
  </si>
  <si>
    <t xml:space="preserve">02-10693-00</t>
  </si>
  <si>
    <t xml:space="preserve">distanziale per molle a tazza</t>
  </si>
  <si>
    <t xml:space="preserve">02-10700-00</t>
  </si>
  <si>
    <t xml:space="preserve">distributore refrigerante interno</t>
  </si>
  <si>
    <t xml:space="preserve">02-10713-00</t>
  </si>
  <si>
    <t xml:space="preserve">raccordo refrigerante interno</t>
  </si>
  <si>
    <t xml:space="preserve">02-10720-00</t>
  </si>
  <si>
    <t xml:space="preserve">tubo di drenaggio</t>
  </si>
  <si>
    <t xml:space="preserve">02-10727-00</t>
  </si>
  <si>
    <t xml:space="preserve">pistone di sbloccaggio</t>
  </si>
  <si>
    <t xml:space="preserve">02-10731-00</t>
  </si>
  <si>
    <t xml:space="preserve">coperchio corto</t>
  </si>
  <si>
    <t xml:space="preserve">02-10768-00</t>
  </si>
  <si>
    <t xml:space="preserve">dist. Di=150</t>
  </si>
  <si>
    <t xml:space="preserve">02-10769-01</t>
  </si>
  <si>
    <t xml:space="preserve">DIST.LABIRINTO DI 150 DE 225</t>
  </si>
  <si>
    <t xml:space="preserve">02-10780-00</t>
  </si>
  <si>
    <t xml:space="preserve">linguetta A 25x9x37</t>
  </si>
  <si>
    <t xml:space="preserve">02-10785-00</t>
  </si>
  <si>
    <t xml:space="preserve">distanziale esterno terna mandrino</t>
  </si>
  <si>
    <t xml:space="preserve">02-10786-00</t>
  </si>
  <si>
    <t xml:space="preserve">distanziale interno terna mandrino</t>
  </si>
  <si>
    <t xml:space="preserve">02-10787-01</t>
  </si>
  <si>
    <t xml:space="preserve">dist. a labirinto ingran. conico</t>
  </si>
  <si>
    <t xml:space="preserve">02-10790-01</t>
  </si>
  <si>
    <t xml:space="preserve">guida per pistone</t>
  </si>
  <si>
    <t xml:space="preserve">02-10791-02</t>
  </si>
  <si>
    <t xml:space="preserve">cilindro di sbloccaggio</t>
  </si>
  <si>
    <t xml:space="preserve">02-10792-02</t>
  </si>
  <si>
    <t xml:space="preserve">tirante utensile</t>
  </si>
  <si>
    <t xml:space="preserve">02-10801-00</t>
  </si>
  <si>
    <t xml:space="preserve">anello serraggio</t>
  </si>
  <si>
    <t xml:space="preserve">02-10818-00</t>
  </si>
  <si>
    <t xml:space="preserve">Distanziale mozzo sinistro</t>
  </si>
  <si>
    <t xml:space="preserve">02-10867-00</t>
  </si>
  <si>
    <t xml:space="preserve">coperchio mandrino</t>
  </si>
  <si>
    <t xml:space="preserve">02-10869-00</t>
  </si>
  <si>
    <t xml:space="preserve">coperchio porta guarn.</t>
  </si>
  <si>
    <t xml:space="preserve">02-10870-00</t>
  </si>
  <si>
    <t xml:space="preserve">ghiera mandrino</t>
  </si>
  <si>
    <t xml:space="preserve">02-10871-00</t>
  </si>
  <si>
    <t xml:space="preserve">coperchio ghiera</t>
  </si>
  <si>
    <t xml:space="preserve">02-10872-00</t>
  </si>
  <si>
    <t xml:space="preserve">dist.esterno</t>
  </si>
  <si>
    <t xml:space="preserve">02-10902-00</t>
  </si>
  <si>
    <t xml:space="preserve">Blocchetto fluidico distributore</t>
  </si>
  <si>
    <t xml:space="preserve">02-11030-00</t>
  </si>
  <si>
    <t xml:space="preserve">Collettore posteriore esterno</t>
  </si>
  <si>
    <t xml:space="preserve">02-11031-00</t>
  </si>
  <si>
    <t xml:space="preserve">02-11039-01</t>
  </si>
  <si>
    <t xml:space="preserve">LABIRINTO</t>
  </si>
  <si>
    <t xml:space="preserve">02-11046-00</t>
  </si>
  <si>
    <t xml:space="preserve">anello fermacuscinetti</t>
  </si>
  <si>
    <t xml:space="preserve">02-11052-00</t>
  </si>
  <si>
    <t xml:space="preserve">CODOLO STELO MANDRINO</t>
  </si>
  <si>
    <t xml:space="preserve">02-11055-01</t>
  </si>
  <si>
    <t xml:space="preserve">BUSSOLA PISTONE L.35</t>
  </si>
  <si>
    <t xml:space="preserve">02-11206-00</t>
  </si>
  <si>
    <t xml:space="preserve">piastrina per micro</t>
  </si>
  <si>
    <t xml:space="preserve">02-11240-00</t>
  </si>
  <si>
    <t xml:space="preserve">Spine di centraggio testa</t>
  </si>
  <si>
    <t xml:space="preserve">02-11241-00</t>
  </si>
  <si>
    <t xml:space="preserve">02-11272-00</t>
  </si>
  <si>
    <t xml:space="preserve">02-11276-00</t>
  </si>
  <si>
    <t xml:space="preserve">Bronzina anteriore mandrino 00-01301</t>
  </si>
  <si>
    <t xml:space="preserve">02-11282-00</t>
  </si>
  <si>
    <t xml:space="preserve">distanziale fisso</t>
  </si>
  <si>
    <t xml:space="preserve">02-11283-00</t>
  </si>
  <si>
    <t xml:space="preserve">02-11300-00</t>
  </si>
  <si>
    <t xml:space="preserve">distanziale posteriore pinza</t>
  </si>
  <si>
    <t xml:space="preserve">02-11305-00</t>
  </si>
  <si>
    <t xml:space="preserve">linguetta</t>
  </si>
  <si>
    <t xml:space="preserve">02-11306-00</t>
  </si>
  <si>
    <t xml:space="preserve">02-11362-boc</t>
  </si>
  <si>
    <t xml:space="preserve">boccola spessorata per forcella KW2</t>
  </si>
  <si>
    <t xml:space="preserve">02-11367-01</t>
  </si>
  <si>
    <t xml:space="preserve">Distanziale aggiustaggio coppia conica asse  "C"</t>
  </si>
  <si>
    <t xml:space="preserve">02-11370-01</t>
  </si>
  <si>
    <t xml:space="preserve">Cavo potenza motore SIEMENS 1FT6064-6AH71-3AA2</t>
  </si>
  <si>
    <t xml:space="preserve">02-11386-00</t>
  </si>
  <si>
    <t xml:space="preserve">DISTANZIALE 125.5X155X4</t>
  </si>
  <si>
    <t xml:space="preserve">02-11411-02</t>
  </si>
  <si>
    <t xml:space="preserve">ANELLO BLOCCAGGIO CUSCINETTO</t>
  </si>
  <si>
    <t xml:space="preserve">02-11413-01</t>
  </si>
  <si>
    <t xml:space="preserve">TAPPO INGRANAGGIO INTERMEDIO</t>
  </si>
  <si>
    <t xml:space="preserve">02-11415-02</t>
  </si>
  <si>
    <t xml:space="preserve">DISTANZIALE LUNGO</t>
  </si>
  <si>
    <t xml:space="preserve">02-11416-01</t>
  </si>
  <si>
    <t xml:space="preserve">SUPPORTO CUSCINETTO POSTERIORE</t>
  </si>
  <si>
    <t xml:space="preserve">02-11417-01</t>
  </si>
  <si>
    <t xml:space="preserve">ALLOGGIAMENTO TMR</t>
  </si>
  <si>
    <t xml:space="preserve">02-11421-02</t>
  </si>
  <si>
    <t xml:space="preserve">PIASTRA PASSAGGI FLUIDI</t>
  </si>
  <si>
    <t xml:space="preserve">02-11422-01</t>
  </si>
  <si>
    <t xml:space="preserve">COPERCHIO VITE</t>
  </si>
  <si>
    <t xml:space="preserve">02-11425-00</t>
  </si>
  <si>
    <t xml:space="preserve">02-11449-00</t>
  </si>
  <si>
    <t xml:space="preserve">02-11469-00</t>
  </si>
  <si>
    <t xml:space="preserve">DISTANZIALE 65X90X10</t>
  </si>
  <si>
    <t xml:space="preserve">02-11470-02</t>
  </si>
  <si>
    <t xml:space="preserve">Coperchio cuscinetti</t>
  </si>
  <si>
    <t xml:space="preserve">02-11476-00</t>
  </si>
  <si>
    <t xml:space="preserve">Chiavetta adaptor</t>
  </si>
  <si>
    <t xml:space="preserve">02-11477-00</t>
  </si>
  <si>
    <t xml:space="preserve">Supporto posteriore coppia conica asse "C"</t>
  </si>
  <si>
    <t xml:space="preserve">02-11483-00</t>
  </si>
  <si>
    <t xml:space="preserve">lamiera anteriore</t>
  </si>
  <si>
    <t xml:space="preserve">02-11488-00</t>
  </si>
  <si>
    <t xml:space="preserve">Cavo segnali motore connettore F L=1500</t>
  </si>
  <si>
    <t xml:space="preserve">02-11489-00</t>
  </si>
  <si>
    <t xml:space="preserve">Cavo potenza motore connettore F L=1500</t>
  </si>
  <si>
    <t xml:space="preserve">02-11502-01</t>
  </si>
  <si>
    <t xml:space="preserve">ANELLO ANTERIORE PINZA BT</t>
  </si>
  <si>
    <t xml:space="preserve">02-11505-00</t>
  </si>
  <si>
    <t xml:space="preserve">Piastrina encoder ERA 4480 C</t>
  </si>
  <si>
    <t xml:space="preserve">02-11562-00</t>
  </si>
  <si>
    <t xml:space="preserve">LINGUETTA ANTIROTAZIONE</t>
  </si>
  <si>
    <t xml:space="preserve">02-11565-00</t>
  </si>
  <si>
    <t xml:space="preserve">Coppia conica Z=35 m=5</t>
  </si>
  <si>
    <t xml:space="preserve">02-11579-00</t>
  </si>
  <si>
    <t xml:space="preserve">Distanziale 125.5x155x8</t>
  </si>
  <si>
    <t xml:space="preserve">02-11587-00</t>
  </si>
  <si>
    <t xml:space="preserve">TARGHETTA INDICAZIONE ASSE "A"</t>
  </si>
  <si>
    <t xml:space="preserve">02-11588-00</t>
  </si>
  <si>
    <t xml:space="preserve">TARGHETTA INDICAZIONE ASSE "C"</t>
  </si>
  <si>
    <t xml:space="preserve">02-11590-00</t>
  </si>
  <si>
    <t xml:space="preserve">Tubo collettore elettrico</t>
  </si>
  <si>
    <t xml:space="preserve">02-11624-00</t>
  </si>
  <si>
    <t xml:space="preserve">BOCCOLA PER CUSCINETTI</t>
  </si>
  <si>
    <t xml:space="preserve">02-11630-00</t>
  </si>
  <si>
    <t xml:space="preserve">ROTORE</t>
  </si>
  <si>
    <t xml:space="preserve">02-11631-00</t>
  </si>
  <si>
    <t xml:space="preserve">FLANGIA ANTERIORE MANDRINO</t>
  </si>
  <si>
    <t xml:space="preserve">02-11632-00</t>
  </si>
  <si>
    <t xml:space="preserve">DISTANZIALE AGGIUSTAGGIO 142,5x178x5</t>
  </si>
  <si>
    <t xml:space="preserve">02-11634-00</t>
  </si>
  <si>
    <t xml:space="preserve">BRONZINA ANTERIORE MANDRINO</t>
  </si>
  <si>
    <t xml:space="preserve">02-11635-00</t>
  </si>
  <si>
    <t xml:space="preserve">Piastra 280x320 TX1 HT 750Nm</t>
  </si>
  <si>
    <t xml:space="preserve">02-11651-00</t>
  </si>
  <si>
    <t xml:space="preserve">Forcella</t>
  </si>
  <si>
    <t xml:space="preserve">02-11677-00</t>
  </si>
  <si>
    <t xml:space="preserve">Protezione cavo encoder</t>
  </si>
  <si>
    <t xml:space="preserve">02-11734-01</t>
  </si>
  <si>
    <t xml:space="preserve">02-11735-00</t>
  </si>
  <si>
    <t xml:space="preserve">Cilindro</t>
  </si>
  <si>
    <t xml:space="preserve">02-11735-02</t>
  </si>
  <si>
    <t xml:space="preserve">CILINDRO</t>
  </si>
  <si>
    <t xml:space="preserve">02-11740-00</t>
  </si>
  <si>
    <t xml:space="preserve">02-11740-01</t>
  </si>
  <si>
    <t xml:space="preserve">COLLETTORE POSTERIORE ESTERNO</t>
  </si>
  <si>
    <t xml:space="preserve">02-11743-00</t>
  </si>
  <si>
    <t xml:space="preserve">ANELLO SEGNALATORE</t>
  </si>
  <si>
    <t xml:space="preserve">02-11744-00</t>
  </si>
  <si>
    <t xml:space="preserve">COPERCHIO DI ISPEZIONE</t>
  </si>
  <si>
    <t xml:space="preserve">02-11748-01</t>
  </si>
  <si>
    <t xml:space="preserve">02-11749-01</t>
  </si>
  <si>
    <t xml:space="preserve">02-11751-01</t>
  </si>
  <si>
    <t xml:space="preserve">02-11813-00</t>
  </si>
  <si>
    <t xml:space="preserve">02-11814-00</t>
  </si>
  <si>
    <t xml:space="preserve">Coperchio ingranaggio</t>
  </si>
  <si>
    <t xml:space="preserve">02-11815-01</t>
  </si>
  <si>
    <t xml:space="preserve">Coperchio lato ingranaggi</t>
  </si>
  <si>
    <t xml:space="preserve">02-11817-00</t>
  </si>
  <si>
    <t xml:space="preserve">SEDE VALVOLA</t>
  </si>
  <si>
    <t xml:space="preserve">02-11821-00</t>
  </si>
  <si>
    <t xml:space="preserve">Cavo segnale motore SIEMENS 1FT6064-6AH71-3AA2</t>
  </si>
  <si>
    <t xml:space="preserve">02-11823-00</t>
  </si>
  <si>
    <t xml:space="preserve">Cavo encoder 12 poli</t>
  </si>
  <si>
    <t xml:space="preserve">02-11825-00</t>
  </si>
  <si>
    <t xml:space="preserve">02-11835-00</t>
  </si>
  <si>
    <t xml:space="preserve">02-11837-00</t>
  </si>
  <si>
    <t xml:space="preserve">Piastra di accoppiamento</t>
  </si>
  <si>
    <t xml:space="preserve">02-11864-01</t>
  </si>
  <si>
    <t xml:space="preserve">Ingranaggio z=24 m=2</t>
  </si>
  <si>
    <t xml:space="preserve">02-11865-01</t>
  </si>
  <si>
    <t xml:space="preserve">Ingranaggio per encoder z=24 m=2</t>
  </si>
  <si>
    <t xml:space="preserve">02-11866-00</t>
  </si>
  <si>
    <t xml:space="preserve">02-11867-00</t>
  </si>
  <si>
    <t xml:space="preserve">DISTANZIALE 32x28,5x1,8</t>
  </si>
  <si>
    <t xml:space="preserve">02-11868-00</t>
  </si>
  <si>
    <t xml:space="preserve">COPPIA DISTANZIALI 32x15x4</t>
  </si>
  <si>
    <t xml:space="preserve">02-11871-00</t>
  </si>
  <si>
    <t xml:space="preserve">Flangia anteriore mandrino</t>
  </si>
  <si>
    <t xml:space="preserve">02-11872-00</t>
  </si>
  <si>
    <t xml:space="preserve">Distanziale pinza</t>
  </si>
  <si>
    <t xml:space="preserve">02-11873-00</t>
  </si>
  <si>
    <t xml:space="preserve">Distanziale 95x105x10</t>
  </si>
  <si>
    <t xml:space="preserve">02-11875-00</t>
  </si>
  <si>
    <t xml:space="preserve">Boccola cuscinetti</t>
  </si>
  <si>
    <t xml:space="preserve">02-11876-00</t>
  </si>
  <si>
    <t xml:space="preserve">Distanziale 180,5x217,5x6</t>
  </si>
  <si>
    <t xml:space="preserve">02-11877-00</t>
  </si>
  <si>
    <t xml:space="preserve">Rotore idraulico</t>
  </si>
  <si>
    <t xml:space="preserve">02-11878-00</t>
  </si>
  <si>
    <t xml:space="preserve">Distanziale 90x140x19,5</t>
  </si>
  <si>
    <t xml:space="preserve">02-11880-00</t>
  </si>
  <si>
    <t xml:space="preserve">02-11888-01</t>
  </si>
  <si>
    <t xml:space="preserve">GUIDA</t>
  </si>
  <si>
    <t xml:space="preserve">02-11889-01</t>
  </si>
  <si>
    <t xml:space="preserve">STELO CON CAMMA</t>
  </si>
  <si>
    <t xml:space="preserve">02-12011-00</t>
  </si>
  <si>
    <t xml:space="preserve">Coppia conica</t>
  </si>
  <si>
    <t xml:space="preserve">02-12075-00</t>
  </si>
  <si>
    <t xml:space="preserve">Distanziale 100.5 x 139 x 6</t>
  </si>
  <si>
    <t xml:space="preserve">02-12096-00</t>
  </si>
  <si>
    <t xml:space="preserve">LINGUETTA 14x6x56</t>
  </si>
  <si>
    <t xml:space="preserve">02-12106-00</t>
  </si>
  <si>
    <t xml:space="preserve">Distanziale 78x84</t>
  </si>
  <si>
    <t xml:space="preserve">02-12150-00</t>
  </si>
  <si>
    <t xml:space="preserve">Supporto riduttore asse A</t>
  </si>
  <si>
    <t xml:space="preserve">02-12151-00</t>
  </si>
  <si>
    <t xml:space="preserve">Ingranaggio Z=24 m=3</t>
  </si>
  <si>
    <t xml:space="preserve">02-12152-00</t>
  </si>
  <si>
    <t xml:space="preserve">02-12153-00</t>
  </si>
  <si>
    <t xml:space="preserve">Distanziale forato</t>
  </si>
  <si>
    <t xml:space="preserve">02-12154-00</t>
  </si>
  <si>
    <t xml:space="preserve">02-12155-00</t>
  </si>
  <si>
    <t xml:space="preserve">Coperchio sist. ripresa gioco</t>
  </si>
  <si>
    <t xml:space="preserve">02-12156-00</t>
  </si>
  <si>
    <t xml:space="preserve">Blocchetto per grani</t>
  </si>
  <si>
    <t xml:space="preserve">02-12157-00</t>
  </si>
  <si>
    <t xml:space="preserve">Blocchetto per albero</t>
  </si>
  <si>
    <t xml:space="preserve">02-12158-00</t>
  </si>
  <si>
    <t xml:space="preserve">Ingranaggio Z=39 m=3</t>
  </si>
  <si>
    <t xml:space="preserve">02-12159-00</t>
  </si>
  <si>
    <t xml:space="preserve">02-12160-00</t>
  </si>
  <si>
    <t xml:space="preserve">02-12161-00</t>
  </si>
  <si>
    <t xml:space="preserve">Blocchetto chiusura ingranaggi di rinvio</t>
  </si>
  <si>
    <t xml:space="preserve">02-12162-00</t>
  </si>
  <si>
    <t xml:space="preserve">Ingranaggio Z=120 m=3</t>
  </si>
  <si>
    <t xml:space="preserve">02-12233-00</t>
  </si>
  <si>
    <t xml:space="preserve">Flangia portamotore</t>
  </si>
  <si>
    <t xml:space="preserve">02-12234-00</t>
  </si>
  <si>
    <t xml:space="preserve">Anello serraggio campana riduttore</t>
  </si>
  <si>
    <t xml:space="preserve">02-12235-00</t>
  </si>
  <si>
    <t xml:space="preserve">Supporto posteriore</t>
  </si>
  <si>
    <t xml:space="preserve">02-12243-00</t>
  </si>
  <si>
    <t xml:space="preserve">02-12257-00</t>
  </si>
  <si>
    <t xml:space="preserve">DISTANZIALE FRENO</t>
  </si>
  <si>
    <t xml:space="preserve">02-12269-00</t>
  </si>
  <si>
    <t xml:space="preserve">02-12277-00</t>
  </si>
  <si>
    <t xml:space="preserve">Coppia vite-corona l=165 *** COPPIA SBAGLIATA **</t>
  </si>
  <si>
    <t xml:space="preserve">02-12278-00</t>
  </si>
  <si>
    <t xml:space="preserve">Distanziale corona</t>
  </si>
  <si>
    <t xml:space="preserve">02-12279-01</t>
  </si>
  <si>
    <t xml:space="preserve">Pistone freno asse C</t>
  </si>
  <si>
    <t xml:space="preserve">02-12286-00</t>
  </si>
  <si>
    <t xml:space="preserve">Rotore esterno collettore asse C</t>
  </si>
  <si>
    <t xml:space="preserve">02-12296-00</t>
  </si>
  <si>
    <t xml:space="preserve">02-12297-00</t>
  </si>
  <si>
    <t xml:space="preserve">BUSSOLA</t>
  </si>
  <si>
    <t xml:space="preserve">02-12298-01</t>
  </si>
  <si>
    <t xml:space="preserve">ANELLO FILETTATO</t>
  </si>
  <si>
    <t xml:space="preserve">02-12308-02</t>
  </si>
  <si>
    <t xml:space="preserve">Rotore esterno</t>
  </si>
  <si>
    <t xml:space="preserve">02-12312-00</t>
  </si>
  <si>
    <t xml:space="preserve">Rotore interno</t>
  </si>
  <si>
    <t xml:space="preserve">02-12313-03</t>
  </si>
  <si>
    <t xml:space="preserve">Disco freno asse A</t>
  </si>
  <si>
    <t xml:space="preserve">02-12314-02</t>
  </si>
  <si>
    <t xml:space="preserve">Corpo freno asse A</t>
  </si>
  <si>
    <t xml:space="preserve">02-12315-00</t>
  </si>
  <si>
    <t xml:space="preserve">Statore</t>
  </si>
  <si>
    <t xml:space="preserve">02-12331-00</t>
  </si>
  <si>
    <t xml:space="preserve">Guarnizione piana</t>
  </si>
  <si>
    <t xml:space="preserve">02-12351-00</t>
  </si>
  <si>
    <t xml:space="preserve">Coperchio per vano cavi piastra</t>
  </si>
  <si>
    <t xml:space="preserve">02-12419-00</t>
  </si>
  <si>
    <t xml:space="preserve">Protezione cavi motore</t>
  </si>
  <si>
    <t xml:space="preserve">02-12423-00</t>
  </si>
  <si>
    <t xml:space="preserve">ALBERO MANDRINO ISO/BT50 PER KW2</t>
  </si>
  <si>
    <t xml:space="preserve">02-12461-00</t>
  </si>
  <si>
    <t xml:space="preserve">LEVERISMO</t>
  </si>
  <si>
    <t xml:space="preserve">02-12462-00</t>
  </si>
  <si>
    <t xml:space="preserve">PIATTO POSIZIONATORI</t>
  </si>
  <si>
    <t xml:space="preserve">02-12467-00</t>
  </si>
  <si>
    <t xml:space="preserve">PERNO INGRANAGGIO CONICO CENTRALE</t>
  </si>
  <si>
    <t xml:space="preserve">02-12468-00</t>
  </si>
  <si>
    <t xml:space="preserve">DISTANZIALE 80x125x16 S/PASS.</t>
  </si>
  <si>
    <t xml:space="preserve">02-12500-00</t>
  </si>
  <si>
    <t xml:space="preserve">DISTANZIALE 80x88x8 SING.</t>
  </si>
  <si>
    <t xml:space="preserve">02-12518-00</t>
  </si>
  <si>
    <t xml:space="preserve">DISTANZIALE 70x110x56</t>
  </si>
  <si>
    <t xml:space="preserve">02-12521-00</t>
  </si>
  <si>
    <t xml:space="preserve">BOCCOLA DI CENTRAGGIO</t>
  </si>
  <si>
    <t xml:space="preserve">02-12522-00</t>
  </si>
  <si>
    <t xml:space="preserve">02-12531-00</t>
  </si>
  <si>
    <t xml:space="preserve">CORPO FRENO</t>
  </si>
  <si>
    <t xml:space="preserve">02-12532-00</t>
  </si>
  <si>
    <t xml:space="preserve">ANELLO FRENO</t>
  </si>
  <si>
    <t xml:space="preserve">02-12533-01</t>
  </si>
  <si>
    <t xml:space="preserve">Disco freno</t>
  </si>
  <si>
    <t xml:space="preserve">02-12545-00</t>
  </si>
  <si>
    <t xml:space="preserve">ASTA ANTIROTAZIONE</t>
  </si>
  <si>
    <t xml:space="preserve">02-12560-00</t>
  </si>
  <si>
    <t xml:space="preserve">DISTANZIALE HYDRODOCK 85</t>
  </si>
  <si>
    <t xml:space="preserve">02-12590-00</t>
  </si>
  <si>
    <t xml:space="preserve">DISTANZIALE A LABIRINTO Di 78 KW2 SMALL</t>
  </si>
  <si>
    <t xml:space="preserve">02-12591-00</t>
  </si>
  <si>
    <t xml:space="preserve">DISTANZIALE A LABIRINTO</t>
  </si>
  <si>
    <t xml:space="preserve">02-12651-01</t>
  </si>
  <si>
    <t xml:space="preserve">Coperchio mandrino KW2 00-01301</t>
  </si>
  <si>
    <t xml:space="preserve">02-13100-00</t>
  </si>
  <si>
    <t xml:space="preserve">COPPIA KLINGELNBERG</t>
  </si>
  <si>
    <t xml:space="preserve">02-13105-00</t>
  </si>
  <si>
    <t xml:space="preserve">ALBERO SALTARELLO</t>
  </si>
  <si>
    <t xml:space="preserve">02-13106-00</t>
  </si>
  <si>
    <t xml:space="preserve">DISTANZIALE Øi55 H.12</t>
  </si>
  <si>
    <t xml:space="preserve">02-13125-00</t>
  </si>
  <si>
    <t xml:space="preserve">DISTANZIALE CAMMA PER SALTERELLO</t>
  </si>
  <si>
    <t xml:space="preserve">02-13126-00</t>
  </si>
  <si>
    <t xml:space="preserve">BUSHING PER HYDROBLOCK 50 SPECIALE</t>
  </si>
  <si>
    <t xml:space="preserve">02-13127-00</t>
  </si>
  <si>
    <t xml:space="preserve">DISCO PER CONNETTORE ODU</t>
  </si>
  <si>
    <t xml:space="preserve">02-13128-00</t>
  </si>
  <si>
    <t xml:space="preserve">BOCCOLA PER GABBIA RADIALE</t>
  </si>
  <si>
    <t xml:space="preserve">02-13131-00</t>
  </si>
  <si>
    <t xml:space="preserve">DISTANZIALE ASSE B</t>
  </si>
  <si>
    <t xml:space="preserve">02-13138-00</t>
  </si>
  <si>
    <t xml:space="preserve">02-13142-00</t>
  </si>
  <si>
    <t xml:space="preserve">ALBERO INTERMEDIO</t>
  </si>
  <si>
    <t xml:space="preserve">02-13143-00</t>
  </si>
  <si>
    <t xml:space="preserve">02-13144-00</t>
  </si>
  <si>
    <t xml:space="preserve">DISTANZIALE Øi65 H.5.5</t>
  </si>
  <si>
    <t xml:space="preserve">02-13148-00</t>
  </si>
  <si>
    <t xml:space="preserve">ASTA RILEVAMENTO ASSE C</t>
  </si>
  <si>
    <t xml:space="preserve">02-13223-00</t>
  </si>
  <si>
    <t xml:space="preserve">Mozzo per vite</t>
  </si>
  <si>
    <t xml:space="preserve">02-13224-00</t>
  </si>
  <si>
    <t xml:space="preserve">Coperchio vite</t>
  </si>
  <si>
    <t xml:space="preserve">02-13225-00</t>
  </si>
  <si>
    <t xml:space="preserve">Ingranaggio z=36</t>
  </si>
  <si>
    <t xml:space="preserve">02-13227-00</t>
  </si>
  <si>
    <t xml:space="preserve">Ingranaggio z=24</t>
  </si>
  <si>
    <t xml:space="preserve">02-13228-00</t>
  </si>
  <si>
    <t xml:space="preserve">Coppia distanziali Di=50</t>
  </si>
  <si>
    <t xml:space="preserve">02-13229-00</t>
  </si>
  <si>
    <t xml:space="preserve">Centraggio per riduttore</t>
  </si>
  <si>
    <t xml:space="preserve">02-13230-00</t>
  </si>
  <si>
    <t xml:space="preserve">Ingranaggio z=20</t>
  </si>
  <si>
    <t xml:space="preserve">02-13231-00</t>
  </si>
  <si>
    <t xml:space="preserve">Ingranaggio z=40</t>
  </si>
  <si>
    <t xml:space="preserve">02-13233-00</t>
  </si>
  <si>
    <t xml:space="preserve">02-13236-00</t>
  </si>
  <si>
    <t xml:space="preserve">Cavo segnali mot asse A attraverso asse C-KW2 HT</t>
  </si>
  <si>
    <t xml:space="preserve">02-13243-00</t>
  </si>
  <si>
    <t xml:space="preserve">Piatto supporto encoder</t>
  </si>
  <si>
    <t xml:space="preserve">02-13244-00</t>
  </si>
  <si>
    <t xml:space="preserve">Coperchio piastra</t>
  </si>
  <si>
    <t xml:space="preserve">02-13245-00</t>
  </si>
  <si>
    <t xml:space="preserve">Statore collettore asse C</t>
  </si>
  <si>
    <t xml:space="preserve">02-13246-02</t>
  </si>
  <si>
    <t xml:space="preserve">Rotore interno collettore asse C</t>
  </si>
  <si>
    <t xml:space="preserve">02-13247-00</t>
  </si>
  <si>
    <t xml:space="preserve">Coperchio cava encoder</t>
  </si>
  <si>
    <t xml:space="preserve">02-13249-00</t>
  </si>
  <si>
    <t xml:space="preserve">Disco zona encoder</t>
  </si>
  <si>
    <t xml:space="preserve">02-13262-00</t>
  </si>
  <si>
    <t xml:space="preserve">DISTANZIALE Øi35 H.16.5</t>
  </si>
  <si>
    <t xml:space="preserve">02-13267-00</t>
  </si>
  <si>
    <t xml:space="preserve">Pettine fissaggio cavi</t>
  </si>
  <si>
    <t xml:space="preserve">02-13269-00</t>
  </si>
  <si>
    <t xml:space="preserve">CARTER x KW2 Small</t>
  </si>
  <si>
    <t xml:space="preserve">02-13270-00</t>
  </si>
  <si>
    <t xml:space="preserve">SEMICOPERCHIO x KW2 Small</t>
  </si>
  <si>
    <t xml:space="preserve">02-13274-00</t>
  </si>
  <si>
    <t xml:space="preserve">CARTER SALTARELLO</t>
  </si>
  <si>
    <t xml:space="preserve">02-13280-00</t>
  </si>
  <si>
    <t xml:space="preserve">GRAFFA PER CAVI ENCODER ASSE A</t>
  </si>
  <si>
    <t xml:space="preserve">02-13283-00</t>
  </si>
  <si>
    <t xml:space="preserve">Supporto mobile cavi Asse A</t>
  </si>
  <si>
    <t xml:space="preserve">02-13284-00</t>
  </si>
  <si>
    <t xml:space="preserve">Disco ferma cavi asse A</t>
  </si>
  <si>
    <t xml:space="preserve">02-13299-00</t>
  </si>
  <si>
    <t xml:space="preserve">PERNO VALVOLA</t>
  </si>
  <si>
    <t xml:space="preserve">02-13300-00</t>
  </si>
  <si>
    <t xml:space="preserve">02-13301-00</t>
  </si>
  <si>
    <t xml:space="preserve">TIRANTE VALVOLA</t>
  </si>
  <si>
    <t xml:space="preserve">02-13326-00</t>
  </si>
  <si>
    <t xml:space="preserve">Cavo segnale mot.FANUC asse A attraverso asse C</t>
  </si>
  <si>
    <t xml:space="preserve">02-13328-00</t>
  </si>
  <si>
    <t xml:space="preserve">Cavo encoder HEIDENHAIN RON 285 attrav asse C</t>
  </si>
  <si>
    <t xml:space="preserve">02-13329-00</t>
  </si>
  <si>
    <t xml:space="preserve">Cavo micro asse C</t>
  </si>
  <si>
    <t xml:space="preserve">02-13330-00</t>
  </si>
  <si>
    <t xml:space="preserve">Cavo encoder conn F. HEIDENHAIN ERA 4480C</t>
  </si>
  <si>
    <t xml:space="preserve">02-13352-00</t>
  </si>
  <si>
    <t xml:space="preserve">02-13357-00</t>
  </si>
  <si>
    <t xml:space="preserve">CARTER MOTORE ASSE C</t>
  </si>
  <si>
    <t xml:space="preserve">02-13358-00</t>
  </si>
  <si>
    <t xml:space="preserve">CARTER MOTOPOMPA</t>
  </si>
  <si>
    <t xml:space="preserve">02-13365-00</t>
  </si>
  <si>
    <t xml:space="preserve">Blocco centrale forcella KW2 HS (ERGAL)</t>
  </si>
  <si>
    <t xml:space="preserve">02-13368-00</t>
  </si>
  <si>
    <t xml:space="preserve">Tampone per forcella KW2 HS (ERGAL)</t>
  </si>
  <si>
    <t xml:space="preserve">02-13369-02</t>
  </si>
  <si>
    <t xml:space="preserve">Supporto asse C (ERGAL)</t>
  </si>
  <si>
    <t xml:space="preserve">02-13370-00</t>
  </si>
  <si>
    <t xml:space="preserve">Corpo mandrino (ERGAL)</t>
  </si>
  <si>
    <t xml:space="preserve">02-13371-00</t>
  </si>
  <si>
    <t xml:space="preserve">Scatola precoppia asse C (ERGAL)</t>
  </si>
  <si>
    <t xml:space="preserve">02-13379-00</t>
  </si>
  <si>
    <t xml:space="preserve">02-13380-00</t>
  </si>
  <si>
    <t xml:space="preserve">Supporto anteriore terna cuscinetti</t>
  </si>
  <si>
    <t xml:space="preserve">02-13381-00</t>
  </si>
  <si>
    <t xml:space="preserve">02-13384-00</t>
  </si>
  <si>
    <t xml:space="preserve">Cavo micro asse C e asse A</t>
  </si>
  <si>
    <t xml:space="preserve">02-13389-00</t>
  </si>
  <si>
    <t xml:space="preserve">Supporto fisso Encoder Renishaw</t>
  </si>
  <si>
    <t xml:space="preserve">02-13391-00</t>
  </si>
  <si>
    <t xml:space="preserve">Supporto lettore Encoder Renishaw</t>
  </si>
  <si>
    <t xml:space="preserve">02-13392-01</t>
  </si>
  <si>
    <t xml:space="preserve">Guarnizione sede connettore Encoder Renishaw</t>
  </si>
  <si>
    <t xml:space="preserve">02-13398-00</t>
  </si>
  <si>
    <t xml:space="preserve">Prolunga cavo Encod.FAGOR H-180000-D90 XC-C2-20-D</t>
  </si>
  <si>
    <t xml:space="preserve">02-13399-00</t>
  </si>
  <si>
    <t xml:space="preserve">Cavo prolunga Encoder elettromandrino</t>
  </si>
  <si>
    <t xml:space="preserve">02-13400-00</t>
  </si>
  <si>
    <t xml:space="preserve">Cavo segnali elettromandrino</t>
  </si>
  <si>
    <t xml:space="preserve">02-13405-00</t>
  </si>
  <si>
    <t xml:space="preserve">Distanziale corona asse C</t>
  </si>
  <si>
    <t xml:space="preserve">02-13406-00</t>
  </si>
  <si>
    <t xml:space="preserve">Distanziale freno asse C</t>
  </si>
  <si>
    <t xml:space="preserve">02-13407-00</t>
  </si>
  <si>
    <t xml:space="preserve">Targhetta saltarello</t>
  </si>
  <si>
    <t xml:space="preserve">02-13408-00</t>
  </si>
  <si>
    <t xml:space="preserve">Dado fissaggio encoder FAGOR H-180000-D90</t>
  </si>
  <si>
    <t xml:space="preserve">02-13414-00</t>
  </si>
  <si>
    <t xml:space="preserve">Guarnizione in guarnital</t>
  </si>
  <si>
    <t xml:space="preserve">02-13415-00</t>
  </si>
  <si>
    <t xml:space="preserve">02-13419-00</t>
  </si>
  <si>
    <t xml:space="preserve">Cavo segnale mot. asse A attr asse C L=4000 (DQ)</t>
  </si>
  <si>
    <t xml:space="preserve">02-13421-00</t>
  </si>
  <si>
    <t xml:space="preserve">Linguetta ribassata 14x6x25-A</t>
  </si>
  <si>
    <t xml:space="preserve">02-13422-00</t>
  </si>
  <si>
    <t xml:space="preserve">Linguetta ribassata 8x5x70-A</t>
  </si>
  <si>
    <t xml:space="preserve">02-13424-00</t>
  </si>
  <si>
    <t xml:space="preserve">Chiave di regolazione asse C ( Ø cuscinetti = 30 )</t>
  </si>
  <si>
    <t xml:space="preserve">02-13426-00</t>
  </si>
  <si>
    <t xml:space="preserve">Guarnizione in guarnital cava motore asse A</t>
  </si>
  <si>
    <t xml:space="preserve">02-13429-01</t>
  </si>
  <si>
    <t xml:space="preserve">Coppia vite corona i=165 (linguette)</t>
  </si>
  <si>
    <t xml:space="preserve">02-13430-00B</t>
  </si>
  <si>
    <t xml:space="preserve">CORONA</t>
  </si>
  <si>
    <t xml:space="preserve">02-13434-00</t>
  </si>
  <si>
    <t xml:space="preserve">Coperchio freno</t>
  </si>
  <si>
    <t xml:space="preserve">02-13438-02</t>
  </si>
  <si>
    <t xml:space="preserve">Pistone sbloccaggio elettromandrino</t>
  </si>
  <si>
    <t xml:space="preserve">02-13441-00</t>
  </si>
  <si>
    <t xml:space="preserve">Coperchio per cilindro</t>
  </si>
  <si>
    <t xml:space="preserve">02-13441-01</t>
  </si>
  <si>
    <t xml:space="preserve">02-13442-00</t>
  </si>
  <si>
    <t xml:space="preserve">02-13444-00</t>
  </si>
  <si>
    <t xml:space="preserve">Flangia segnale sensori</t>
  </si>
  <si>
    <t xml:space="preserve">02-13446-00</t>
  </si>
  <si>
    <t xml:space="preserve">02-13446-01</t>
  </si>
  <si>
    <t xml:space="preserve">Distanziale sbloccaggio elettromandrino</t>
  </si>
  <si>
    <t xml:space="preserve">02-13447-00</t>
  </si>
  <si>
    <t xml:space="preserve">Raccordo 1/4"</t>
  </si>
  <si>
    <t xml:space="preserve">02-13448-00</t>
  </si>
  <si>
    <t xml:space="preserve">Raccordo 1/2"</t>
  </si>
  <si>
    <t xml:space="preserve">02-13449-00</t>
  </si>
  <si>
    <t xml:space="preserve">Raccordo 3/8"</t>
  </si>
  <si>
    <t xml:space="preserve">02-13451-00</t>
  </si>
  <si>
    <t xml:space="preserve">Supporto ugelli M10 x 1.25</t>
  </si>
  <si>
    <t xml:space="preserve">02-13456-00</t>
  </si>
  <si>
    <t xml:space="preserve">Asta antirotazione</t>
  </si>
  <si>
    <t xml:space="preserve">02-13467-00</t>
  </si>
  <si>
    <t xml:space="preserve">Statore asse C</t>
  </si>
  <si>
    <t xml:space="preserve">02-13544-00</t>
  </si>
  <si>
    <t xml:space="preserve">02-13545-00</t>
  </si>
  <si>
    <t xml:space="preserve">TARGHETTA INGRASSAGGIO KE2 HS</t>
  </si>
  <si>
    <t xml:space="preserve">02-14047-00</t>
  </si>
  <si>
    <t xml:space="preserve">distanziale pinza</t>
  </si>
  <si>
    <t xml:space="preserve">03078-S</t>
  </si>
  <si>
    <t xml:space="preserve">SOFFIETTO S.UT.250 GUIDE A RIC DI SFERE</t>
  </si>
  <si>
    <t xml:space="preserve">0A00051</t>
  </si>
  <si>
    <t xml:space="preserve">ANELLO PORTATENUTA TNC400</t>
  </si>
  <si>
    <t xml:space="preserve">0A00091</t>
  </si>
  <si>
    <t xml:space="preserve">COLLARE FT90 PER FAMUP</t>
  </si>
  <si>
    <t xml:space="preserve">0A00139</t>
  </si>
  <si>
    <t xml:space="preserve">PIASTRA F.CN24.120</t>
  </si>
  <si>
    <t xml:space="preserve">0A00142</t>
  </si>
  <si>
    <t xml:space="preserve">MANICOTTO CUSCINETTI F.CN.24.120</t>
  </si>
  <si>
    <t xml:space="preserve">0A00161</t>
  </si>
  <si>
    <t xml:space="preserve">FLANGIA F.CN24.120</t>
  </si>
  <si>
    <t xml:space="preserve">0A00165</t>
  </si>
  <si>
    <t xml:space="preserve">0A00180</t>
  </si>
  <si>
    <t xml:space="preserve">ATTACCO CONICO JACOBS J2 CORTO F10</t>
  </si>
  <si>
    <t xml:space="preserve">0A00181</t>
  </si>
  <si>
    <t xml:space="preserve">ANELLO ANTERIORE F10 TONGIANI</t>
  </si>
  <si>
    <t xml:space="preserve">0A00184</t>
  </si>
  <si>
    <t xml:space="preserve">PIASTRINO F10 TONGIANI</t>
  </si>
  <si>
    <t xml:space="preserve">0A00251</t>
  </si>
  <si>
    <t xml:space="preserve">SPINA ANTIROTAZIONE M12 - F.40 BERG</t>
  </si>
  <si>
    <t xml:space="preserve">0A00258</t>
  </si>
  <si>
    <t xml:space="preserve">TIRANTE F40 SPECIALE</t>
  </si>
  <si>
    <t xml:space="preserve">0A00277</t>
  </si>
  <si>
    <t xml:space="preserve">DISTANZIALE CREMAGLIERA X 4 STAZ.TRS222S</t>
  </si>
  <si>
    <t xml:space="preserve">0A00283</t>
  </si>
  <si>
    <t xml:space="preserve">COPERCHIO ANTERIORE</t>
  </si>
  <si>
    <t xml:space="preserve">0A00289</t>
  </si>
  <si>
    <t xml:space="preserve">GHIERA MANDRINO MANDRINO F8</t>
  </si>
  <si>
    <t xml:space="preserve">0A00290</t>
  </si>
  <si>
    <t xml:space="preserve">CORPO MANDRINO F8</t>
  </si>
  <si>
    <t xml:space="preserve">0A00303</t>
  </si>
  <si>
    <t xml:space="preserve">BASE SLITTA DPZ</t>
  </si>
  <si>
    <t xml:space="preserve">0A00322</t>
  </si>
  <si>
    <t xml:space="preserve">0A00342</t>
  </si>
  <si>
    <t xml:space="preserve">MOZZO TNC300 SPECIALE</t>
  </si>
  <si>
    <t xml:space="preserve">0A00344</t>
  </si>
  <si>
    <t xml:space="preserve">DISCO INTERNO TNC300 SPECIALE</t>
  </si>
  <si>
    <t xml:space="preserve">0A00346</t>
  </si>
  <si>
    <t xml:space="preserve">ANELLO TNC300 SPECIALE</t>
  </si>
  <si>
    <t xml:space="preserve">0A00347</t>
  </si>
  <si>
    <t xml:space="preserve">DISCO ESTERNO TNC300 SPECIALE</t>
  </si>
  <si>
    <t xml:space="preserve">0A00348</t>
  </si>
  <si>
    <t xml:space="preserve">ANELLO ESTERNO TNC300 SPECIALE</t>
  </si>
  <si>
    <t xml:space="preserve">0A00357</t>
  </si>
  <si>
    <t xml:space="preserve">PULEGGIA L 100 Z.27 F - ø28</t>
  </si>
  <si>
    <t xml:space="preserve">0A00429</t>
  </si>
  <si>
    <t xml:space="preserve">TAPPO F40</t>
  </si>
  <si>
    <t xml:space="preserve">0A00442</t>
  </si>
  <si>
    <t xml:space="preserve">CHIAVETTA E.RE85 S</t>
  </si>
  <si>
    <t xml:space="preserve">0A00445</t>
  </si>
  <si>
    <t xml:space="preserve">PIGNONE D 8X3 Z.10 - Ø14 M10.50 SPEC</t>
  </si>
  <si>
    <t xml:space="preserve">0A00446</t>
  </si>
  <si>
    <t xml:space="preserve">PIGNONE D 8X3 Z.12 - Ø14 M10.50 SPEC</t>
  </si>
  <si>
    <t xml:space="preserve">0A00463</t>
  </si>
  <si>
    <t xml:space="preserve">SQUADRETTO SI200</t>
  </si>
  <si>
    <t xml:space="preserve">0A00466</t>
  </si>
  <si>
    <t xml:space="preserve">PIGNONE M 3/8"x7/32"  - Ø24 M28</t>
  </si>
  <si>
    <t xml:space="preserve">0A00488</t>
  </si>
  <si>
    <t xml:space="preserve">COPERCHIO F24CN</t>
  </si>
  <si>
    <t xml:space="preserve">0A00495</t>
  </si>
  <si>
    <t xml:space="preserve">LISTELLO F24CN</t>
  </si>
  <si>
    <t xml:space="preserve">0A00502</t>
  </si>
  <si>
    <t xml:space="preserve">PIGNONE S 3/8"x7/32" Z.28 - Ø48 C.32 SPEC</t>
  </si>
  <si>
    <t xml:space="preserve">0A00525</t>
  </si>
  <si>
    <t xml:space="preserve">RONDELLA CONICA UF50</t>
  </si>
  <si>
    <t xml:space="preserve">0A00529</t>
  </si>
  <si>
    <t xml:space="preserve">PIASTRA SUPERIORE UF50</t>
  </si>
  <si>
    <t xml:space="preserve">0A00584</t>
  </si>
  <si>
    <t xml:space="preserve">CENTRAGGIO TR320 B.X4 B.X8</t>
  </si>
  <si>
    <t xml:space="preserve">0A00590</t>
  </si>
  <si>
    <t xml:space="preserve">CHIAVETTA SMV300</t>
  </si>
  <si>
    <t xml:space="preserve">0A00598</t>
  </si>
  <si>
    <t xml:space="preserve">COPERTURA UF50</t>
  </si>
  <si>
    <t xml:space="preserve">0A00599</t>
  </si>
  <si>
    <t xml:space="preserve">ROSETTA BLOCCAGGIO PULEGGIA MOTORE UF50</t>
  </si>
  <si>
    <t xml:space="preserve">0A00602</t>
  </si>
  <si>
    <t xml:space="preserve">DISTANZIALE CENTRALE CUSCINETTI UF50</t>
  </si>
  <si>
    <t xml:space="preserve">0A00604</t>
  </si>
  <si>
    <t xml:space="preserve">PROLUNGA UF50</t>
  </si>
  <si>
    <t xml:space="preserve">0A00605</t>
  </si>
  <si>
    <t xml:space="preserve">SPESSORE UF50 (S)</t>
  </si>
  <si>
    <t xml:space="preserve">0A00606</t>
  </si>
  <si>
    <t xml:space="preserve">TAPPO UF50 (S)</t>
  </si>
  <si>
    <t xml:space="preserve">0A00608</t>
  </si>
  <si>
    <t xml:space="preserve">DISTANZIALE M.10.100 (S)</t>
  </si>
  <si>
    <t xml:space="preserve">0A00610</t>
  </si>
  <si>
    <t xml:space="preserve">CHIUSURA INFERIORE TNC300</t>
  </si>
  <si>
    <t xml:space="preserve">0A00614</t>
  </si>
  <si>
    <t xml:space="preserve">FLANGIA PORTAMOTORE TNC300</t>
  </si>
  <si>
    <t xml:space="preserve">0A00619</t>
  </si>
  <si>
    <t xml:space="preserve">PERNO TNC300</t>
  </si>
  <si>
    <t xml:space="preserve">0A00640</t>
  </si>
  <si>
    <t xml:space="preserve">PIGNONE D 3/8"x7/32" Z.28 - Ø35</t>
  </si>
  <si>
    <t xml:space="preserve">0A00641</t>
  </si>
  <si>
    <t xml:space="preserve">PIGNONE D 3/8"x7/32" Z.22 - Ø28 M18</t>
  </si>
  <si>
    <t xml:space="preserve">0A00672</t>
  </si>
  <si>
    <t xml:space="preserve">ANELLO DI CENTRAGGIO SLV400</t>
  </si>
  <si>
    <t xml:space="preserve">0A00673</t>
  </si>
  <si>
    <t xml:space="preserve">0A00684</t>
  </si>
  <si>
    <t xml:space="preserve">PULEGGIA HTD 8M 50 Z.48 - ø50</t>
  </si>
  <si>
    <t xml:space="preserve">0A00756</t>
  </si>
  <si>
    <t xml:space="preserve">DISCO</t>
  </si>
  <si>
    <t xml:space="preserve">0A00757</t>
  </si>
  <si>
    <t xml:space="preserve">ANELLO</t>
  </si>
  <si>
    <t xml:space="preserve">0A00778</t>
  </si>
  <si>
    <t xml:space="preserve">FLANGIA FR600</t>
  </si>
  <si>
    <t xml:space="preserve">0A00780</t>
  </si>
  <si>
    <t xml:space="preserve">PIASTRA ACCUMULATORE FR600</t>
  </si>
  <si>
    <t xml:space="preserve">0A00799</t>
  </si>
  <si>
    <t xml:space="preserve">CORPO CILINDRO FI42160</t>
  </si>
  <si>
    <t xml:space="preserve">0A00800</t>
  </si>
  <si>
    <t xml:space="preserve">FLANGIA FI42160</t>
  </si>
  <si>
    <t xml:space="preserve">0A00801</t>
  </si>
  <si>
    <t xml:space="preserve">CORPO REGOLAZIONE FI42160</t>
  </si>
  <si>
    <t xml:space="preserve">0A00802</t>
  </si>
  <si>
    <t xml:space="preserve">CONTRASTO FI42160</t>
  </si>
  <si>
    <t xml:space="preserve">0A00803</t>
  </si>
  <si>
    <t xml:space="preserve">FLANGIA FI24160</t>
  </si>
  <si>
    <t xml:space="preserve">0A00804</t>
  </si>
  <si>
    <t xml:space="preserve">PIASTRA POSTERIORE FI42160</t>
  </si>
  <si>
    <t xml:space="preserve">0A00805</t>
  </si>
  <si>
    <t xml:space="preserve">GHIERA REGOLAZIONE CORSA FI42160</t>
  </si>
  <si>
    <t xml:space="preserve">0A00806</t>
  </si>
  <si>
    <t xml:space="preserve">PIASTRA ANTERIORE FI42160</t>
  </si>
  <si>
    <t xml:space="preserve">0A00807</t>
  </si>
  <si>
    <t xml:space="preserve">CAMICIA FI42160</t>
  </si>
  <si>
    <t xml:space="preserve">0A00811</t>
  </si>
  <si>
    <t xml:space="preserve">DISANZIALE LABIRINTO FI42160</t>
  </si>
  <si>
    <t xml:space="preserve">0A00812</t>
  </si>
  <si>
    <t xml:space="preserve">DISTANZIALE CUSCINETTI FI42160RC</t>
  </si>
  <si>
    <t xml:space="preserve">0A00813</t>
  </si>
  <si>
    <t xml:space="preserve">DISTANZIALE FI42160</t>
  </si>
  <si>
    <t xml:space="preserve">0A00814</t>
  </si>
  <si>
    <t xml:space="preserve">GHIERA FI42160</t>
  </si>
  <si>
    <t xml:space="preserve">0A00815</t>
  </si>
  <si>
    <t xml:space="preserve">DISTANZIALE CUSCINETTI FI42160CO</t>
  </si>
  <si>
    <t xml:space="preserve">0A00816</t>
  </si>
  <si>
    <t xml:space="preserve">ANELLO FI42160</t>
  </si>
  <si>
    <t xml:space="preserve">0A00818</t>
  </si>
  <si>
    <t xml:space="preserve">TIRANTE FI42160</t>
  </si>
  <si>
    <t xml:space="preserve">0A00819</t>
  </si>
  <si>
    <t xml:space="preserve">BUSSOLA FI42160</t>
  </si>
  <si>
    <t xml:space="preserve">0A00820</t>
  </si>
  <si>
    <t xml:space="preserve">BOCCOLA FI42160</t>
  </si>
  <si>
    <t xml:space="preserve">0A00823</t>
  </si>
  <si>
    <t xml:space="preserve">SUPPORTO SENSORE FI42160</t>
  </si>
  <si>
    <t xml:space="preserve">0A00827</t>
  </si>
  <si>
    <t xml:space="preserve">SEMILAVORATO FUSO FI42160</t>
  </si>
  <si>
    <t xml:space="preserve">0A00829</t>
  </si>
  <si>
    <t xml:space="preserve">LAMIERA INFERIORE FI42160</t>
  </si>
  <si>
    <t xml:space="preserve">0A00831</t>
  </si>
  <si>
    <t xml:space="preserve">DISTANZIALE FI42160RC</t>
  </si>
  <si>
    <t xml:space="preserve">0A00832</t>
  </si>
  <si>
    <t xml:space="preserve">0A00838</t>
  </si>
  <si>
    <t xml:space="preserve">PIASTRA RIDUTTORE M.42</t>
  </si>
  <si>
    <t xml:space="preserve">0A00839</t>
  </si>
  <si>
    <t xml:space="preserve">BOCCOLA SCANALATA M.42</t>
  </si>
  <si>
    <t xml:space="preserve">0A00840</t>
  </si>
  <si>
    <t xml:space="preserve">COPERCHIO LATERALE M.42</t>
  </si>
  <si>
    <t xml:space="preserve">0A00842</t>
  </si>
  <si>
    <t xml:space="preserve">ALBERO MANDRINO - M.42 - ø36 DIN55058</t>
  </si>
  <si>
    <t xml:space="preserve">0A00853</t>
  </si>
  <si>
    <t xml:space="preserve">ANELLO DI RIDUZIONE M.42</t>
  </si>
  <si>
    <t xml:space="preserve">0A00854</t>
  </si>
  <si>
    <t xml:space="preserve">GHIERA REG. CUSCINETTI M.42</t>
  </si>
  <si>
    <t xml:space="preserve">0A00884</t>
  </si>
  <si>
    <t xml:space="preserve">TAPPO @18 TR320</t>
  </si>
  <si>
    <t xml:space="preserve">0A00885</t>
  </si>
  <si>
    <t xml:space="preserve">TAPPO @31 TR320</t>
  </si>
  <si>
    <t xml:space="preserve">0A00898</t>
  </si>
  <si>
    <t xml:space="preserve">ALBERO ATTACCO B12 (S) CHIAVETTA M.6.50</t>
  </si>
  <si>
    <t xml:space="preserve">0A00953</t>
  </si>
  <si>
    <t xml:space="preserve">SUPPORTO PROTEZIONE POSTERIORE UF50</t>
  </si>
  <si>
    <t xml:space="preserve">0A00956</t>
  </si>
  <si>
    <t xml:space="preserve">OBSOLETO - SOFFIETTO S.T600 GUIDE SFERE</t>
  </si>
  <si>
    <t xml:space="preserve">0A00988</t>
  </si>
  <si>
    <t xml:space="preserve">PULEGGIA XL 075 Z.22 F - CON. 1:10</t>
  </si>
  <si>
    <t xml:space="preserve">0A01047</t>
  </si>
  <si>
    <t xml:space="preserve">CARTER ANTERIORE M650</t>
  </si>
  <si>
    <t xml:space="preserve">0A01050</t>
  </si>
  <si>
    <t xml:space="preserve">PONTE M650</t>
  </si>
  <si>
    <t xml:space="preserve">0A01051</t>
  </si>
  <si>
    <t xml:space="preserve">CARTER M650</t>
  </si>
  <si>
    <t xml:space="preserve">0A01160</t>
  </si>
  <si>
    <t xml:space="preserve">CANNOTTO F.P8.75 (S)</t>
  </si>
  <si>
    <t xml:space="preserve">0A01192</t>
  </si>
  <si>
    <t xml:space="preserve">PIASTRA MOTORE C.095 M8-D.115 - M.6</t>
  </si>
  <si>
    <t xml:space="preserve">0A01199</t>
  </si>
  <si>
    <t xml:space="preserve">GIUNTO F40</t>
  </si>
  <si>
    <t xml:space="preserve">0A01336</t>
  </si>
  <si>
    <t xml:space="preserve">BLOCCHETTO PER TAPPO OLIO TNC300</t>
  </si>
  <si>
    <t xml:space="preserve">0A01337</t>
  </si>
  <si>
    <t xml:space="preserve">ANELLO RIDUZIONE THI345</t>
  </si>
  <si>
    <t xml:space="preserve">0A01346</t>
  </si>
  <si>
    <t xml:space="preserve">PIASTRA SCORREVOLE UF50 (S)</t>
  </si>
  <si>
    <t xml:space="preserve">0A01369</t>
  </si>
  <si>
    <t xml:space="preserve">PIASTRINO PORTAMICRO THS250</t>
  </si>
  <si>
    <t xml:space="preserve">0A01415</t>
  </si>
  <si>
    <t xml:space="preserve">BLOCCHETTO TRS222</t>
  </si>
  <si>
    <t xml:space="preserve">0A01416</t>
  </si>
  <si>
    <t xml:space="preserve">PIASTRINO MORSETTIERA TRS222</t>
  </si>
  <si>
    <t xml:space="preserve">0A01423</t>
  </si>
  <si>
    <t xml:space="preserve">0A01435/A</t>
  </si>
  <si>
    <t xml:space="preserve">PULEGGIA HTD 8M 50 Z.56 - ø55</t>
  </si>
  <si>
    <t xml:space="preserve">0A01441</t>
  </si>
  <si>
    <t xml:space="preserve">FLANGIA BCT140</t>
  </si>
  <si>
    <t xml:space="preserve">0A01475</t>
  </si>
  <si>
    <t xml:space="preserve">FLANGIA X AUTOCENTRANTE</t>
  </si>
  <si>
    <t xml:space="preserve">0A01498</t>
  </si>
  <si>
    <t xml:space="preserve">LISTELLO LATERALE MEC-TO</t>
  </si>
  <si>
    <t xml:space="preserve">0A01510</t>
  </si>
  <si>
    <t xml:space="preserve">ROSETTA PULEGGIA MOTORE UF40</t>
  </si>
  <si>
    <t xml:space="preserve">0A01538</t>
  </si>
  <si>
    <t xml:space="preserve">PULEGGIA L 100 Z.12 - ø19 TLK300</t>
  </si>
  <si>
    <t xml:space="preserve">0A01555</t>
  </si>
  <si>
    <t xml:space="preserve">TIRANTE M16 L.116 - MEC-TO</t>
  </si>
  <si>
    <t xml:space="preserve">0A01564</t>
  </si>
  <si>
    <t xml:space="preserve">DISTANZIALE øi50 H.7 - F.40</t>
  </si>
  <si>
    <t xml:space="preserve">0A01569</t>
  </si>
  <si>
    <t xml:space="preserve">SUPPORTO MOTORE</t>
  </si>
  <si>
    <t xml:space="preserve">0A01570</t>
  </si>
  <si>
    <t xml:space="preserve">COPERCHIO UF40(S)</t>
  </si>
  <si>
    <t xml:space="preserve">0A01577</t>
  </si>
  <si>
    <t xml:space="preserve">PULEGGIA HTD 8M 50 Z.76 - ø50</t>
  </si>
  <si>
    <t xml:space="preserve">0A01594</t>
  </si>
  <si>
    <t xml:space="preserve">PIASTRA FISSAGGIO ARMADIO MEC-TO</t>
  </si>
  <si>
    <t xml:space="preserve">0A01604</t>
  </si>
  <si>
    <t xml:space="preserve">PIASTRA TENDITORE TNC</t>
  </si>
  <si>
    <t xml:space="preserve">0A01617</t>
  </si>
  <si>
    <t xml:space="preserve">PIASTRA TNC301</t>
  </si>
  <si>
    <t xml:space="preserve">0A01627</t>
  </si>
  <si>
    <t xml:space="preserve">DISTANZIALE TH250</t>
  </si>
  <si>
    <t xml:space="preserve">0A01637</t>
  </si>
  <si>
    <t xml:space="preserve">RONDELLA UF40</t>
  </si>
  <si>
    <t xml:space="preserve">0A01644</t>
  </si>
  <si>
    <t xml:space="preserve">DISTANZIALE POLEGGIA MOTORE F40</t>
  </si>
  <si>
    <t xml:space="preserve">0A01649</t>
  </si>
  <si>
    <t xml:space="preserve">PIASTRA ANTERIORE UF50</t>
  </si>
  <si>
    <t xml:space="preserve">0A01680</t>
  </si>
  <si>
    <t xml:space="preserve">ZOCCOLO X B.CP.140 H=40</t>
  </si>
  <si>
    <t xml:space="preserve">0A01683</t>
  </si>
  <si>
    <t xml:space="preserve">TASSELLO BILANCIAMENTO F40</t>
  </si>
  <si>
    <t xml:space="preserve">0A01721</t>
  </si>
  <si>
    <t xml:space="preserve">DISTANZIALE SRV80</t>
  </si>
  <si>
    <t xml:space="preserve">0A01733</t>
  </si>
  <si>
    <t xml:space="preserve">CENTRAGGIO AUTOCENTRANTE THS.350</t>
  </si>
  <si>
    <t xml:space="preserve">0A01772</t>
  </si>
  <si>
    <t xml:space="preserve">TRAVERSA MOTORIZZAZIONE TNC201-251</t>
  </si>
  <si>
    <t xml:space="preserve">0A01773</t>
  </si>
  <si>
    <t xml:space="preserve">TRAVERSA INFERIORE MOTORIZZAZIONE TNC201</t>
  </si>
  <si>
    <t xml:space="preserve">0A01793</t>
  </si>
  <si>
    <t xml:space="preserve">PIASTRA PORTAMOTORE F32</t>
  </si>
  <si>
    <t xml:space="preserve">0A01808</t>
  </si>
  <si>
    <t xml:space="preserve">BUSSOLA CONICA ELASTICA TNC201/251</t>
  </si>
  <si>
    <t xml:space="preserve">0A01817</t>
  </si>
  <si>
    <t xml:space="preserve">BLOCCHETTO FP10</t>
  </si>
  <si>
    <t xml:space="preserve">0A01823</t>
  </si>
  <si>
    <t xml:space="preserve">FONDELLO PORTAMICRO F10 PER SENSORI</t>
  </si>
  <si>
    <t xml:space="preserve">0A01863</t>
  </si>
  <si>
    <t xml:space="preserve">FLANGIA FT90.14</t>
  </si>
  <si>
    <t xml:space="preserve">0A01892</t>
  </si>
  <si>
    <t xml:space="preserve">PULEGGIA HTD 5M 25 Z.30 F - ø24 TLK300</t>
  </si>
  <si>
    <t xml:space="preserve">0A01893</t>
  </si>
  <si>
    <t xml:space="preserve">PULEGGIA VITE Z60 TNC251 HTD</t>
  </si>
  <si>
    <t xml:space="preserve">0A01895</t>
  </si>
  <si>
    <t xml:space="preserve">CAMPANA MOTORE HEIDENHAIN QYS116 SERIES</t>
  </si>
  <si>
    <t xml:space="preserve">0A01944</t>
  </si>
  <si>
    <t xml:space="preserve">SUPPORTO CUSCINETTO F42CN</t>
  </si>
  <si>
    <t xml:space="preserve">0A01965</t>
  </si>
  <si>
    <t xml:space="preserve">DISTANZIALE øi38 H.44 - F.50</t>
  </si>
  <si>
    <t xml:space="preserve">0A01983</t>
  </si>
  <si>
    <t xml:space="preserve">CAMPANA MOTORIZZ.TNC201 C.I.S.BRS92/22</t>
  </si>
  <si>
    <t xml:space="preserve">0A01995</t>
  </si>
  <si>
    <t xml:space="preserve">CAMPANA X YASHAWA SGMGH</t>
  </si>
  <si>
    <t xml:space="preserve">0A02010</t>
  </si>
  <si>
    <t xml:space="preserve">BLOCCHETTO SPEEDY</t>
  </si>
  <si>
    <t xml:space="preserve">0A02012</t>
  </si>
  <si>
    <t xml:space="preserve">0A02035</t>
  </si>
  <si>
    <t xml:space="preserve">SUPPORTO VALVOLE TNC300OL</t>
  </si>
  <si>
    <t xml:space="preserve">0A02038</t>
  </si>
  <si>
    <t xml:space="preserve">CAMPANA TNC300OL</t>
  </si>
  <si>
    <t xml:space="preserve">0A02039</t>
  </si>
  <si>
    <t xml:space="preserve">PULEGGIA HTD 8M 20 Z.22 F - ø27</t>
  </si>
  <si>
    <t xml:space="preserve">0A02040</t>
  </si>
  <si>
    <t xml:space="preserve">PULEGGIA VITE Z44 TNC300OL HTD8</t>
  </si>
  <si>
    <t xml:space="preserve">0A02043</t>
  </si>
  <si>
    <t xml:space="preserve">TIRANTE TNC300OL</t>
  </si>
  <si>
    <t xml:space="preserve">0A02058</t>
  </si>
  <si>
    <t xml:space="preserve">FONDELLO FALSO BCT175</t>
  </si>
  <si>
    <t xml:space="preserve">0A02128</t>
  </si>
  <si>
    <t xml:space="preserve">CARTER F24CN</t>
  </si>
  <si>
    <t xml:space="preserve">0A02129</t>
  </si>
  <si>
    <t xml:space="preserve">PIASTRINO F24CN</t>
  </si>
  <si>
    <t xml:space="preserve">0A02160</t>
  </si>
  <si>
    <t xml:space="preserve">RONDELLA MOTORIZZAZIONE TNC201/251</t>
  </si>
  <si>
    <t xml:space="preserve">0A02191</t>
  </si>
  <si>
    <t xml:space="preserve">COPERCHIO TRASMISSIONE C36</t>
  </si>
  <si>
    <t xml:space="preserve">0A02207</t>
  </si>
  <si>
    <t xml:space="preserve">PULEGGIA HTD 5M 15 Z.24 F - ø18 ALB. CON</t>
  </si>
  <si>
    <t xml:space="preserve">0A02209</t>
  </si>
  <si>
    <t xml:space="preserve">ALBERO MANDRINO - F.32 - ABS63</t>
  </si>
  <si>
    <t xml:space="preserve">0A02223</t>
  </si>
  <si>
    <t xml:space="preserve">PULEGGIA HTD 8M 30 Z.40 - ø40</t>
  </si>
  <si>
    <t xml:space="preserve">0A02231</t>
  </si>
  <si>
    <t xml:space="preserve">PIASTRA MOTORE C.080 M6-D.100 - T.NC.161</t>
  </si>
  <si>
    <t xml:space="preserve">0A02233</t>
  </si>
  <si>
    <t xml:space="preserve">MONTANTE LATERALE TNC161VL</t>
  </si>
  <si>
    <t xml:space="preserve">0A02265</t>
  </si>
  <si>
    <t xml:space="preserve">PULEGGIA HTD 8M 50 Z.64 - ø50</t>
  </si>
  <si>
    <t xml:space="preserve">0A02279</t>
  </si>
  <si>
    <t xml:space="preserve">PIASTRA MOTORE TNC161</t>
  </si>
  <si>
    <t xml:space="preserve">0A02280</t>
  </si>
  <si>
    <t xml:space="preserve">BOCCOLA ISOLANTE TNC161</t>
  </si>
  <si>
    <t xml:space="preserve">0A02300</t>
  </si>
  <si>
    <t xml:space="preserve">RISCONTRO MICRO TCC200</t>
  </si>
  <si>
    <t xml:space="preserve">0A02325</t>
  </si>
  <si>
    <t xml:space="preserve">SUPPORTO CHIOCCIOLA STV201</t>
  </si>
  <si>
    <t xml:space="preserve">0A02334</t>
  </si>
  <si>
    <t xml:space="preserve">ALBERO MANDRINO - F.CN42.160 - ISO40</t>
  </si>
  <si>
    <t xml:space="preserve">0A02335</t>
  </si>
  <si>
    <t xml:space="preserve">FUSO F.CN.42</t>
  </si>
  <si>
    <t xml:space="preserve">0A02336</t>
  </si>
  <si>
    <t xml:space="preserve">FLANGIA POSTERIORE F.CN.42</t>
  </si>
  <si>
    <t xml:space="preserve">0A02340</t>
  </si>
  <si>
    <t xml:space="preserve">ANELLO LABIRINTO F.CN.42</t>
  </si>
  <si>
    <t xml:space="preserve">0A02341</t>
  </si>
  <si>
    <t xml:space="preserve">BICCHIERE PROTEZIONE F.CN.42</t>
  </si>
  <si>
    <t xml:space="preserve">0A02367</t>
  </si>
  <si>
    <t xml:space="preserve">ALBERO UF50</t>
  </si>
  <si>
    <t xml:space="preserve">0A02369</t>
  </si>
  <si>
    <t xml:space="preserve">ALBERO MANDRINO - F.40 - HSK.63C</t>
  </si>
  <si>
    <t xml:space="preserve">0A02373</t>
  </si>
  <si>
    <t xml:space="preserve">ISOLANTE PER MOTORIDUTTORE UF40</t>
  </si>
  <si>
    <t xml:space="preserve">0A02374</t>
  </si>
  <si>
    <t xml:space="preserve">CORPO CON FLANGIA POSIZ.STD F.CN.42</t>
  </si>
  <si>
    <t xml:space="preserve">0A02375</t>
  </si>
  <si>
    <t xml:space="preserve">CORPO CON FLANGIA POSZ.AVANZATA F.CN.42</t>
  </si>
  <si>
    <t xml:space="preserve">0A02383</t>
  </si>
  <si>
    <t xml:space="preserve">ALBERO MANDRINO - F.32 - HSK.63 BR 1</t>
  </si>
  <si>
    <t xml:space="preserve">0A02387</t>
  </si>
  <si>
    <t xml:space="preserve">DISTANZ.PRECARICO CUSC.OBLIQUI @i50FCN42</t>
  </si>
  <si>
    <t xml:space="preserve">0A02388</t>
  </si>
  <si>
    <t xml:space="preserve">DISTANZ.PRECARICO CUSC.RULLI @e100 FCN42</t>
  </si>
  <si>
    <t xml:space="preserve">0A02389</t>
  </si>
  <si>
    <t xml:space="preserve">DISTANZ.PRECARICO CUSC.RULLI @i50 FCN42</t>
  </si>
  <si>
    <t xml:space="preserve">0A02390</t>
  </si>
  <si>
    <t xml:space="preserve">FLANGIA SUPPORTO VITE FCN142.160</t>
  </si>
  <si>
    <t xml:space="preserve">0A02391</t>
  </si>
  <si>
    <t xml:space="preserve">FLANGIA FCN42.160</t>
  </si>
  <si>
    <t xml:space="preserve">0A02393</t>
  </si>
  <si>
    <t xml:space="preserve">SUPPORTO BUSSOLA TMH700.8</t>
  </si>
  <si>
    <t xml:space="preserve">0A02395</t>
  </si>
  <si>
    <t xml:space="preserve">0A02396</t>
  </si>
  <si>
    <t xml:space="preserve">CORPO BCT140</t>
  </si>
  <si>
    <t xml:space="preserve">0A02399</t>
  </si>
  <si>
    <t xml:space="preserve">SUPPORTO MICRO TMH700.8</t>
  </si>
  <si>
    <t xml:space="preserve">0A02400</t>
  </si>
  <si>
    <t xml:space="preserve">RIFERIMENTO SOLLEVAMENTO TMH700.8</t>
  </si>
  <si>
    <t xml:space="preserve">0A02403</t>
  </si>
  <si>
    <t xml:space="preserve">PIASTRA MOTORE C.110 M8-D.130 - F.CN42</t>
  </si>
  <si>
    <t xml:space="preserve">0A02412</t>
  </si>
  <si>
    <t xml:space="preserve">PULEGGIA VITE Z40 FCN42160</t>
  </si>
  <si>
    <t xml:space="preserve">0A02413</t>
  </si>
  <si>
    <t xml:space="preserve">PULEGGIA HTD 5M 25 Z.40 F - ø24 CONEX L</t>
  </si>
  <si>
    <t xml:space="preserve">0A02415</t>
  </si>
  <si>
    <t xml:space="preserve">DISTANZIALE FCN42160</t>
  </si>
  <si>
    <t xml:space="preserve">0A02428</t>
  </si>
  <si>
    <t xml:space="preserve">BLOCCHETTO X GOLFARE FCN 42</t>
  </si>
  <si>
    <t xml:space="preserve">0A02430</t>
  </si>
  <si>
    <t xml:space="preserve">DISTANZIALE øi38 H.24 - F.CN42</t>
  </si>
  <si>
    <t xml:space="preserve">0A02449</t>
  </si>
  <si>
    <t xml:space="preserve">PIASTRA SOTTOBASE BCP190</t>
  </si>
  <si>
    <t xml:space="preserve">0A02492</t>
  </si>
  <si>
    <t xml:space="preserve">BLOCCHETTO RACCORDI TNC161</t>
  </si>
  <si>
    <t xml:space="preserve">0A02502</t>
  </si>
  <si>
    <t xml:space="preserve">SPESSORE TAVOLA TRB180S</t>
  </si>
  <si>
    <t xml:space="preserve">0A02504</t>
  </si>
  <si>
    <t xml:space="preserve">SPESSORE CONTROSUPPORTO TRB180S</t>
  </si>
  <si>
    <t xml:space="preserve">0A02508</t>
  </si>
  <si>
    <t xml:space="preserve">FLANGIA SSV201</t>
  </si>
  <si>
    <t xml:space="preserve">0A02511</t>
  </si>
  <si>
    <t xml:space="preserve">ALBERO MANDRINO - F.14.100</t>
  </si>
  <si>
    <t xml:space="preserve">0A02517</t>
  </si>
  <si>
    <t xml:space="preserve">CORPO CONTROPRESA TRB180S</t>
  </si>
  <si>
    <t xml:space="preserve">0A02520</t>
  </si>
  <si>
    <t xml:space="preserve">PISTONE TB202</t>
  </si>
  <si>
    <t xml:space="preserve">0A02526</t>
  </si>
  <si>
    <t xml:space="preserve">PIATTO D.214 TEL200VL</t>
  </si>
  <si>
    <t xml:space="preserve">0A02528</t>
  </si>
  <si>
    <t xml:space="preserve">PERNO CONTROSUPPORTO TB202</t>
  </si>
  <si>
    <t xml:space="preserve">0A02535</t>
  </si>
  <si>
    <t xml:space="preserve">DISTANZIALE øi19 H.8 - TNC201-251MOS</t>
  </si>
  <si>
    <t xml:space="preserve">0A02557</t>
  </si>
  <si>
    <t xml:space="preserve">FLANGIA TB202</t>
  </si>
  <si>
    <t xml:space="preserve">0A02559</t>
  </si>
  <si>
    <t xml:space="preserve">CAMPANA TB202</t>
  </si>
  <si>
    <t xml:space="preserve">0A02567</t>
  </si>
  <si>
    <t xml:space="preserve">CAMPANA TB 202</t>
  </si>
  <si>
    <t xml:space="preserve">0A02577</t>
  </si>
  <si>
    <t xml:space="preserve">BLOCCHETTO TB 202</t>
  </si>
  <si>
    <t xml:space="preserve">0A02581</t>
  </si>
  <si>
    <t xml:space="preserve">FLANGIA ENCODER TB 202</t>
  </si>
  <si>
    <t xml:space="preserve">0A02587</t>
  </si>
  <si>
    <t xml:space="preserve">PIASTRA MOTORE TB 202</t>
  </si>
  <si>
    <t xml:space="preserve">0A02588</t>
  </si>
  <si>
    <t xml:space="preserve">DISCO PORTACAMME TB 202</t>
  </si>
  <si>
    <t xml:space="preserve">0A02589</t>
  </si>
  <si>
    <t xml:space="preserve">COLONNINA DISTANZIALE TB 202</t>
  </si>
  <si>
    <t xml:space="preserve">0A02608</t>
  </si>
  <si>
    <t xml:space="preserve">TUNNEL TRS320</t>
  </si>
  <si>
    <t xml:space="preserve">0A02616</t>
  </si>
  <si>
    <t xml:space="preserve">DISTANZIALE TAPPO OLIO TB202</t>
  </si>
  <si>
    <t xml:space="preserve">0A02625</t>
  </si>
  <si>
    <t xml:space="preserve">MONTANTE TB202</t>
  </si>
  <si>
    <t xml:space="preserve">0A02628</t>
  </si>
  <si>
    <t xml:space="preserve">TRAVERSA SUPERIORE TB202</t>
  </si>
  <si>
    <t xml:space="preserve">0A02633</t>
  </si>
  <si>
    <t xml:space="preserve">CODOLO TIRANTE TCC200 ISO50 F55</t>
  </si>
  <si>
    <t xml:space="preserve">0A02635</t>
  </si>
  <si>
    <t xml:space="preserve">PIASTRA RACCORDI TCC200 ISO50</t>
  </si>
  <si>
    <t xml:space="preserve">0A02637</t>
  </si>
  <si>
    <t xml:space="preserve">RIDUZIONE CENTRAGGIO X ATTREZZATURA S.</t>
  </si>
  <si>
    <t xml:space="preserve">0A02638</t>
  </si>
  <si>
    <t xml:space="preserve">PERNO M8X25 TB202</t>
  </si>
  <si>
    <t xml:space="preserve">0A02640</t>
  </si>
  <si>
    <t xml:space="preserve">FLANGIA AUTOCENT. 210x5 M10 - T.NC.301</t>
  </si>
  <si>
    <t xml:space="preserve">0A02670</t>
  </si>
  <si>
    <t xml:space="preserve">DISTANZIALE STV201</t>
  </si>
  <si>
    <t xml:space="preserve">0A02692</t>
  </si>
  <si>
    <t xml:space="preserve">PULEGGIA HTD 8M 50 Z.22 F - ø28</t>
  </si>
  <si>
    <t xml:space="preserve">0A02693</t>
  </si>
  <si>
    <t xml:space="preserve">LINGUETTA X BCL.175</t>
  </si>
  <si>
    <t xml:space="preserve">0A02701</t>
  </si>
  <si>
    <t xml:space="preserve">DISTANZIALE øi28 H.24.5 - F.40</t>
  </si>
  <si>
    <t xml:space="preserve">0A02706</t>
  </si>
  <si>
    <t xml:space="preserve">CAMPANA MOTORE YASKAWA SGMAH 07D</t>
  </si>
  <si>
    <t xml:space="preserve">0A02708</t>
  </si>
  <si>
    <t xml:space="preserve">DISTANZIALE PROTEZIONE TUBI</t>
  </si>
  <si>
    <t xml:space="preserve">0A02710</t>
  </si>
  <si>
    <t xml:space="preserve">LAMIERA PROTEZIONE TUBI LATO TAVOLA</t>
  </si>
  <si>
    <t xml:space="preserve">0A02713</t>
  </si>
  <si>
    <t xml:space="preserve">DISTANZIALE øi35 H.24</t>
  </si>
  <si>
    <t xml:space="preserve">0A02718</t>
  </si>
  <si>
    <t xml:space="preserve">DISTANZIALE Ø40 H.8</t>
  </si>
  <si>
    <t xml:space="preserve">0A02752</t>
  </si>
  <si>
    <t xml:space="preserve">CAMPANA ENCODER SICOD C8S</t>
  </si>
  <si>
    <t xml:space="preserve">0A02753</t>
  </si>
  <si>
    <t xml:space="preserve">CUFFIA TCC200</t>
  </si>
  <si>
    <t xml:space="preserve">0A02773</t>
  </si>
  <si>
    <t xml:space="preserve">COPERCHIETTO FCN24</t>
  </si>
  <si>
    <t xml:space="preserve">0A02794</t>
  </si>
  <si>
    <t xml:space="preserve">0A02795</t>
  </si>
  <si>
    <t xml:space="preserve">BASAMENTO TAVOLA X TB251</t>
  </si>
  <si>
    <t xml:space="preserve">0A02799</t>
  </si>
  <si>
    <t xml:space="preserve">PIASTRA De20 TR320</t>
  </si>
  <si>
    <t xml:space="preserve">0A02820</t>
  </si>
  <si>
    <t xml:space="preserve">VITE AVANZAMENTO Ø40x5 CORSA 400 - S.TV</t>
  </si>
  <si>
    <t xml:space="preserve">0A02831</t>
  </si>
  <si>
    <t xml:space="preserve">DISTANZIALE Øe35 H.4</t>
  </si>
  <si>
    <t xml:space="preserve">0A02835</t>
  </si>
  <si>
    <t xml:space="preserve">ZOCCOLO TNC 251</t>
  </si>
  <si>
    <t xml:space="preserve">0A02836</t>
  </si>
  <si>
    <t xml:space="preserve">TASSELLO X TNC251</t>
  </si>
  <si>
    <t xml:space="preserve">0A02839</t>
  </si>
  <si>
    <t xml:space="preserve">TIRANTE M12 F32</t>
  </si>
  <si>
    <t xml:space="preserve">0A02861</t>
  </si>
  <si>
    <t xml:space="preserve">GUARNIZIONE TNC301</t>
  </si>
  <si>
    <t xml:space="preserve">0A02882</t>
  </si>
  <si>
    <t xml:space="preserve">0A02927</t>
  </si>
  <si>
    <t xml:space="preserve">DISTANZIALE PULEGGIA</t>
  </si>
  <si>
    <t xml:space="preserve">0A02947</t>
  </si>
  <si>
    <t xml:space="preserve">FLANGIA MOTORE DBL DBK</t>
  </si>
  <si>
    <t xml:space="preserve">0A02993</t>
  </si>
  <si>
    <t xml:space="preserve">DISTANZIALE CAMICIA FIP7</t>
  </si>
  <si>
    <t xml:space="preserve">0A03011</t>
  </si>
  <si>
    <t xml:space="preserve">0A03018</t>
  </si>
  <si>
    <t xml:space="preserve">SUPPORTO GUIDA CAMME</t>
  </si>
  <si>
    <t xml:space="preserve">0A03050</t>
  </si>
  <si>
    <t xml:space="preserve">SQUADRO U.F40</t>
  </si>
  <si>
    <t xml:space="preserve">0A03119</t>
  </si>
  <si>
    <t xml:space="preserve">0A03137</t>
  </si>
  <si>
    <t xml:space="preserve">FLANGIA SIEMENS 1FK7100</t>
  </si>
  <si>
    <t xml:space="preserve">0A03139</t>
  </si>
  <si>
    <t xml:space="preserve">COPERCHIO POSTERIORE FCN42</t>
  </si>
  <si>
    <t xml:space="preserve">0A03142</t>
  </si>
  <si>
    <t xml:space="preserve">0A03148</t>
  </si>
  <si>
    <t xml:space="preserve">FLANGIA AUTOCENTRANTE SGSF 200</t>
  </si>
  <si>
    <t xml:space="preserve">0A03158</t>
  </si>
  <si>
    <t xml:space="preserve">DISTANZIALE INTERNO CUSCINETTI</t>
  </si>
  <si>
    <t xml:space="preserve">0A03161</t>
  </si>
  <si>
    <t xml:space="preserve">PIASTRA MOTORE C.130 M10-D.165 - F.CN42</t>
  </si>
  <si>
    <t xml:space="preserve">0A03163</t>
  </si>
  <si>
    <t xml:space="preserve">TIRANTE M8 L.90</t>
  </si>
  <si>
    <t xml:space="preserve">0A03213</t>
  </si>
  <si>
    <t xml:space="preserve">PIASTRA TENDITORE F25</t>
  </si>
  <si>
    <t xml:space="preserve">0A03214</t>
  </si>
  <si>
    <t xml:space="preserve">PIASTRA PORTA MOTORE - F.25</t>
  </si>
  <si>
    <t xml:space="preserve">0A03290</t>
  </si>
  <si>
    <t xml:space="preserve">PULEGGIA HTD 8M 20 Z.36 F - ø35</t>
  </si>
  <si>
    <t xml:space="preserve">0A03316</t>
  </si>
  <si>
    <t xml:space="preserve">DISTANZIALE øi38 H.8</t>
  </si>
  <si>
    <t xml:space="preserve">0A03328</t>
  </si>
  <si>
    <t xml:space="preserve">TIRANTE FORATO F50</t>
  </si>
  <si>
    <t xml:space="preserve">0A03333</t>
  </si>
  <si>
    <t xml:space="preserve">PULEGGIA HTD 8M 50 Z.28 - Ø42 CONEX SD</t>
  </si>
  <si>
    <t xml:space="preserve">0A03336</t>
  </si>
  <si>
    <t xml:space="preserve">BLOCCHETTO TENSIONAMENTO</t>
  </si>
  <si>
    <t xml:space="preserve">0A03352</t>
  </si>
  <si>
    <t xml:space="preserve">CONO DI SUPPORTO F.CN42</t>
  </si>
  <si>
    <t xml:space="preserve">0A03356</t>
  </si>
  <si>
    <t xml:space="preserve">FLANGIA SUPPORTO VITE F.CN42</t>
  </si>
  <si>
    <t xml:space="preserve">0A03359</t>
  </si>
  <si>
    <t xml:space="preserve">SUPPORTO CUSCINETTO F.CN42</t>
  </si>
  <si>
    <t xml:space="preserve">0A03360</t>
  </si>
  <si>
    <t xml:space="preserve">VITE AVANZAMENTO Ø32x10 CORSA 160 - F.CN42</t>
  </si>
  <si>
    <t xml:space="preserve">0A03373</t>
  </si>
  <si>
    <t xml:space="preserve">PIASTRA FISSAGGIO CAMPANA</t>
  </si>
  <si>
    <t xml:space="preserve">0A03376</t>
  </si>
  <si>
    <t xml:space="preserve">GUIDA TKVD 25/485 42.5/22.5 INA</t>
  </si>
  <si>
    <t xml:space="preserve">0A03382</t>
  </si>
  <si>
    <t xml:space="preserve">RONDELLA</t>
  </si>
  <si>
    <t xml:space="preserve">0A03386</t>
  </si>
  <si>
    <t xml:space="preserve">TERMINALE FINECORSA</t>
  </si>
  <si>
    <t xml:space="preserve">0A03387</t>
  </si>
  <si>
    <t xml:space="preserve">GHIERA FINECORSA M17X1</t>
  </si>
  <si>
    <t xml:space="preserve">0A03442</t>
  </si>
  <si>
    <t xml:space="preserve">CARTER TRASMISSIONE</t>
  </si>
  <si>
    <t xml:space="preserve">0A03443</t>
  </si>
  <si>
    <t xml:space="preserve">PIASTRINO MOTORE PANASONIC</t>
  </si>
  <si>
    <t xml:space="preserve">0A03445</t>
  </si>
  <si>
    <t xml:space="preserve">ALBERO F14 CO</t>
  </si>
  <si>
    <t xml:space="preserve">0A03447</t>
  </si>
  <si>
    <t xml:space="preserve">RONDELLA DI CENTRAGGIO</t>
  </si>
  <si>
    <t xml:space="preserve">0A03466</t>
  </si>
  <si>
    <t xml:space="preserve">SUPPORTO SENSORI</t>
  </si>
  <si>
    <t xml:space="preserve">0A03467</t>
  </si>
  <si>
    <t xml:space="preserve">PIASTRA TENDITORE</t>
  </si>
  <si>
    <t xml:space="preserve">0A03498</t>
  </si>
  <si>
    <t xml:space="preserve">BOCCOLA GUIDA TIRANTE</t>
  </si>
  <si>
    <t xml:space="preserve">0A03538</t>
  </si>
  <si>
    <t xml:space="preserve">RISCONTRO SENSORE</t>
  </si>
  <si>
    <t xml:space="preserve">0A03539</t>
  </si>
  <si>
    <t xml:space="preserve">0A03553</t>
  </si>
  <si>
    <t xml:space="preserve">DISTANZIALE øi13 - H.23</t>
  </si>
  <si>
    <t xml:space="preserve">0A03556</t>
  </si>
  <si>
    <t xml:space="preserve">PIASTRINO PULSANTE</t>
  </si>
  <si>
    <t xml:space="preserve">0A03557</t>
  </si>
  <si>
    <t xml:space="preserve">BLOCCHETTO GOLFARE</t>
  </si>
  <si>
    <t xml:space="preserve">0A03577</t>
  </si>
  <si>
    <t xml:space="preserve">SUPPORTO CHIOCCIOLA ø40x10 PATTINI RULLI</t>
  </si>
  <si>
    <t xml:space="preserve">0A03580</t>
  </si>
  <si>
    <t xml:space="preserve">CENTRAGGIO MOTORE</t>
  </si>
  <si>
    <t xml:space="preserve">0A03590</t>
  </si>
  <si>
    <t xml:space="preserve">CALETTATORE RCK 19 50 - MODIFICA</t>
  </si>
  <si>
    <t xml:space="preserve">0A03624</t>
  </si>
  <si>
    <t xml:space="preserve">SUPPORTO VITE REGISTRO</t>
  </si>
  <si>
    <t xml:space="preserve">0A03625</t>
  </si>
  <si>
    <t xml:space="preserve">COPERCHIO MOBILE</t>
  </si>
  <si>
    <t xml:space="preserve">0A03689</t>
  </si>
  <si>
    <t xml:space="preserve">DISTANZIALE øi90 H.5</t>
  </si>
  <si>
    <t xml:space="preserve">0A03705</t>
  </si>
  <si>
    <t xml:space="preserve">ALBERO MANDRINO - F.40 - HSK.63A</t>
  </si>
  <si>
    <t xml:space="preserve">0A03710</t>
  </si>
  <si>
    <t xml:space="preserve">FLANGIA CILINDRO BERG OHLK 13-1</t>
  </si>
  <si>
    <t xml:space="preserve">0A03718</t>
  </si>
  <si>
    <t xml:space="preserve">"ATTACCO CILINDRICO 1.062"" - F.P21       "</t>
  </si>
  <si>
    <t xml:space="preserve">0A03781</t>
  </si>
  <si>
    <t xml:space="preserve">"ATTACCO CILINDRICO ø.75"" PER F.P13      "</t>
  </si>
  <si>
    <t xml:space="preserve">0A03825</t>
  </si>
  <si>
    <t xml:space="preserve">PULEGGIA POLY-V J16 71 - ø28 RCK 19</t>
  </si>
  <si>
    <t xml:space="preserve">0A03848</t>
  </si>
  <si>
    <t xml:space="preserve">ALBERO MANDRINO - V.TA.36 - W32</t>
  </si>
  <si>
    <t xml:space="preserve">0A03849</t>
  </si>
  <si>
    <t xml:space="preserve">BASAMENTO - S.UX</t>
  </si>
  <si>
    <t xml:space="preserve">0A03850</t>
  </si>
  <si>
    <t xml:space="preserve">PIASTRA CARRELLO - S.UX</t>
  </si>
  <si>
    <t xml:space="preserve">0A03869</t>
  </si>
  <si>
    <t xml:space="preserve">CARTER POSTERIORE</t>
  </si>
  <si>
    <t xml:space="preserve">0A03912</t>
  </si>
  <si>
    <t xml:space="preserve">PIASTRA PORTA MOTORE - F.CN13</t>
  </si>
  <si>
    <t xml:space="preserve">0A03913</t>
  </si>
  <si>
    <t xml:space="preserve">PIASTRINO MOTORE</t>
  </si>
  <si>
    <t xml:space="preserve">0A03931</t>
  </si>
  <si>
    <t xml:space="preserve">PIASTRA MOTORE C.070 M6-D.90 - F.CN24</t>
  </si>
  <si>
    <t xml:space="preserve">0A03955</t>
  </si>
  <si>
    <t xml:space="preserve">PIASTRA MOTORE C.050 M5-D.70 - F.CN13</t>
  </si>
  <si>
    <t xml:space="preserve">0A03961</t>
  </si>
  <si>
    <t xml:space="preserve">PULEGGIA HTD 8M 50 Z.72 F - ø90 RCK 80</t>
  </si>
  <si>
    <t xml:space="preserve">0A03998</t>
  </si>
  <si>
    <t xml:space="preserve">CENTRAGGIO Øe130 H.13</t>
  </si>
  <si>
    <t xml:space="preserve">0A04030</t>
  </si>
  <si>
    <t xml:space="preserve">CHIUSURA ANTERIORE</t>
  </si>
  <si>
    <t xml:space="preserve">0A04035</t>
  </si>
  <si>
    <t xml:space="preserve">FONDELLO POSTERIORE</t>
  </si>
  <si>
    <t xml:space="preserve">0A04037</t>
  </si>
  <si>
    <t xml:space="preserve">PROLUNGA GIUNTO</t>
  </si>
  <si>
    <t xml:space="preserve">0A04038</t>
  </si>
  <si>
    <t xml:space="preserve">RISCONTRO MOLLE</t>
  </si>
  <si>
    <t xml:space="preserve">0A04041</t>
  </si>
  <si>
    <t xml:space="preserve">SUPPORTO PISTONI</t>
  </si>
  <si>
    <t xml:space="preserve">0A04045</t>
  </si>
  <si>
    <t xml:space="preserve">GUARNIZIONE POSTERIORE</t>
  </si>
  <si>
    <t xml:space="preserve">0A04046</t>
  </si>
  <si>
    <t xml:space="preserve">ANELLO CHIUSURA</t>
  </si>
  <si>
    <t xml:space="preserve">0A04047</t>
  </si>
  <si>
    <t xml:space="preserve">CUFFIA SUPPORTO SENSORE</t>
  </si>
  <si>
    <t xml:space="preserve">0A04053</t>
  </si>
  <si>
    <t xml:space="preserve">PIASTRINO</t>
  </si>
  <si>
    <t xml:space="preserve">0A04122</t>
  </si>
  <si>
    <t xml:space="preserve">PIASTRA MOTORE C.050 M5-D.70 - S.USV</t>
  </si>
  <si>
    <t xml:space="preserve">0A04131</t>
  </si>
  <si>
    <t xml:space="preserve">FLANGIA RIDUTTORE</t>
  </si>
  <si>
    <t xml:space="preserve">0A04144</t>
  </si>
  <si>
    <t xml:space="preserve">0A04152</t>
  </si>
  <si>
    <t xml:space="preserve">VITE BLOCCHETTO PATTINI A RULLI</t>
  </si>
  <si>
    <t xml:space="preserve">0A04159</t>
  </si>
  <si>
    <t xml:space="preserve">FALNGIA SENSORI BLOCCAGGIO PNEUMATICO</t>
  </si>
  <si>
    <t xml:space="preserve">0A04160</t>
  </si>
  <si>
    <t xml:space="preserve">FLANGIA CHIUSURA</t>
  </si>
  <si>
    <t xml:space="preserve">0A04169</t>
  </si>
  <si>
    <t xml:space="preserve">ANELLO BLOCCAGGIO RALLA</t>
  </si>
  <si>
    <t xml:space="preserve">0A04171</t>
  </si>
  <si>
    <t xml:space="preserve">0A04173</t>
  </si>
  <si>
    <t xml:space="preserve">0A04200</t>
  </si>
  <si>
    <t xml:space="preserve">BATTUTA INTERNA</t>
  </si>
  <si>
    <t xml:space="preserve">0A04201</t>
  </si>
  <si>
    <t xml:space="preserve">PIASTRINO SENSORE REGOLAZIONE LUNGA</t>
  </si>
  <si>
    <t xml:space="preserve">0A04203</t>
  </si>
  <si>
    <t xml:space="preserve">GIUNTO COLLEGAMENTO PINZA</t>
  </si>
  <si>
    <t xml:space="preserve">0A04204</t>
  </si>
  <si>
    <t xml:space="preserve">TAPPO M16X1.5 SINISTRO - SBLOCCAGGIO PN.</t>
  </si>
  <si>
    <t xml:space="preserve">0A04211</t>
  </si>
  <si>
    <t xml:space="preserve">DISTANZIALE Øi16 H.28 - F.34 REFRIGERANTE</t>
  </si>
  <si>
    <t xml:space="preserve">0A04238</t>
  </si>
  <si>
    <t xml:space="preserve">DISTANZIALE Øi16 H.21</t>
  </si>
  <si>
    <t xml:space="preserve">0A04260</t>
  </si>
  <si>
    <t xml:space="preserve">PULEGGIA POLY-V J16 120 - PER 03036</t>
  </si>
  <si>
    <t xml:space="preserve">0A04261</t>
  </si>
  <si>
    <t xml:space="preserve">PULEGGIA HTD 5M 25 Z.72 - 65 RCK 16</t>
  </si>
  <si>
    <t xml:space="preserve">0A04297</t>
  </si>
  <si>
    <t xml:space="preserve">GHIERA BLOCCAGGIO PULEGGIA</t>
  </si>
  <si>
    <t xml:space="preserve">0A04339</t>
  </si>
  <si>
    <t xml:space="preserve">TIRANTE M16-M24 - F.40 REFRIGERANTE</t>
  </si>
  <si>
    <t xml:space="preserve">0A04340</t>
  </si>
  <si>
    <t xml:space="preserve">DISTANZIALE Øi160 H.40</t>
  </si>
  <si>
    <t xml:space="preserve">0A04372</t>
  </si>
  <si>
    <t xml:space="preserve">PIASTRA POSTERIORE FUP10 COASSIALE</t>
  </si>
  <si>
    <t xml:space="preserve">0A04386</t>
  </si>
  <si>
    <t xml:space="preserve">PULEGGIA HTD 8M 20 Z.18 F - Ø24 RCK 19</t>
  </si>
  <si>
    <t xml:space="preserve">0A04401</t>
  </si>
  <si>
    <t xml:space="preserve">TIRANTE M12x1 - F.40 BLOCCAGGIO PER HSK</t>
  </si>
  <si>
    <t xml:space="preserve">0A04419</t>
  </si>
  <si>
    <t xml:space="preserve">DISTANZIALE Øi8. H.31</t>
  </si>
  <si>
    <t xml:space="preserve">0A04420</t>
  </si>
  <si>
    <t xml:space="preserve">CAMMA A SETTORE - Ø122 M8-D.104 H.06</t>
  </si>
  <si>
    <t xml:space="preserve">0A04424</t>
  </si>
  <si>
    <t xml:space="preserve">CAMMA A SETTORE - Ø100 M5-D.085 H.12</t>
  </si>
  <si>
    <t xml:space="preserve">0A04488</t>
  </si>
  <si>
    <t xml:space="preserve">BLOCCHETTO</t>
  </si>
  <si>
    <t xml:space="preserve">0A04501</t>
  </si>
  <si>
    <t xml:space="preserve">0A04502</t>
  </si>
  <si>
    <t xml:space="preserve">TIRANTE M18 - F.55 SBLOCCAGGIO PNEUMATICO</t>
  </si>
  <si>
    <t xml:space="preserve">0A04535</t>
  </si>
  <si>
    <t xml:space="preserve">CAMMA A SETTORE - Ø100 M4-D.065 H.14</t>
  </si>
  <si>
    <t xml:space="preserve">0A04537</t>
  </si>
  <si>
    <t xml:space="preserve">CARTER POSTERIORE - S.TV.201</t>
  </si>
  <si>
    <t xml:space="preserve">0A04551</t>
  </si>
  <si>
    <t xml:space="preserve">Chiusura posteriore</t>
  </si>
  <si>
    <t xml:space="preserve">0A04554</t>
  </si>
  <si>
    <t xml:space="preserve">CAMMA A SETTORE - Ø072 M4-D.059 H.12</t>
  </si>
  <si>
    <t xml:space="preserve">0A04555</t>
  </si>
  <si>
    <t xml:space="preserve">SUPPORTO SENSORE</t>
  </si>
  <si>
    <t xml:space="preserve">0A04563</t>
  </si>
  <si>
    <t xml:space="preserve">PIASTRA MOTORE C.025 M4-D.38 - S.USV</t>
  </si>
  <si>
    <t xml:space="preserve">0A04571</t>
  </si>
  <si>
    <t xml:space="preserve">PIASTRA TENDITORE C.80 M6 SU Ø100</t>
  </si>
  <si>
    <t xml:space="preserve">0A04573</t>
  </si>
  <si>
    <t xml:space="preserve">DISTANZIALE Øi12 H.8</t>
  </si>
  <si>
    <t xml:space="preserve">0A04574</t>
  </si>
  <si>
    <t xml:space="preserve">0A04628</t>
  </si>
  <si>
    <t xml:space="preserve">DISTANZIALE Ø24 H.10</t>
  </si>
  <si>
    <t xml:space="preserve">0A04632</t>
  </si>
  <si>
    <t xml:space="preserve">DISTANZIALE MOLLE COLONNE</t>
  </si>
  <si>
    <t xml:space="preserve">0A04638</t>
  </si>
  <si>
    <t xml:space="preserve">0A04641</t>
  </si>
  <si>
    <t xml:space="preserve">PIASTRA MOTORE C.111 M8-D.130 - S.USV</t>
  </si>
  <si>
    <t xml:space="preserve">0A04645</t>
  </si>
  <si>
    <t xml:space="preserve">PULEGGIA HTD 8M 20 Z.40 - Ø35</t>
  </si>
  <si>
    <t xml:space="preserve">0A04655</t>
  </si>
  <si>
    <t xml:space="preserve">VITE RISCONTRO SENSORE</t>
  </si>
  <si>
    <t xml:space="preserve">0A04664</t>
  </si>
  <si>
    <t xml:space="preserve">DISTANZIALE Ø38 H.24</t>
  </si>
  <si>
    <t xml:space="preserve">0A04693</t>
  </si>
  <si>
    <t xml:space="preserve">PIASTRA MOTORE C.040 M5-D.63 - F.CN13</t>
  </si>
  <si>
    <t xml:space="preserve">0A04695</t>
  </si>
  <si>
    <t xml:space="preserve">PULEGGIA HTD 5M 15 Z.22 - Ø14</t>
  </si>
  <si>
    <t xml:space="preserve">0A04733</t>
  </si>
  <si>
    <t xml:space="preserve">FLANGIA MOTORE C.Ø180 - M12 SU Ø215</t>
  </si>
  <si>
    <t xml:space="preserve">0A04749</t>
  </si>
  <si>
    <t xml:space="preserve">FLANGIA CENTRAGGIO TIRANTE F33</t>
  </si>
  <si>
    <t xml:space="preserve">0A04777</t>
  </si>
  <si>
    <t xml:space="preserve">TIRANTE M12 R - F.33 FESTO</t>
  </si>
  <si>
    <t xml:space="preserve">0A04783</t>
  </si>
  <si>
    <t xml:space="preserve">INGRANAGGIO m.1.25 Z.32 - M Ø12</t>
  </si>
  <si>
    <t xml:space="preserve">0A04784</t>
  </si>
  <si>
    <t xml:space="preserve">INGRANAGGIO m.1.25 Z.32 - RINVIO BASSO</t>
  </si>
  <si>
    <t xml:space="preserve">0A04785</t>
  </si>
  <si>
    <t xml:space="preserve">INGRANAGGIO m.1.25 Z.44 - Ø27 RINVIO</t>
  </si>
  <si>
    <t xml:space="preserve">0A04787</t>
  </si>
  <si>
    <t xml:space="preserve">INGRANAGGIO m.1.25 Z.22 - COMANDO</t>
  </si>
  <si>
    <t xml:space="preserve">0A04789</t>
  </si>
  <si>
    <t xml:space="preserve">DISTANZIALE Øi20 Øe28 H.5.5</t>
  </si>
  <si>
    <t xml:space="preserve">0A04790</t>
  </si>
  <si>
    <t xml:space="preserve">DISTANZIALE Øi20 H.2</t>
  </si>
  <si>
    <t xml:space="preserve">0A04791</t>
  </si>
  <si>
    <t xml:space="preserve">DISTANZIALE Øe47 H.2</t>
  </si>
  <si>
    <t xml:space="preserve">0A04792</t>
  </si>
  <si>
    <t xml:space="preserve">CAMPANA TM PER F.PX21</t>
  </si>
  <si>
    <t xml:space="preserve">0A04793</t>
  </si>
  <si>
    <t xml:space="preserve">TRASCINATORE B18 - 10</t>
  </si>
  <si>
    <t xml:space="preserve">0A04794</t>
  </si>
  <si>
    <t xml:space="preserve">GIUNTO PER TRASCINATORE 10-10</t>
  </si>
  <si>
    <t xml:space="preserve">0A04795</t>
  </si>
  <si>
    <t xml:space="preserve">ANELLO BLOCCAGGIO TM - F.PX21</t>
  </si>
  <si>
    <t xml:space="preserve">0A04799</t>
  </si>
  <si>
    <t xml:space="preserve">FUSO ER11</t>
  </si>
  <si>
    <t xml:space="preserve">0A04800</t>
  </si>
  <si>
    <t xml:space="preserve">INGRANAGGIO Z.15 m.1 B.15° - Fø8 T</t>
  </si>
  <si>
    <t xml:space="preserve">0A04801</t>
  </si>
  <si>
    <t xml:space="preserve">INGRANAGGIO Z.30-40 m.1 B.15° - RINVIO</t>
  </si>
  <si>
    <t xml:space="preserve">0A04802</t>
  </si>
  <si>
    <t xml:space="preserve">INGRANAGGIO Z.20 m.1 B.15° - COMANDO</t>
  </si>
  <si>
    <t xml:space="preserve">0A04803</t>
  </si>
  <si>
    <t xml:space="preserve">RALLA ø10-24 H.2.5</t>
  </si>
  <si>
    <t xml:space="preserve">0A04804</t>
  </si>
  <si>
    <t xml:space="preserve">DISTANZIALE  Øi17-Øe24 H.5.5 - G</t>
  </si>
  <si>
    <t xml:space="preserve">0A04805</t>
  </si>
  <si>
    <t xml:space="preserve">DISTANZIALE Øi17 H.2</t>
  </si>
  <si>
    <t xml:space="preserve">0A04806</t>
  </si>
  <si>
    <t xml:space="preserve">DISTANZIALE Øe40 H.2</t>
  </si>
  <si>
    <t xml:space="preserve">0A04809</t>
  </si>
  <si>
    <t xml:space="preserve">TRASCIANTORE PER TM ISO 30 - 10</t>
  </si>
  <si>
    <t xml:space="preserve">0A04835</t>
  </si>
  <si>
    <t xml:space="preserve">PULEGGIA HTD 8M 50 Z.50 - RCK 80</t>
  </si>
  <si>
    <t xml:space="preserve">0A04846</t>
  </si>
  <si>
    <t xml:space="preserve">SOFFIETTO S.US CORSA 300 - GUIDE A RULLI</t>
  </si>
  <si>
    <t xml:space="preserve">0A04849</t>
  </si>
  <si>
    <t xml:space="preserve">STELO FINECORSA</t>
  </si>
  <si>
    <t xml:space="preserve">0A04859</t>
  </si>
  <si>
    <t xml:space="preserve">CAMMA A SETTORE - Ø150 M4-D.120 H.12</t>
  </si>
  <si>
    <t xml:space="preserve">0A04869</t>
  </si>
  <si>
    <t xml:space="preserve">PIASTRINO LARGHEZZA 20</t>
  </si>
  <si>
    <t xml:space="preserve">0A04873</t>
  </si>
  <si>
    <t xml:space="preserve">TIRANTE M12 - F.40-50 SBLOCCAGGIO IDR. HSK 63A</t>
  </si>
  <si>
    <t xml:space="preserve">0A04921</t>
  </si>
  <si>
    <t xml:space="preserve">BASE SUPPORTO</t>
  </si>
  <si>
    <t xml:space="preserve">0A04931</t>
  </si>
  <si>
    <t xml:space="preserve">ALBERO UNIVERSALE</t>
  </si>
  <si>
    <t xml:space="preserve">0A04992</t>
  </si>
  <si>
    <t xml:space="preserve">SOFFIETTO S.US CORSA 400 - GUIDE A RULLI</t>
  </si>
  <si>
    <t xml:space="preserve">0A05010</t>
  </si>
  <si>
    <t xml:space="preserve">PULEGGIA HTD 5M 15 Z.24 - Ø14</t>
  </si>
  <si>
    <t xml:space="preserve">0A05020</t>
  </si>
  <si>
    <t xml:space="preserve">PIASTRINO DI TENSIONAMENTO</t>
  </si>
  <si>
    <t xml:space="preserve">0A05026</t>
  </si>
  <si>
    <t xml:space="preserve">CAMMA A SETTORE - ø135 M6-D.084 H.25</t>
  </si>
  <si>
    <t xml:space="preserve">0A05056</t>
  </si>
  <si>
    <t xml:space="preserve">CORPO POSTERIORE MX13</t>
  </si>
  <si>
    <t xml:space="preserve">0A05057</t>
  </si>
  <si>
    <t xml:space="preserve">PROTEZIONE MICRO</t>
  </si>
  <si>
    <t xml:space="preserve">0A05058</t>
  </si>
  <si>
    <t xml:space="preserve">LISTELLO GUIDA CAMME</t>
  </si>
  <si>
    <t xml:space="preserve">0A05059</t>
  </si>
  <si>
    <t xml:space="preserve">0A05060</t>
  </si>
  <si>
    <t xml:space="preserve">0A05061</t>
  </si>
  <si>
    <t xml:space="preserve">GUIDA PATRONA</t>
  </si>
  <si>
    <t xml:space="preserve">0A05062</t>
  </si>
  <si>
    <t xml:space="preserve">SPINA DI SICUREZZA</t>
  </si>
  <si>
    <t xml:space="preserve">0A05091</t>
  </si>
  <si>
    <t xml:space="preserve">TIRANTE M12 - F33 REFRIGERANTE 3/8" BSP</t>
  </si>
  <si>
    <t xml:space="preserve">0A05106</t>
  </si>
  <si>
    <t xml:space="preserve">BLOCCAGGIO RISCONTRO - T.R.600</t>
  </si>
  <si>
    <t xml:space="preserve">0A05112</t>
  </si>
  <si>
    <t xml:space="preserve">DISTANZIALE MOLLE COLONNE H.12</t>
  </si>
  <si>
    <t xml:space="preserve">0A05145</t>
  </si>
  <si>
    <t xml:space="preserve">0A05146</t>
  </si>
  <si>
    <t xml:space="preserve">VITE EQUILIBRATRICE</t>
  </si>
  <si>
    <t xml:space="preserve">0A05148</t>
  </si>
  <si>
    <t xml:space="preserve">SUPPORTO ANTERIORE SOFFIETTO VITE S.UUV</t>
  </si>
  <si>
    <t xml:space="preserve">0A05152</t>
  </si>
  <si>
    <t xml:space="preserve">BOCCOLA Ø15 PER SMARTFLEX GR2 932.333</t>
  </si>
  <si>
    <t xml:space="preserve">0A05156</t>
  </si>
  <si>
    <t xml:space="preserve">DISTANZIALE MOTORE C.110 M8-D.145</t>
  </si>
  <si>
    <t xml:space="preserve">0A05162</t>
  </si>
  <si>
    <t xml:space="preserve">PROTEZIONE LATERALE U.F40</t>
  </si>
  <si>
    <t xml:space="preserve">0A05173</t>
  </si>
  <si>
    <t xml:space="preserve">0A05174</t>
  </si>
  <si>
    <t xml:space="preserve">DISTANZIALE Øe68 H.4</t>
  </si>
  <si>
    <t xml:space="preserve">0A05192</t>
  </si>
  <si>
    <t xml:space="preserve">ANELLO BLOCCAGGIO SUPPORTO MOTORE - D25</t>
  </si>
  <si>
    <t xml:space="preserve">0A05195</t>
  </si>
  <si>
    <t xml:space="preserve">PROTEZIONE POSTERIORE MANDRINO - D25</t>
  </si>
  <si>
    <t xml:space="preserve">0A05207</t>
  </si>
  <si>
    <t xml:space="preserve">SUPPORTO PATRONA</t>
  </si>
  <si>
    <t xml:space="preserve">0A05208</t>
  </si>
  <si>
    <t xml:space="preserve">SPINA DI GUIDA</t>
  </si>
  <si>
    <t xml:space="preserve">0A05209</t>
  </si>
  <si>
    <t xml:space="preserve">LISTELLO DI GUIDA CAMMA</t>
  </si>
  <si>
    <t xml:space="preserve">0A05210</t>
  </si>
  <si>
    <t xml:space="preserve">CAMMA FINE CORSA AVANTI</t>
  </si>
  <si>
    <t xml:space="preserve">0A05214</t>
  </si>
  <si>
    <t xml:space="preserve">DISTANZIALE PATRONA</t>
  </si>
  <si>
    <t xml:space="preserve">0A05216</t>
  </si>
  <si>
    <t xml:space="preserve">FLANGIA FISSAGGIO CAMICIA</t>
  </si>
  <si>
    <t xml:space="preserve">0A05218</t>
  </si>
  <si>
    <t xml:space="preserve">0A05221</t>
  </si>
  <si>
    <t xml:space="preserve">FLANGIA FISSAGGIO CAMICIA Ø100</t>
  </si>
  <si>
    <t xml:space="preserve">0A05222</t>
  </si>
  <si>
    <t xml:space="preserve">FLANGIA PORTA CUSCINETTI</t>
  </si>
  <si>
    <t xml:space="preserve">0A05223</t>
  </si>
  <si>
    <t xml:space="preserve">FLANGIA COLLEGAMENTO CAMICIA</t>
  </si>
  <si>
    <t xml:space="preserve">0A05234</t>
  </si>
  <si>
    <t xml:space="preserve">0A05243</t>
  </si>
  <si>
    <t xml:space="preserve">PIASTRA LATERALE - MENSOLA F.34</t>
  </si>
  <si>
    <t xml:space="preserve">0A05248</t>
  </si>
  <si>
    <t xml:space="preserve">CAMMA A SETTORE - Ø125 M5-D.105 H.23</t>
  </si>
  <si>
    <t xml:space="preserve">0A05254</t>
  </si>
  <si>
    <t xml:space="preserve">DISTANZIALE Øe62 H.9,2</t>
  </si>
  <si>
    <t xml:space="preserve">0A05259</t>
  </si>
  <si>
    <t xml:space="preserve">SOFFIETTO S.US CORSA 400 - GUIDE A SFERE POSTER.</t>
  </si>
  <si>
    <t xml:space="preserve">0A05261</t>
  </si>
  <si>
    <t xml:space="preserve">APPOGGIO VITE UTG-M</t>
  </si>
  <si>
    <t xml:space="preserve">0A05272</t>
  </si>
  <si>
    <t xml:space="preserve">CAMMA A SETTORE - Ø100 M4-D.068 H.12</t>
  </si>
  <si>
    <t xml:space="preserve">0A05274</t>
  </si>
  <si>
    <t xml:space="preserve">PIASTRA MOTORE C.110 M8-D.130 - TK20</t>
  </si>
  <si>
    <t xml:space="preserve">0A05288</t>
  </si>
  <si>
    <t xml:space="preserve">PIGNONE D 3/8"x7/32" Z.15 - Ø24 RCK 19</t>
  </si>
  <si>
    <t xml:space="preserve">0A05289</t>
  </si>
  <si>
    <t xml:space="preserve">PIGNONE D 3/8"x7/32" Z.15 - Ø28 RCK 19</t>
  </si>
  <si>
    <t xml:space="preserve">0A05290</t>
  </si>
  <si>
    <t xml:space="preserve">PIGNONE D 3/8"x7/32" Z.18 - ø24 RCK 19</t>
  </si>
  <si>
    <t xml:space="preserve">0A05291</t>
  </si>
  <si>
    <t xml:space="preserve">PIGNONE D 3/8"x7/32" Z.18 - ø28 RCK 19</t>
  </si>
  <si>
    <t xml:space="preserve">0A05292</t>
  </si>
  <si>
    <t xml:space="preserve">PIGNONE D 3/8"x7/32" Z.36 - ø35</t>
  </si>
  <si>
    <t xml:space="preserve">0A05295</t>
  </si>
  <si>
    <t xml:space="preserve">ALBERO MANDRINO - ISO40- ALLUNGATO</t>
  </si>
  <si>
    <t xml:space="preserve">0A05298</t>
  </si>
  <si>
    <t xml:space="preserve">0A05299</t>
  </si>
  <si>
    <t xml:space="preserve">SPINTORE MOLLE</t>
  </si>
  <si>
    <t xml:space="preserve">0A05300</t>
  </si>
  <si>
    <t xml:space="preserve">TIRANTE PER DX38 - SSKV40</t>
  </si>
  <si>
    <t xml:space="preserve">0A05301</t>
  </si>
  <si>
    <t xml:space="preserve">DISTANZIALE Øe32 H.5</t>
  </si>
  <si>
    <t xml:space="preserve">0A05303</t>
  </si>
  <si>
    <t xml:space="preserve">RISCONTRO SBLOCCAGGIO</t>
  </si>
  <si>
    <t xml:space="preserve">0A05308</t>
  </si>
  <si>
    <t xml:space="preserve">CAMICIA Ø130</t>
  </si>
  <si>
    <t xml:space="preserve">0A05309</t>
  </si>
  <si>
    <t xml:space="preserve">0A05311</t>
  </si>
  <si>
    <t xml:space="preserve">MORSETTO DX38</t>
  </si>
  <si>
    <t xml:space="preserve">0A05312</t>
  </si>
  <si>
    <t xml:space="preserve">BOCCOLA GUIDA MOLLA</t>
  </si>
  <si>
    <t xml:space="preserve">0A05313</t>
  </si>
  <si>
    <t xml:space="preserve">DISTANZIALE Øi10.5 H.44.5</t>
  </si>
  <si>
    <t xml:space="preserve">0A05321</t>
  </si>
  <si>
    <t xml:space="preserve">PROLUNGA TIRANTE PER DX38</t>
  </si>
  <si>
    <t xml:space="preserve">0A05323</t>
  </si>
  <si>
    <t xml:space="preserve">DISTANZIALE Øi38 H.12</t>
  </si>
  <si>
    <t xml:space="preserve">0A05327</t>
  </si>
  <si>
    <t xml:space="preserve">COLLEGAMENTO GIUNTO</t>
  </si>
  <si>
    <t xml:space="preserve">0A05329</t>
  </si>
  <si>
    <t xml:space="preserve">MOLLA 1.6-16-25.3</t>
  </si>
  <si>
    <t xml:space="preserve">0A05338</t>
  </si>
  <si>
    <t xml:space="preserve">MOLLA PATRONA UTG-S</t>
  </si>
  <si>
    <t xml:space="preserve">0A05341</t>
  </si>
  <si>
    <t xml:space="preserve">PULEGGIA HTD 8M 20 Z.22 F - Ø28 RCK19</t>
  </si>
  <si>
    <t xml:space="preserve">0A05342</t>
  </si>
  <si>
    <t xml:space="preserve">TARGA TRANSFER MASTER ITALY</t>
  </si>
  <si>
    <t xml:space="preserve">0A05348</t>
  </si>
  <si>
    <t xml:space="preserve">RONDELLA FISSAGGIO PULEGGIA Øi11</t>
  </si>
  <si>
    <t xml:space="preserve">0A05355</t>
  </si>
  <si>
    <t xml:space="preserve">RONDELLA INDICATORE ELESA HFTX.12-3/81</t>
  </si>
  <si>
    <t xml:space="preserve">0A05368</t>
  </si>
  <si>
    <t xml:space="preserve">ALBERO MANDRINO - F.31 - HSK50-C</t>
  </si>
  <si>
    <t xml:space="preserve">0A05376</t>
  </si>
  <si>
    <t xml:space="preserve">DISTANZIALE Øi41 Øe53 H.2.5</t>
  </si>
  <si>
    <t xml:space="preserve">0A05385</t>
  </si>
  <si>
    <t xml:space="preserve">COPERCHIO POSTERIORE DX18</t>
  </si>
  <si>
    <t xml:space="preserve">0A05386</t>
  </si>
  <si>
    <t xml:space="preserve">MASCHERA ANTERIORE DX18</t>
  </si>
  <si>
    <t xml:space="preserve">0A05393</t>
  </si>
  <si>
    <t xml:space="preserve">COPERCHIO POSTERIORE</t>
  </si>
  <si>
    <t xml:space="preserve">0A05400</t>
  </si>
  <si>
    <t xml:space="preserve">BATTUTA MOLLE</t>
  </si>
  <si>
    <t xml:space="preserve">0A05404</t>
  </si>
  <si>
    <t xml:space="preserve">PIASTRA MOTORE C.040 M4-D.63 - S.TG-S</t>
  </si>
  <si>
    <t xml:space="preserve">0A05430</t>
  </si>
  <si>
    <t xml:space="preserve">ALBERO SCANALATO</t>
  </si>
  <si>
    <t xml:space="preserve">0A05431</t>
  </si>
  <si>
    <t xml:space="preserve">BOCCOLA SCANALATA</t>
  </si>
  <si>
    <t xml:space="preserve">0A05432</t>
  </si>
  <si>
    <t xml:space="preserve">MANICOTTO PER BOCCOLA SCANALATA</t>
  </si>
  <si>
    <t xml:space="preserve">0A05433</t>
  </si>
  <si>
    <t xml:space="preserve">SPINTORE TIRANTE</t>
  </si>
  <si>
    <t xml:space="preserve">0A05436</t>
  </si>
  <si>
    <t xml:space="preserve">ALBERO MANDRINO HSK50 - DXE25</t>
  </si>
  <si>
    <t xml:space="preserve">0A05438</t>
  </si>
  <si>
    <t xml:space="preserve">CORPO - DXE25</t>
  </si>
  <si>
    <t xml:space="preserve">0A05441</t>
  </si>
  <si>
    <t xml:space="preserve">ALBERO RINVIO</t>
  </si>
  <si>
    <t xml:space="preserve">0A05442</t>
  </si>
  <si>
    <t xml:space="preserve">0A05443</t>
  </si>
  <si>
    <t xml:space="preserve">DISTANZIALE CUSCINETTI ESTERNO</t>
  </si>
  <si>
    <t xml:space="preserve">0A05444</t>
  </si>
  <si>
    <t xml:space="preserve">DISTANZIALE CUSCINETTI INTERNO</t>
  </si>
  <si>
    <t xml:space="preserve">0A05445</t>
  </si>
  <si>
    <t xml:space="preserve">0A05446</t>
  </si>
  <si>
    <t xml:space="preserve">DISTANZIALE Øi12 H.10</t>
  </si>
  <si>
    <t xml:space="preserve">0A05448</t>
  </si>
  <si>
    <t xml:space="preserve">FLANGIA CUSCINETTI</t>
  </si>
  <si>
    <t xml:space="preserve">0A05449</t>
  </si>
  <si>
    <t xml:space="preserve">FLANGIA MOTORE</t>
  </si>
  <si>
    <t xml:space="preserve">0A05450</t>
  </si>
  <si>
    <t xml:space="preserve">GHIERA CANNOTTO</t>
  </si>
  <si>
    <t xml:space="preserve">0A05451</t>
  </si>
  <si>
    <t xml:space="preserve">INGRANAGGIO Z.24</t>
  </si>
  <si>
    <t xml:space="preserve">0A05452</t>
  </si>
  <si>
    <t xml:space="preserve">INGRANAGGIO Z.48</t>
  </si>
  <si>
    <t xml:space="preserve">0A05453</t>
  </si>
  <si>
    <t xml:space="preserve">SCATOLA VITE</t>
  </si>
  <si>
    <t xml:space="preserve">0A05454</t>
  </si>
  <si>
    <t xml:space="preserve">SEMIGUSCIO ANTERIORE</t>
  </si>
  <si>
    <t xml:space="preserve">0A05455</t>
  </si>
  <si>
    <t xml:space="preserve">SEMIGUSCIO POSTERIORE</t>
  </si>
  <si>
    <t xml:space="preserve">0A05456</t>
  </si>
  <si>
    <t xml:space="preserve">SUPPORTO VITE Ø16</t>
  </si>
  <si>
    <t xml:space="preserve">0A05458</t>
  </si>
  <si>
    <t xml:space="preserve">TAPPO ANTERIORE</t>
  </si>
  <si>
    <t xml:space="preserve">0A05459</t>
  </si>
  <si>
    <t xml:space="preserve">VITE AVANZAMENTO Ø16x5 CORSA 115 - DXE25</t>
  </si>
  <si>
    <t xml:space="preserve">0A05461</t>
  </si>
  <si>
    <t xml:space="preserve">DISTANZIALE Øe68 H.22 - DXE25</t>
  </si>
  <si>
    <t xml:space="preserve">0A05462</t>
  </si>
  <si>
    <t xml:space="preserve">DISTANZIALE Øi40 H.22 - DXE25</t>
  </si>
  <si>
    <t xml:space="preserve">0A05463</t>
  </si>
  <si>
    <t xml:space="preserve">CHIUSURA POSTERIORE - DXE25</t>
  </si>
  <si>
    <t xml:space="preserve">0A05464</t>
  </si>
  <si>
    <t xml:space="preserve">PULEGGIA POLY-V J12 63 - ø40</t>
  </si>
  <si>
    <t xml:space="preserve">0A05474</t>
  </si>
  <si>
    <t xml:space="preserve">COPERCHIO TUBO PROTEZIONE MICRO</t>
  </si>
  <si>
    <t xml:space="preserve">0A05477</t>
  </si>
  <si>
    <t xml:space="preserve">PIASTRA PORTA MOTORE - DX18</t>
  </si>
  <si>
    <t xml:space="preserve">0A05478</t>
  </si>
  <si>
    <t xml:space="preserve">PIASTRA CHIUSURA POSTERIORE - DX18</t>
  </si>
  <si>
    <t xml:space="preserve">0A05483</t>
  </si>
  <si>
    <t xml:space="preserve">COLONNA DI GUIDA</t>
  </si>
  <si>
    <t xml:space="preserve">0A05490</t>
  </si>
  <si>
    <t xml:space="preserve">UGELLO PER PORTAUTENSILE</t>
  </si>
  <si>
    <t xml:space="preserve">0A05494</t>
  </si>
  <si>
    <t xml:space="preserve">ALBERO MANDRINO ISO 30 - DXE25</t>
  </si>
  <si>
    <t xml:space="preserve">0A05497</t>
  </si>
  <si>
    <t xml:space="preserve">TIRANTE MANDRINO ISO 30 REFRIGERAZIONE - DXE25</t>
  </si>
  <si>
    <t xml:space="preserve">0A05515</t>
  </si>
  <si>
    <t xml:space="preserve">0A05516</t>
  </si>
  <si>
    <t xml:space="preserve">ALBERO MANDRINO - MTG-M ISO40</t>
  </si>
  <si>
    <t xml:space="preserve">0A05534</t>
  </si>
  <si>
    <t xml:space="preserve">DISTANZIALE Øi40 Øe60 H.5</t>
  </si>
  <si>
    <t xml:space="preserve">0A05536</t>
  </si>
  <si>
    <t xml:space="preserve">SUPPORTO CAMMA</t>
  </si>
  <si>
    <t xml:space="preserve">0A05537</t>
  </si>
  <si>
    <t xml:space="preserve">0A05539</t>
  </si>
  <si>
    <t xml:space="preserve">PIASTRA MOTORE C070 M6-D.90 - UTG-M</t>
  </si>
  <si>
    <t xml:space="preserve">0A05541</t>
  </si>
  <si>
    <t xml:space="preserve">ALBERO MANDRINO - MTG-L ISO40</t>
  </si>
  <si>
    <t xml:space="preserve">0A05544</t>
  </si>
  <si>
    <t xml:space="preserve">CAMMA A SETTORE Ø075 M4-D.65 H.11</t>
  </si>
  <si>
    <t xml:space="preserve">0A05550</t>
  </si>
  <si>
    <t xml:space="preserve">TAPPO CHIUSURA POSTERIORE DX18</t>
  </si>
  <si>
    <t xml:space="preserve">0A05552</t>
  </si>
  <si>
    <t xml:space="preserve">PULEGGIA HTD 8M 20 Z.20 F - Ø22</t>
  </si>
  <si>
    <t xml:space="preserve">0A05588</t>
  </si>
  <si>
    <t xml:space="preserve">PULEGGIA HTD 8M 50 Z.50 - RCK 16 50</t>
  </si>
  <si>
    <t xml:space="preserve">0A05612</t>
  </si>
  <si>
    <t xml:space="preserve">0A05629</t>
  </si>
  <si>
    <t xml:space="preserve">TRAVERSA REGISTRO</t>
  </si>
  <si>
    <t xml:space="preserve">0A05633</t>
  </si>
  <si>
    <t xml:space="preserve">SUPPORTO MICRO - STG-S</t>
  </si>
  <si>
    <t xml:space="preserve">0A05641</t>
  </si>
  <si>
    <t xml:space="preserve">PULEGGIA POLY-V J8 56 - Ø35</t>
  </si>
  <si>
    <t xml:space="preserve">0A05642</t>
  </si>
  <si>
    <t xml:space="preserve">DISTANZIALE øi40 H.13.5</t>
  </si>
  <si>
    <t xml:space="preserve">0A05645</t>
  </si>
  <si>
    <t xml:space="preserve">ALBERO MANDRINO HSK63-C - DESTRO</t>
  </si>
  <si>
    <t xml:space="preserve">0A05646</t>
  </si>
  <si>
    <t xml:space="preserve">ALBERO MANDRINO HSK63-C - SINISTRO</t>
  </si>
  <si>
    <t xml:space="preserve">0S01290</t>
  </si>
  <si>
    <t xml:space="preserve">CARTER TR600 MOD.115 CIVIDIN</t>
  </si>
  <si>
    <t xml:space="preserve">0S01294</t>
  </si>
  <si>
    <t xml:space="preserve">CARTER TR600 MOD.116 CIVIDIN</t>
  </si>
  <si>
    <t xml:space="preserve">0S01330</t>
  </si>
  <si>
    <t xml:space="preserve">BOCCOLA MOZZO TR600 MOD.77 VENTURI ARTE</t>
  </si>
  <si>
    <t xml:space="preserve">0S02576</t>
  </si>
  <si>
    <t xml:space="preserve">SPILLO REGOLAZIONE FRENO TR600</t>
  </si>
  <si>
    <t xml:space="preserve">0S02579</t>
  </si>
  <si>
    <t xml:space="preserve">CANNA ESTERNA SINISTRA FRENO TR600</t>
  </si>
  <si>
    <t xml:space="preserve">0S02595</t>
  </si>
  <si>
    <t xml:space="preserve">CANNA DESTRA FRENO TR600</t>
  </si>
  <si>
    <t xml:space="preserve">0S02606</t>
  </si>
  <si>
    <t xml:space="preserve">ANELLO MAGNETICO SMP150</t>
  </si>
  <si>
    <t xml:space="preserve">0S02772</t>
  </si>
  <si>
    <t xml:space="preserve">INGRANAGGIO INFERIORE Z24 TR220</t>
  </si>
  <si>
    <t xml:space="preserve">0S02802</t>
  </si>
  <si>
    <t xml:space="preserve">TUBO PASSAGGIO ARIA TR220</t>
  </si>
  <si>
    <t xml:space="preserve">0S02939</t>
  </si>
  <si>
    <t xml:space="preserve">GHIERA MANDRINO UO5 UOM5 M10 INTEGRALE</t>
  </si>
  <si>
    <t xml:space="preserve">0S03067</t>
  </si>
  <si>
    <t xml:space="preserve">ISOLANTE MICRO PER TUTTE LE MACCHINE</t>
  </si>
  <si>
    <t xml:space="preserve">0S03312</t>
  </si>
  <si>
    <t xml:space="preserve">BOCCOLA PIATTO TR300 TR320</t>
  </si>
  <si>
    <t xml:space="preserve">0S03320</t>
  </si>
  <si>
    <t xml:space="preserve">CAPOMOLLA TR300 TR600</t>
  </si>
  <si>
    <t xml:space="preserve">0S03370</t>
  </si>
  <si>
    <t xml:space="preserve">APPOGGIO TR600</t>
  </si>
  <si>
    <t xml:space="preserve">0S03371</t>
  </si>
  <si>
    <t xml:space="preserve">FLANGIA FRENO TR600 MOD.314 CIVIDIN</t>
  </si>
  <si>
    <t xml:space="preserve">0S03373</t>
  </si>
  <si>
    <t xml:space="preserve">TAPPO FRENO TR600</t>
  </si>
  <si>
    <t xml:space="preserve">0S03374</t>
  </si>
  <si>
    <t xml:space="preserve">TAPPO SPILLO TR600</t>
  </si>
  <si>
    <t xml:space="preserve">0S03450</t>
  </si>
  <si>
    <t xml:space="preserve">BOCCOLA PORTAOTTURATORE TR600 MOD.315VDP</t>
  </si>
  <si>
    <t xml:space="preserve">0S03451</t>
  </si>
  <si>
    <t xml:space="preserve">GRANO FRENO TR600</t>
  </si>
  <si>
    <t xml:space="preserve">0S03455</t>
  </si>
  <si>
    <t xml:space="preserve">GHIERA MOZZO TR600</t>
  </si>
  <si>
    <t xml:space="preserve">0S03456</t>
  </si>
  <si>
    <t xml:space="preserve">BLOCCHETTO PORTAOTTURATORE TR600</t>
  </si>
  <si>
    <t xml:space="preserve">0S03461</t>
  </si>
  <si>
    <t xml:space="preserve">BLOCCHETTO PORTAPATTINI TR600</t>
  </si>
  <si>
    <t xml:space="preserve">0S03462</t>
  </si>
  <si>
    <t xml:space="preserve">OTTURATORE TR600</t>
  </si>
  <si>
    <t xml:space="preserve">0S03463</t>
  </si>
  <si>
    <t xml:space="preserve">0S03464</t>
  </si>
  <si>
    <t xml:space="preserve">BLOCCHETTO OTTURATORE ANTERIORE TR600</t>
  </si>
  <si>
    <t xml:space="preserve">0S03465</t>
  </si>
  <si>
    <t xml:space="preserve">SQUADRETTO TR600</t>
  </si>
  <si>
    <t xml:space="preserve">0S03466</t>
  </si>
  <si>
    <t xml:space="preserve">DISTANZIALE FRENO TR600</t>
  </si>
  <si>
    <t xml:space="preserve">0S03470</t>
  </si>
  <si>
    <t xml:space="preserve">BOCCOLA PIATTO TR600</t>
  </si>
  <si>
    <t xml:space="preserve">0S03482</t>
  </si>
  <si>
    <t xml:space="preserve">PIASTRA TR600 MOD.76 VDP</t>
  </si>
  <si>
    <t xml:space="preserve">0S03489</t>
  </si>
  <si>
    <t xml:space="preserve">INGRANAGGIO Z72 TR600</t>
  </si>
  <si>
    <t xml:space="preserve">0S03500</t>
  </si>
  <si>
    <t xml:space="preserve">SQUADRETTO MICRO TR600</t>
  </si>
  <si>
    <t xml:space="preserve">0S03516</t>
  </si>
  <si>
    <t xml:space="preserve">BLOCCHETTO PORTAPATTINI TR300 TR320</t>
  </si>
  <si>
    <t xml:space="preserve">0S03517</t>
  </si>
  <si>
    <t xml:space="preserve">PATTINO OTTURATORE TR300 TR320</t>
  </si>
  <si>
    <t xml:space="preserve">0S03592</t>
  </si>
  <si>
    <t xml:space="preserve">PIASTRA TR600 MOD.81 VDP</t>
  </si>
  <si>
    <t xml:space="preserve">0S03659</t>
  </si>
  <si>
    <t xml:space="preserve">ANELLO CANNA INTERNA FRENO TR600</t>
  </si>
  <si>
    <t xml:space="preserve">0S03660</t>
  </si>
  <si>
    <t xml:space="preserve">ANELLO CANNA ESTERNA FRENO TR600</t>
  </si>
  <si>
    <t xml:space="preserve">0S03662</t>
  </si>
  <si>
    <t xml:space="preserve">FLANGIA PIATTO TR600</t>
  </si>
  <si>
    <t xml:space="preserve">0S03665</t>
  </si>
  <si>
    <t xml:space="preserve">PIATTO 24 STAZIONI TR600 MOD.75</t>
  </si>
  <si>
    <t xml:space="preserve">0S03673</t>
  </si>
  <si>
    <t xml:space="preserve">LEVA TR600</t>
  </si>
  <si>
    <t xml:space="preserve">0S03674</t>
  </si>
  <si>
    <t xml:space="preserve">PATTINO OTTURATORE TR600</t>
  </si>
  <si>
    <t xml:space="preserve">0S03675</t>
  </si>
  <si>
    <t xml:space="preserve">0S03716</t>
  </si>
  <si>
    <t xml:space="preserve">MOZZO TR220</t>
  </si>
  <si>
    <t xml:space="preserve">0S03720</t>
  </si>
  <si>
    <t xml:space="preserve">CORONA DENTATA Z24 TR220</t>
  </si>
  <si>
    <t xml:space="preserve">0S03769</t>
  </si>
  <si>
    <t xml:space="preserve">SPINA LEVA TR300 TR320</t>
  </si>
  <si>
    <t xml:space="preserve">0S03800</t>
  </si>
  <si>
    <t xml:space="preserve">SPILLO FRENO UF12-18 F1060</t>
  </si>
  <si>
    <t xml:space="preserve">0S03898</t>
  </si>
  <si>
    <t xml:space="preserve">PASTIGLIA UOM20 M28</t>
  </si>
  <si>
    <t xml:space="preserve">0S03918</t>
  </si>
  <si>
    <t xml:space="preserve">FLANGIA POSTERIORE FRENO TR600</t>
  </si>
  <si>
    <t xml:space="preserve">0S03919</t>
  </si>
  <si>
    <t xml:space="preserve">PIASTRA CARICA OLIO FRENO TR600</t>
  </si>
  <si>
    <t xml:space="preserve">0S03920</t>
  </si>
  <si>
    <t xml:space="preserve">TAPPO VALVOLA FRENO TR600</t>
  </si>
  <si>
    <t xml:space="preserve">0S03922</t>
  </si>
  <si>
    <t xml:space="preserve">SPILLO REGOLAZIONE VELOCITA' FRENO TR600</t>
  </si>
  <si>
    <t xml:space="preserve">0S03923</t>
  </si>
  <si>
    <t xml:space="preserve">CREMAGLIERA TR600</t>
  </si>
  <si>
    <t xml:space="preserve">0S03928</t>
  </si>
  <si>
    <t xml:space="preserve">GHIERA FRENO TR600</t>
  </si>
  <si>
    <t xml:space="preserve">0S03953</t>
  </si>
  <si>
    <t xml:space="preserve">CORPO CILINDRO TR220 MOD.S3953 RISI</t>
  </si>
  <si>
    <t xml:space="preserve">0S03969</t>
  </si>
  <si>
    <t xml:space="preserve">BASAMENTO TR600 MOD.74</t>
  </si>
  <si>
    <t xml:space="preserve">0S03981</t>
  </si>
  <si>
    <t xml:space="preserve">BOCCOLA FRENO TR600</t>
  </si>
  <si>
    <t xml:space="preserve">0S03982</t>
  </si>
  <si>
    <t xml:space="preserve">0S04046</t>
  </si>
  <si>
    <t xml:space="preserve">REGOLATORE FINECORSA TR300 TR600 TR220</t>
  </si>
  <si>
    <t xml:space="preserve">0S04047</t>
  </si>
  <si>
    <t xml:space="preserve">DADO BLOCCAGGIO REGISTRO TR600 TR220</t>
  </si>
  <si>
    <t xml:space="preserve">0S04048</t>
  </si>
  <si>
    <t xml:space="preserve">DADO CONTRASTO DISTANZIALE TR600 TR220</t>
  </si>
  <si>
    <t xml:space="preserve">0S04068</t>
  </si>
  <si>
    <t xml:space="preserve">ANELLO GHIERA UM20 M2880</t>
  </si>
  <si>
    <t xml:space="preserve">0S04069</t>
  </si>
  <si>
    <t xml:space="preserve">GHIERA REGISTRABILE UM20 M2880</t>
  </si>
  <si>
    <t xml:space="preserve">0S04070</t>
  </si>
  <si>
    <t xml:space="preserve">ANELLO FRIZIONE UM20 M2880</t>
  </si>
  <si>
    <t xml:space="preserve">0S04074</t>
  </si>
  <si>
    <t xml:space="preserve">SQUADRETTO PORTAMICRO INTERNO TR600</t>
  </si>
  <si>
    <t xml:space="preserve">0S04076</t>
  </si>
  <si>
    <t xml:space="preserve">LEVA PREMIMICRO TR600</t>
  </si>
  <si>
    <t xml:space="preserve">0S04078</t>
  </si>
  <si>
    <t xml:space="preserve">BOCCOLA DESTRA FRENO TR600 MOD.313 VDP</t>
  </si>
  <si>
    <t xml:space="preserve">0S04081</t>
  </si>
  <si>
    <t xml:space="preserve">REGOLATORE FRENO TR600</t>
  </si>
  <si>
    <t xml:space="preserve">0S04086</t>
  </si>
  <si>
    <t xml:space="preserve">BASAMENTO TR220 MOD.210 VDP</t>
  </si>
  <si>
    <t xml:space="preserve">0S04087</t>
  </si>
  <si>
    <t xml:space="preserve">FLANGIA CILINDRO ROTAZIONE TR220 MOD.380</t>
  </si>
  <si>
    <t xml:space="preserve">0S04092</t>
  </si>
  <si>
    <t xml:space="preserve">SQUADRETTO PORTA CM8 TR220</t>
  </si>
  <si>
    <t xml:space="preserve">0S04095</t>
  </si>
  <si>
    <t xml:space="preserve">SUPPORTO MICRO ESTERNO TR220</t>
  </si>
  <si>
    <t xml:space="preserve">0S04131</t>
  </si>
  <si>
    <t xml:space="preserve">PATRONA MASCHIO UM20 M14-18 M28</t>
  </si>
  <si>
    <t xml:space="preserve">0S04133</t>
  </si>
  <si>
    <t xml:space="preserve">PATRONA MASCHIO UM6 M6 M10</t>
  </si>
  <si>
    <t xml:space="preserve">0S04134</t>
  </si>
  <si>
    <t xml:space="preserve">PATRONA FEMMINA UM6 M6 M10</t>
  </si>
  <si>
    <t xml:space="preserve">0S04216</t>
  </si>
  <si>
    <t xml:space="preserve">GUIDA LEVA TR600</t>
  </si>
  <si>
    <t xml:space="preserve">0S04217</t>
  </si>
  <si>
    <t xml:space="preserve">CORONA DENTATA Z80 TR600</t>
  </si>
  <si>
    <t xml:space="preserve">0S04219</t>
  </si>
  <si>
    <t xml:space="preserve">CAPOMOLLA TR600</t>
  </si>
  <si>
    <t xml:space="preserve">0S04220</t>
  </si>
  <si>
    <t xml:space="preserve">DISTANZIALE 3 STAZIONI TH350 TR600</t>
  </si>
  <si>
    <t xml:space="preserve">0S04222</t>
  </si>
  <si>
    <t xml:space="preserve">DISTANZIALE 6 STAZIONI TR600</t>
  </si>
  <si>
    <t xml:space="preserve">0S04225</t>
  </si>
  <si>
    <t xml:space="preserve">DISTANZIALE 24 STAZIONI TR600</t>
  </si>
  <si>
    <t xml:space="preserve">0S04339</t>
  </si>
  <si>
    <t xml:space="preserve">RACCORDO ESTERNO TR600</t>
  </si>
  <si>
    <t xml:space="preserve">0S04348</t>
  </si>
  <si>
    <t xml:space="preserve">PIATTO PORTAMOZZO TR220 MOD.214 VDP</t>
  </si>
  <si>
    <t xml:space="preserve">0S04349</t>
  </si>
  <si>
    <t xml:space="preserve">PISTONE INFERIORE TR220 MOD.419 VENTURI</t>
  </si>
  <si>
    <t xml:space="preserve">0S04351</t>
  </si>
  <si>
    <t xml:space="preserve">SPESSORE ADATTAMENTO PIATTO TR600</t>
  </si>
  <si>
    <t xml:space="preserve">904/601.030</t>
  </si>
  <si>
    <t xml:space="preserve">PULEGGIA ENCODER</t>
  </si>
  <si>
    <t xml:space="preserve">AT00547</t>
  </si>
  <si>
    <t xml:space="preserve">ASTA SUPPORTO ATTREZZATURA</t>
  </si>
  <si>
    <t xml:space="preserve">AT00548</t>
  </si>
  <si>
    <t xml:space="preserve">BLOCCHETTO FISSAGGIO ASTA</t>
  </si>
  <si>
    <t xml:space="preserve">AT00549</t>
  </si>
  <si>
    <t xml:space="preserve">PIASTRA COLLAUDO FRENI</t>
  </si>
  <si>
    <t xml:space="preserve">AT00550</t>
  </si>
  <si>
    <t xml:space="preserve">BLOCCHETTO FISSAGGIO FRENO</t>
  </si>
  <si>
    <t xml:space="preserve">AT00551</t>
  </si>
  <si>
    <t xml:space="preserve">CARTER PROTEZIONE</t>
  </si>
  <si>
    <t xml:space="preserve">AT00552</t>
  </si>
  <si>
    <t xml:space="preserve">SUPPORTO CARTER PROTEZIONE</t>
  </si>
  <si>
    <t xml:space="preserve">AT00557</t>
  </si>
  <si>
    <t xml:space="preserve">TAPPO BATTUTA PISTONE</t>
  </si>
  <si>
    <t xml:space="preserve">D01.01301/3</t>
  </si>
  <si>
    <t xml:space="preserve">CORSOIO - NB3</t>
  </si>
  <si>
    <t xml:space="preserve">D01.01333/3</t>
  </si>
  <si>
    <t xml:space="preserve">CORSOIO - AC3-PA3</t>
  </si>
  <si>
    <t xml:space="preserve">D01.01366/3</t>
  </si>
  <si>
    <t xml:space="preserve">CORSOIO - AE3</t>
  </si>
  <si>
    <t xml:space="preserve">D01.01369/3</t>
  </si>
  <si>
    <t xml:space="preserve">CORSOIO - AF3-AO3</t>
  </si>
  <si>
    <t xml:space="preserve">D01.01373/3</t>
  </si>
  <si>
    <t xml:space="preserve">CORSOIO - AA3</t>
  </si>
  <si>
    <t xml:space="preserve">D01.01375/3</t>
  </si>
  <si>
    <t xml:space="preserve">CORSOIO - AH3</t>
  </si>
  <si>
    <t xml:space="preserve">D01.01375/4</t>
  </si>
  <si>
    <t xml:space="preserve">CORSOIO - AH4</t>
  </si>
  <si>
    <t xml:space="preserve">D01.01400/3</t>
  </si>
  <si>
    <t xml:space="preserve">CORSOIO - AD3-AG3-AI3</t>
  </si>
  <si>
    <t xml:space="preserve">D01.01446/3</t>
  </si>
  <si>
    <t xml:space="preserve">CORSOIO - KN3-ANTARES</t>
  </si>
  <si>
    <t xml:space="preserve">D01.01713/3</t>
  </si>
  <si>
    <t xml:space="preserve">CORSOIO - AB3-PD3</t>
  </si>
  <si>
    <t xml:space="preserve">D01.02015/3</t>
  </si>
  <si>
    <t xml:space="preserve">CORSOIO - VB3</t>
  </si>
  <si>
    <t xml:space="preserve">D01.02207/3</t>
  </si>
  <si>
    <t xml:space="preserve">CORSOIO - GB3.130A - 1/16"x90°</t>
  </si>
  <si>
    <t xml:space="preserve">D01.02460/3</t>
  </si>
  <si>
    <t xml:space="preserve">CORSOIO - GB3.165SH - 1/16"x90°</t>
  </si>
  <si>
    <t xml:space="preserve">D01.02461/3</t>
  </si>
  <si>
    <t xml:space="preserve">CORSOIO - GB3.165SH - 1,5x60°</t>
  </si>
  <si>
    <t xml:space="preserve">D01.02469/2</t>
  </si>
  <si>
    <t xml:space="preserve">CORSOIO - GB2.210SH - 1/16"x90°</t>
  </si>
  <si>
    <t xml:space="preserve">D01.02499/3</t>
  </si>
  <si>
    <t xml:space="preserve">CORSOIO - KZ3.210SH - 1/16"x90°</t>
  </si>
  <si>
    <t xml:space="preserve">D01.02581/3</t>
  </si>
  <si>
    <t xml:space="preserve">CORSOIO - GH3.N250 - 1/16"x90°</t>
  </si>
  <si>
    <t xml:space="preserve">D01.02613/3</t>
  </si>
  <si>
    <t xml:space="preserve">CORSOIO - GH3.N400 - 1/16"x90°</t>
  </si>
  <si>
    <t xml:space="preserve">D02.01310</t>
  </si>
  <si>
    <t xml:space="preserve">CORPO - AL3</t>
  </si>
  <si>
    <t xml:space="preserve">D02.01332</t>
  </si>
  <si>
    <t xml:space="preserve">CORPO - AC3</t>
  </si>
  <si>
    <t xml:space="preserve">D02.01355</t>
  </si>
  <si>
    <t xml:space="preserve">CORPO - AL2</t>
  </si>
  <si>
    <t xml:space="preserve">D02.01358</t>
  </si>
  <si>
    <t xml:space="preserve">CORPO - AC4</t>
  </si>
  <si>
    <t xml:space="preserve">D02.01367</t>
  </si>
  <si>
    <t xml:space="preserve">CORPO - AE3</t>
  </si>
  <si>
    <t xml:space="preserve">D02.01368</t>
  </si>
  <si>
    <t xml:space="preserve">CORPO - AE2</t>
  </si>
  <si>
    <t xml:space="preserve">D02.01370</t>
  </si>
  <si>
    <t xml:space="preserve">CORPO - AF3</t>
  </si>
  <si>
    <t xml:space="preserve">D02.01372</t>
  </si>
  <si>
    <t xml:space="preserve">CORPO - AA3</t>
  </si>
  <si>
    <t xml:space="preserve">D02.01374</t>
  </si>
  <si>
    <t xml:space="preserve">CORPO - AA2</t>
  </si>
  <si>
    <t xml:space="preserve">D02.01378</t>
  </si>
  <si>
    <t xml:space="preserve">CORPO - AO3</t>
  </si>
  <si>
    <t xml:space="preserve">D02.01402</t>
  </si>
  <si>
    <t xml:space="preserve">CORPO - AD4</t>
  </si>
  <si>
    <t xml:space="preserve">D02.01403</t>
  </si>
  <si>
    <t xml:space="preserve">CORPO - AG3</t>
  </si>
  <si>
    <t xml:space="preserve">D02.01437</t>
  </si>
  <si>
    <t xml:space="preserve">CORPO - KP3</t>
  </si>
  <si>
    <t xml:space="preserve">D02.01443</t>
  </si>
  <si>
    <t xml:space="preserve">CORPO - KN3</t>
  </si>
  <si>
    <t xml:space="preserve">D02.01574</t>
  </si>
  <si>
    <t xml:space="preserve">CORPO - KH4</t>
  </si>
  <si>
    <t xml:space="preserve">D02.01578</t>
  </si>
  <si>
    <t xml:space="preserve">CORPO - KP4</t>
  </si>
  <si>
    <t xml:space="preserve">D02.01601</t>
  </si>
  <si>
    <t xml:space="preserve">CORPO - AF2</t>
  </si>
  <si>
    <t xml:space="preserve">D02.01625</t>
  </si>
  <si>
    <t xml:space="preserve">CORPO - AD2</t>
  </si>
  <si>
    <t xml:space="preserve">D02.01712</t>
  </si>
  <si>
    <t xml:space="preserve">CORPO - AB3</t>
  </si>
  <si>
    <t xml:space="preserve">D02.01714</t>
  </si>
  <si>
    <t xml:space="preserve">CORPO - AB4</t>
  </si>
  <si>
    <t xml:space="preserve">D02.01719</t>
  </si>
  <si>
    <t xml:space="preserve">CORPO - AE4</t>
  </si>
  <si>
    <t xml:space="preserve">D02.01822</t>
  </si>
  <si>
    <t xml:space="preserve">CORPO - KC4</t>
  </si>
  <si>
    <t xml:space="preserve">D02.02580</t>
  </si>
  <si>
    <t xml:space="preserve">CORPO - GH3.N250</t>
  </si>
  <si>
    <t xml:space="preserve">D10001</t>
  </si>
  <si>
    <t xml:space="preserve">SUPPORTO MOTORE D*10</t>
  </si>
  <si>
    <t xml:space="preserve">D10002</t>
  </si>
  <si>
    <t xml:space="preserve">CARTER D*10 T12</t>
  </si>
  <si>
    <t xml:space="preserve">D10003</t>
  </si>
  <si>
    <t xml:space="preserve">FLANGIA ANTERIORE D*10 T12</t>
  </si>
  <si>
    <t xml:space="preserve">D10004</t>
  </si>
  <si>
    <t xml:space="preserve">SUPPORTO CANNOTTO D*10 T12</t>
  </si>
  <si>
    <t xml:space="preserve">D10004/C</t>
  </si>
  <si>
    <t xml:space="preserve">D10004/D</t>
  </si>
  <si>
    <t xml:space="preserve">SUPPORTO CANNOTTO UNITA' DP10/D</t>
  </si>
  <si>
    <t xml:space="preserve">D10005/A</t>
  </si>
  <si>
    <t xml:space="preserve">MANDRINO PER PINZA ER11 UNITA' D*10 CORSA 50</t>
  </si>
  <si>
    <t xml:space="preserve">D10005/B</t>
  </si>
  <si>
    <t xml:space="preserve">MANDRINO PER PINZA ER20 UNITA' D*10 CORSA 50</t>
  </si>
  <si>
    <t xml:space="preserve">D10005/C</t>
  </si>
  <si>
    <t xml:space="preserve">MANDRINO CONO B12 UNITA' D*10 - T12</t>
  </si>
  <si>
    <t xml:space="preserve">D10005/E</t>
  </si>
  <si>
    <t xml:space="preserve">MANDRINO PER PINZA ER11 UNITA' D*10 CORSA 100</t>
  </si>
  <si>
    <t xml:space="preserve">D10005/F</t>
  </si>
  <si>
    <t xml:space="preserve">MANDRINO D16 DIN 55058 UNITA' D*10 - T12 CORSA 50</t>
  </si>
  <si>
    <t xml:space="preserve">D10005/L</t>
  </si>
  <si>
    <t xml:space="preserve">MANDRINO D16 DIN 55058 UNITA' D*10/D CORSA 150</t>
  </si>
  <si>
    <t xml:space="preserve">D10006/A</t>
  </si>
  <si>
    <t xml:space="preserve">ANELLO TENUTA PER MANDRINO PINZA UNITA' D*10</t>
  </si>
  <si>
    <t xml:space="preserve">D10006/B</t>
  </si>
  <si>
    <t xml:space="preserve">DISTANZIALE CUSCINETTI UNITA' D*10/D</t>
  </si>
  <si>
    <t xml:space="preserve">D10006/C</t>
  </si>
  <si>
    <t xml:space="preserve">ANELLO TENUTA MANDRINO PINZA ER20 UNITA' T12/A</t>
  </si>
  <si>
    <t xml:space="preserve">D10006/D</t>
  </si>
  <si>
    <t xml:space="preserve">ANELLO TENUTA PER MANDRINO PINZA UNITA' D*10/A/C</t>
  </si>
  <si>
    <t xml:space="preserve">D10006/F</t>
  </si>
  <si>
    <t xml:space="preserve">TENUTA SUPPLEMENTARE MANDRINO UNITA' D*10 - T12</t>
  </si>
  <si>
    <t xml:space="preserve">D10007</t>
  </si>
  <si>
    <t xml:space="preserve">CHIAVETTA UNITA' D*10 - T12</t>
  </si>
  <si>
    <t xml:space="preserve">D10008</t>
  </si>
  <si>
    <t xml:space="preserve">ANELLO DI SPESSORAMENTO UNITA' D*10 - T12</t>
  </si>
  <si>
    <t xml:space="preserve">D10009</t>
  </si>
  <si>
    <t xml:space="preserve">BOCCOLA SCANALATA UNITA' D*10 - T12</t>
  </si>
  <si>
    <t xml:space="preserve">D10009/A</t>
  </si>
  <si>
    <t xml:space="preserve">BOCCOLA UNITA' D*10</t>
  </si>
  <si>
    <t xml:space="preserve">D10010</t>
  </si>
  <si>
    <t xml:space="preserve">ANELLO ELASTICO D*10</t>
  </si>
  <si>
    <t xml:space="preserve">D10011</t>
  </si>
  <si>
    <t xml:space="preserve">FLANGIA UNITA' D*10</t>
  </si>
  <si>
    <t xml:space="preserve">D10011/A</t>
  </si>
  <si>
    <t xml:space="preserve">SUPPORTO SENSORE DT12 DPR6</t>
  </si>
  <si>
    <t xml:space="preserve">D10012</t>
  </si>
  <si>
    <t xml:space="preserve">CAMICIA ESTERNA UNITA' DP10/A</t>
  </si>
  <si>
    <t xml:space="preserve">D10012/C</t>
  </si>
  <si>
    <t xml:space="preserve">CAMICIA ESTERNA UNITA' DP10/C</t>
  </si>
  <si>
    <t xml:space="preserve">D10012/D</t>
  </si>
  <si>
    <t xml:space="preserve">CAMICIA ESTERNA UNITA' DP10/D</t>
  </si>
  <si>
    <t xml:space="preserve">D10013</t>
  </si>
  <si>
    <t xml:space="preserve">CAMICIA INTERNA UNITA' D*10/A</t>
  </si>
  <si>
    <t xml:space="preserve">D10013/C</t>
  </si>
  <si>
    <t xml:space="preserve">CAMICIA INTERNA UNITA' D*10/C</t>
  </si>
  <si>
    <t xml:space="preserve">D10013/D</t>
  </si>
  <si>
    <t xml:space="preserve">CAMICIA INTERNA D*10/D</t>
  </si>
  <si>
    <t xml:space="preserve">D10014</t>
  </si>
  <si>
    <t xml:space="preserve">RONDELLA CUSCINETTO UNITA' D*10/A</t>
  </si>
  <si>
    <t xml:space="preserve">D10015</t>
  </si>
  <si>
    <t xml:space="preserve">SPINA UNITA' D*10/A</t>
  </si>
  <si>
    <t xml:space="preserve">D10016</t>
  </si>
  <si>
    <t xml:space="preserve">ANELLO ELASTICO UNITA' D*10/A</t>
  </si>
  <si>
    <t xml:space="preserve">D10017</t>
  </si>
  <si>
    <t xml:space="preserve">PISTONE IDRAULICO UNITA' D*10</t>
  </si>
  <si>
    <t xml:space="preserve">D10017/C</t>
  </si>
  <si>
    <t xml:space="preserve">PISTONE IDRAULICO UNITA' D*10/C</t>
  </si>
  <si>
    <t xml:space="preserve">D10017/D</t>
  </si>
  <si>
    <t xml:space="preserve">PISTONE IDRAULICO UNITA' D*10/D</t>
  </si>
  <si>
    <t xml:space="preserve">D10018</t>
  </si>
  <si>
    <t xml:space="preserve">RIDUZIONE IDRAULICA UNITA' D*10/A</t>
  </si>
  <si>
    <t xml:space="preserve">D10018/C</t>
  </si>
  <si>
    <t xml:space="preserve">RIDUZIONE IDRAULICA UNITA' D*10/C</t>
  </si>
  <si>
    <t xml:space="preserve">D10018/D</t>
  </si>
  <si>
    <t xml:space="preserve">RIDUZIONE IDRAULICA UNITA' D*10/D</t>
  </si>
  <si>
    <t xml:space="preserve">D10019</t>
  </si>
  <si>
    <t xml:space="preserve">CANNOTTO POSTERIORE UNITA' D*10/A</t>
  </si>
  <si>
    <t xml:space="preserve">D10019/C</t>
  </si>
  <si>
    <t xml:space="preserve">CANNOTTO POSTERIORE UNITA' D*10/C</t>
  </si>
  <si>
    <t xml:space="preserve">D10019/D</t>
  </si>
  <si>
    <t xml:space="preserve">CANNOTTO POSTERIORE UNITA' D*10/D</t>
  </si>
  <si>
    <t xml:space="preserve">D10020</t>
  </si>
  <si>
    <t xml:space="preserve">AZIONATORE MICRO UNITA' D*10 - D*14</t>
  </si>
  <si>
    <t xml:space="preserve">D10021</t>
  </si>
  <si>
    <t xml:space="preserve">MOLLA AZIONATORE UNITA' D*10 - D*14</t>
  </si>
  <si>
    <t xml:space="preserve">D10022</t>
  </si>
  <si>
    <t xml:space="preserve">ANELLO AZIONATORE UNITA' D*10 - D*14</t>
  </si>
  <si>
    <t xml:space="preserve">D10023</t>
  </si>
  <si>
    <t xml:space="preserve">TAPPO AZIONATORE UNITA' D*10 - D*14</t>
  </si>
  <si>
    <t xml:space="preserve">D10024</t>
  </si>
  <si>
    <t xml:space="preserve">PIASTRINO AZIONATORE UNITA' D*10 - D*14</t>
  </si>
  <si>
    <t xml:space="preserve">D10025</t>
  </si>
  <si>
    <t xml:space="preserve">CARTONCINO ISOLANTE T12.050 - DP10.050 - DH10.050</t>
  </si>
  <si>
    <t xml:space="preserve">D10026/C</t>
  </si>
  <si>
    <t xml:space="preserve">GHIERA DP10-14-18 DT16</t>
  </si>
  <si>
    <t xml:space="preserve">D10026/D</t>
  </si>
  <si>
    <t xml:space="preserve">CHIAVE FRENO UNITA' DP10 - DP14</t>
  </si>
  <si>
    <t xml:space="preserve">D10028</t>
  </si>
  <si>
    <t xml:space="preserve">D10029</t>
  </si>
  <si>
    <t xml:space="preserve">FONDELLO UNITA' DPR10/A</t>
  </si>
  <si>
    <t xml:space="preserve">D10030</t>
  </si>
  <si>
    <t xml:space="preserve">ANELLO SPACCATO PISTONE UNITA' D*10/A</t>
  </si>
  <si>
    <t xml:space="preserve">D10030/A</t>
  </si>
  <si>
    <t xml:space="preserve">ANELLO SPACCATO PISTONE UNITA' D*10/D</t>
  </si>
  <si>
    <t xml:space="preserve">D10031/A</t>
  </si>
  <si>
    <t xml:space="preserve">FLANGIA MOTORE GR80 UNITA' D*10/A/C - T12/A</t>
  </si>
  <si>
    <t xml:space="preserve">D10032</t>
  </si>
  <si>
    <t xml:space="preserve">RONDELLA PULEGGIA UNITA' D*10/A - T12</t>
  </si>
  <si>
    <t xml:space="preserve">D10032/A</t>
  </si>
  <si>
    <t xml:space="preserve">RONDELLA PULEGGIA UNITA' DE8 DE14</t>
  </si>
  <si>
    <t xml:space="preserve">D10032/B</t>
  </si>
  <si>
    <t xml:space="preserve">D10033</t>
  </si>
  <si>
    <t xml:space="preserve">PIGNONE D 8x3 Z.8 - Ø14 D*10  T12</t>
  </si>
  <si>
    <t xml:space="preserve">D10033/A</t>
  </si>
  <si>
    <t xml:space="preserve">PIGNONE D 8x3 Z.8 - Ø19 D*10  T12</t>
  </si>
  <si>
    <t xml:space="preserve">D10034/A</t>
  </si>
  <si>
    <t xml:space="preserve">PIGNONE D 8x3 Z.13 - Ø19 D*10/ - T12</t>
  </si>
  <si>
    <t xml:space="preserve">D10035</t>
  </si>
  <si>
    <t xml:space="preserve">PIGNONE D 8X3 Z.16 - Ø14</t>
  </si>
  <si>
    <t xml:space="preserve">D10035/A</t>
  </si>
  <si>
    <t xml:space="preserve">PIGNONE D 8x3 Z.16 - Ø19 D107 T12</t>
  </si>
  <si>
    <t xml:space="preserve">D10036</t>
  </si>
  <si>
    <t xml:space="preserve">RUOTA CONDOTTA Z=24 UNITA' D*10 - T12</t>
  </si>
  <si>
    <t xml:space="preserve">D10037/A</t>
  </si>
  <si>
    <t xml:space="preserve">PULEGGIA DENTATA MOTORE MAGG.80 UNITA' D*10 - T12</t>
  </si>
  <si>
    <t xml:space="preserve">D10038</t>
  </si>
  <si>
    <t xml:space="preserve">PULEGGIA DENTATA UNITA' D*10 - T12</t>
  </si>
  <si>
    <t xml:space="preserve">D10038/A</t>
  </si>
  <si>
    <t xml:space="preserve">PULEGGIA DENTATA PER MOTORE 80 UNITA' D*10 - T12</t>
  </si>
  <si>
    <t xml:space="preserve">D10038/B</t>
  </si>
  <si>
    <t xml:space="preserve">D10038/C</t>
  </si>
  <si>
    <t xml:space="preserve">D10039</t>
  </si>
  <si>
    <t xml:space="preserve">D10039/A</t>
  </si>
  <si>
    <t xml:space="preserve">D10039/B</t>
  </si>
  <si>
    <t xml:space="preserve">PULEGGIA DENTATA PER MOTORE 80 UNITA' DE8 - D*10</t>
  </si>
  <si>
    <t xml:space="preserve">D10039/C</t>
  </si>
  <si>
    <t xml:space="preserve">D10039/E</t>
  </si>
  <si>
    <t xml:space="preserve">PULEGGIA MOTORE POLY-V  UNITA' D*10</t>
  </si>
  <si>
    <t xml:space="preserve">D10039/F</t>
  </si>
  <si>
    <t xml:space="preserve">PULEGGIA MOTORE POLY-V  UNITA' D*10 D78</t>
  </si>
  <si>
    <t xml:space="preserve">D10039/G</t>
  </si>
  <si>
    <t xml:space="preserve">PULEGGIA MOTORE POLY-V  UNITA' D*10 D54</t>
  </si>
  <si>
    <t xml:space="preserve">D10040</t>
  </si>
  <si>
    <t xml:space="preserve">PULEGGIA CONDOTTA Z=34 UNITA' D*10 - T12</t>
  </si>
  <si>
    <t xml:space="preserve">D10041</t>
  </si>
  <si>
    <t xml:space="preserve">PULEGGIA TRAPEZOIDALE MOTORE GR71 UNITA' D*10</t>
  </si>
  <si>
    <t xml:space="preserve">D10041/D</t>
  </si>
  <si>
    <t xml:space="preserve">PULEGGIA TRAPEZOIDALE MOTORE GR80 UNITA' D*10</t>
  </si>
  <si>
    <t xml:space="preserve">D10042</t>
  </si>
  <si>
    <t xml:space="preserve">PULEGGIA TRAPEZOIDALE UNITA' DP10 - DH10</t>
  </si>
  <si>
    <t xml:space="preserve">D10042/C</t>
  </si>
  <si>
    <t xml:space="preserve">PULEGGIA POLY-V DP36 UNITA' D*10/A - D*10/C</t>
  </si>
  <si>
    <t xml:space="preserve">D10042/D</t>
  </si>
  <si>
    <t xml:space="preserve">PULEGGIA POLY-V DP40 UNITA' D*10/A - D*10/C</t>
  </si>
  <si>
    <t xml:space="preserve">D10043</t>
  </si>
  <si>
    <t xml:space="preserve">PISTONE UNITA' DP10</t>
  </si>
  <si>
    <t xml:space="preserve">D10043/A</t>
  </si>
  <si>
    <t xml:space="preserve">PISTONE UNITA' DT12</t>
  </si>
  <si>
    <t xml:space="preserve">D10044</t>
  </si>
  <si>
    <t xml:space="preserve">PISTONE UNITA' DP10/A</t>
  </si>
  <si>
    <t xml:space="preserve">D10044/C</t>
  </si>
  <si>
    <t xml:space="preserve">PISTONE UNITA' DP10/C</t>
  </si>
  <si>
    <t xml:space="preserve">D10044/D</t>
  </si>
  <si>
    <t xml:space="preserve">PISTONE UNITA' DP10/D</t>
  </si>
  <si>
    <t xml:space="preserve">D10045</t>
  </si>
  <si>
    <t xml:space="preserve">PROTEZIONE UNITA' DP10 - DH10</t>
  </si>
  <si>
    <t xml:space="preserve">D10046</t>
  </si>
  <si>
    <t xml:space="preserve">DADO TENDITORE MOTORE UNITA' DP10 - DH10</t>
  </si>
  <si>
    <t xml:space="preserve">D10047</t>
  </si>
  <si>
    <t xml:space="preserve">CANNOTTO UNITA' DP10/A - DH10/A</t>
  </si>
  <si>
    <t xml:space="preserve">D10047/C</t>
  </si>
  <si>
    <t xml:space="preserve">CANNOTTO UNITA' DP10/C- DH10/C</t>
  </si>
  <si>
    <t xml:space="preserve">D10047/D</t>
  </si>
  <si>
    <t xml:space="preserve">CANNOTTO UNITA' DP10/D - DH10/D</t>
  </si>
  <si>
    <t xml:space="preserve">D10047/H</t>
  </si>
  <si>
    <t xml:space="preserve">CANNOTTO FLANGIATO TESTA MULT. DP10/A-DH10/A-DE8/A</t>
  </si>
  <si>
    <t xml:space="preserve">D10048</t>
  </si>
  <si>
    <t xml:space="preserve">TESTINA FRENO REGOLATORE F50 - F80 - F100</t>
  </si>
  <si>
    <t xml:space="preserve">D10048/A</t>
  </si>
  <si>
    <t xml:space="preserve">DISTANZIALE PER DP14/D S100 SCARICO TRUCIOLI S100</t>
  </si>
  <si>
    <t xml:space="preserve">D10049</t>
  </si>
  <si>
    <t xml:space="preserve">MOLLA FRENO REGOLATORE F50 - F80</t>
  </si>
  <si>
    <t xml:space="preserve">D10050</t>
  </si>
  <si>
    <t xml:space="preserve">STELO (CORSA 50) FRENO REGOLATORE F50</t>
  </si>
  <si>
    <t xml:space="preserve">D10051</t>
  </si>
  <si>
    <t xml:space="preserve">ASTUCCIO F50</t>
  </si>
  <si>
    <t xml:space="preserve">D10052</t>
  </si>
  <si>
    <t xml:space="preserve">MOLLA FRENO REGOLATORE F50</t>
  </si>
  <si>
    <t xml:space="preserve">D10053</t>
  </si>
  <si>
    <t xml:space="preserve">BOCCOLA FRENO REGOLATORE F50</t>
  </si>
  <si>
    <t xml:space="preserve">D10054</t>
  </si>
  <si>
    <t xml:space="preserve">BOCCOLA FRENO REGOLATORE F50-F80-F100</t>
  </si>
  <si>
    <t xml:space="preserve">D10055</t>
  </si>
  <si>
    <t xml:space="preserve">MOLLA SFERA FRENO REGOLATORE F50-F80-F100</t>
  </si>
  <si>
    <t xml:space="preserve">D10056</t>
  </si>
  <si>
    <t xml:space="preserve">ARRESTO SFERA FRENO REGOLATORE F50 - F 80</t>
  </si>
  <si>
    <t xml:space="preserve">D10057</t>
  </si>
  <si>
    <t xml:space="preserve">TUBO ESTERNO (CORSA 50) FRENO REGOLATORE F50</t>
  </si>
  <si>
    <t xml:space="preserve">D10058</t>
  </si>
  <si>
    <t xml:space="preserve">CAMICIA CORSA 50 FRENO50 SCARICATRUCIOLI50</t>
  </si>
  <si>
    <t xml:space="preserve">D10058/B</t>
  </si>
  <si>
    <t xml:space="preserve">DISTANZIALE FRENO SKIP REGOLABILE</t>
  </si>
  <si>
    <t xml:space="preserve">D10059</t>
  </si>
  <si>
    <t xml:space="preserve">ANELLO GUIDA F50 F80 F100</t>
  </si>
  <si>
    <t xml:space="preserve">D10059/A</t>
  </si>
  <si>
    <t xml:space="preserve">REGOLATORE F50/80/100/50S/80S/100S - S75/100/150</t>
  </si>
  <si>
    <t xml:space="preserve">D10059/B</t>
  </si>
  <si>
    <t xml:space="preserve">ANELLO BLOCCAGGIO FRENO REGOLATORE F50-F80-F100</t>
  </si>
  <si>
    <t xml:space="preserve">D10059/C</t>
  </si>
  <si>
    <t xml:space="preserve">FILTRO SINTERIZZATO FRENO REG. F50-F80-F100-F100S</t>
  </si>
  <si>
    <t xml:space="preserve">D10059/D</t>
  </si>
  <si>
    <t xml:space="preserve">REGOLATORE FRENO REGOLATORE F100.2</t>
  </si>
  <si>
    <t xml:space="preserve">D10059/F</t>
  </si>
  <si>
    <t xml:space="preserve">ANELLO GUIDA PISTONE</t>
  </si>
  <si>
    <t xml:space="preserve">D10060</t>
  </si>
  <si>
    <t xml:space="preserve">BUSSOLA REGOLATORE FRENO REGOLATORE F50-F80-F100</t>
  </si>
  <si>
    <t xml:space="preserve">D10060/A</t>
  </si>
  <si>
    <t xml:space="preserve">BUSSOLA FRENO SKIP REGOLABILE</t>
  </si>
  <si>
    <t xml:space="preserve">D10062</t>
  </si>
  <si>
    <t xml:space="preserve">TAPPO RIEMPIMENTO FRENI F50 F80 F100</t>
  </si>
  <si>
    <t xml:space="preserve">D10063</t>
  </si>
  <si>
    <t xml:space="preserve">PISTONE FRENO REGOLATORE F50-F80-F100</t>
  </si>
  <si>
    <t xml:space="preserve">D10064</t>
  </si>
  <si>
    <t xml:space="preserve">AZIONATORE PER ASTA MASCHIATRICE T12/A - T16/B</t>
  </si>
  <si>
    <t xml:space="preserve">D10064/A</t>
  </si>
  <si>
    <t xml:space="preserve">AZIONATORE SENSORE ASTA UNITA' T12/A</t>
  </si>
  <si>
    <t xml:space="preserve">D10064/B</t>
  </si>
  <si>
    <t xml:space="preserve">AZIONATORE SENSORE ASTA UNITA' T20/B - T20/C</t>
  </si>
  <si>
    <t xml:space="preserve">D10065</t>
  </si>
  <si>
    <t xml:space="preserve">ASTA COMANDO FINE CORSA T12/A - T12/C -T16/C-T20/C</t>
  </si>
  <si>
    <t xml:space="preserve">D10065/A</t>
  </si>
  <si>
    <t xml:space="preserve">ASTA COMANDO FINE CORSA UNITA' T16/D</t>
  </si>
  <si>
    <t xml:space="preserve">D10066</t>
  </si>
  <si>
    <t xml:space="preserve">MOLLA AZIONATORE UNITA' T12/A - T20/B</t>
  </si>
  <si>
    <t xml:space="preserve">D10067</t>
  </si>
  <si>
    <t xml:space="preserve">TARGA NONIO FRENI REGOLATORI</t>
  </si>
  <si>
    <t xml:space="preserve">D10069</t>
  </si>
  <si>
    <t xml:space="preserve">ASTA DI GUIDA UNITA' T12/A-T12/C-T16/C-T20/C</t>
  </si>
  <si>
    <t xml:space="preserve">D10069/A</t>
  </si>
  <si>
    <t xml:space="preserve">ASTA DI GUIDA UNITA' T12/D-T16/D (CORSA 100+40)</t>
  </si>
  <si>
    <t xml:space="preserve">D10069/B</t>
  </si>
  <si>
    <t xml:space="preserve">ASTA GUIDA PASSAGGIO CAVI T12/A-T12/C-T16/C-T20C</t>
  </si>
  <si>
    <t xml:space="preserve">D10070</t>
  </si>
  <si>
    <t xml:space="preserve">TUBO DI PROTEZIONE MASCHIATRICE T12/A - T20/B</t>
  </si>
  <si>
    <t xml:space="preserve">D10070/B</t>
  </si>
  <si>
    <t xml:space="preserve">FLANGIA PROTEZIONE UNITA' T16/D</t>
  </si>
  <si>
    <t xml:space="preserve">D10071</t>
  </si>
  <si>
    <t xml:space="preserve">MOLLA PATRONA UNITA' T12/A</t>
  </si>
  <si>
    <t xml:space="preserve">D10072</t>
  </si>
  <si>
    <t xml:space="preserve">MOLLA AZIONATORE UNITA' T12/A-T12/C-T16/B-T16/C</t>
  </si>
  <si>
    <t xml:space="preserve">D10073/A</t>
  </si>
  <si>
    <t xml:space="preserve">AZIONATORE UNITA' T12/A</t>
  </si>
  <si>
    <t xml:space="preserve">D10074</t>
  </si>
  <si>
    <t xml:space="preserve">PORTA PATRONA T12A</t>
  </si>
  <si>
    <t xml:space="preserve">D10074/A</t>
  </si>
  <si>
    <t xml:space="preserve">PORTA PATRONA UNITA' T12/A - T16/B</t>
  </si>
  <si>
    <t xml:space="preserve">D10075/A</t>
  </si>
  <si>
    <t xml:space="preserve">ALBERO PATRONA UNITA' T12/A</t>
  </si>
  <si>
    <t xml:space="preserve">D10076</t>
  </si>
  <si>
    <t xml:space="preserve">AZIONE FINE CORSA RITORNO UNITA' T12/A</t>
  </si>
  <si>
    <t xml:space="preserve">D10078</t>
  </si>
  <si>
    <t xml:space="preserve">PATRONA ESTERNA T12A</t>
  </si>
  <si>
    <t xml:space="preserve">D10079</t>
  </si>
  <si>
    <t xml:space="preserve">FLANGIA POSTERIORE UNITA' T12/A</t>
  </si>
  <si>
    <t xml:space="preserve">D10079/A</t>
  </si>
  <si>
    <t xml:space="preserve">FLANGIA POSTERIORE UNITA' T12/C - T16/C</t>
  </si>
  <si>
    <t xml:space="preserve">D10080</t>
  </si>
  <si>
    <t xml:space="preserve">FLANGIA INTERMEDIA UNITA' T12/A</t>
  </si>
  <si>
    <t xml:space="preserve">D10080/A</t>
  </si>
  <si>
    <t xml:space="preserve">FLANGIA INTERMEDIA  T12C</t>
  </si>
  <si>
    <t xml:space="preserve">D10081</t>
  </si>
  <si>
    <t xml:space="preserve">CANNOTTO UNITA' T12/A</t>
  </si>
  <si>
    <t xml:space="preserve">D10081/C</t>
  </si>
  <si>
    <t xml:space="preserve">CANNOTTO FLANGIATO PER TESTA MULT. UNITA' T12/A</t>
  </si>
  <si>
    <t xml:space="preserve">D10081/D</t>
  </si>
  <si>
    <t xml:space="preserve">CANNOTTO FLANGIATO PER TESTA MULT. UNITA' T12/C</t>
  </si>
  <si>
    <t xml:space="preserve">D10082/A</t>
  </si>
  <si>
    <t xml:space="preserve">MANDRINO PINZA ER11 UNITA' T12/A</t>
  </si>
  <si>
    <t xml:space="preserve">D10082/B</t>
  </si>
  <si>
    <t xml:space="preserve">MANDRINO PINZA ER20 UNITA' T12/A</t>
  </si>
  <si>
    <t xml:space="preserve">D10082/C</t>
  </si>
  <si>
    <t xml:space="preserve">MANDRINO D16 DIN 55058 UNITA' T12/A</t>
  </si>
  <si>
    <t xml:space="preserve">D10083</t>
  </si>
  <si>
    <t xml:space="preserve">MOLLA AZIONATORE RITORNO UNITA' T12/A</t>
  </si>
  <si>
    <t xml:space="preserve">D10084</t>
  </si>
  <si>
    <t xml:space="preserve">PROLUNGA AZIONATORE UNITA' T12/A</t>
  </si>
  <si>
    <t xml:space="preserve">D10085</t>
  </si>
  <si>
    <t xml:space="preserve">SUPPORTO MOTORE T12A</t>
  </si>
  <si>
    <t xml:space="preserve">D10094</t>
  </si>
  <si>
    <t xml:space="preserve">PISTONE IDRAULICO UNITA' D*14/C</t>
  </si>
  <si>
    <t xml:space="preserve">D10094/D</t>
  </si>
  <si>
    <t xml:space="preserve">PISTONE IDRAULICO UNITA' D*14/D</t>
  </si>
  <si>
    <t xml:space="preserve">D10095</t>
  </si>
  <si>
    <t xml:space="preserve">CAMICIA INTERNA UNITA' DH14/C - DPR10/C</t>
  </si>
  <si>
    <t xml:space="preserve">D10096/A</t>
  </si>
  <si>
    <t xml:space="preserve">AZIONATORE 3° MICRO MASCHIATRICE T12 - T16</t>
  </si>
  <si>
    <t xml:space="preserve">D10096/B</t>
  </si>
  <si>
    <t xml:space="preserve">D10097</t>
  </si>
  <si>
    <t xml:space="preserve">PROTEZIONE POSTERIORE UNITA' DP10/A - DH10/A</t>
  </si>
  <si>
    <t xml:space="preserve">D10097/I</t>
  </si>
  <si>
    <t xml:space="preserve">PROTEZIONE POSTERIORE UNITA' D*14/D</t>
  </si>
  <si>
    <t xml:space="preserve">D10098/A</t>
  </si>
  <si>
    <t xml:space="preserve">RULLINO UNITA' DP14-DH14-T16</t>
  </si>
  <si>
    <t xml:space="preserve">D10099</t>
  </si>
  <si>
    <t xml:space="preserve">PERNO RULLINO T16/B - DP14/C - DH14/C</t>
  </si>
  <si>
    <t xml:space="preserve">D10099/A</t>
  </si>
  <si>
    <t xml:space="preserve">PERNO RULLINO UNITA' DP28 - T30</t>
  </si>
  <si>
    <t xml:space="preserve">D10100</t>
  </si>
  <si>
    <t xml:space="preserve">PROTEZIONE UNITA' D*14</t>
  </si>
  <si>
    <t xml:space="preserve">D10101</t>
  </si>
  <si>
    <t xml:space="preserve">AZIONATORE MICRO UNITA' DP10/A-14/A - DH10/A-14/A</t>
  </si>
  <si>
    <t xml:space="preserve">D10103</t>
  </si>
  <si>
    <t xml:space="preserve">CANOTTO FRENO D*14</t>
  </si>
  <si>
    <t xml:space="preserve">D10103/A</t>
  </si>
  <si>
    <t xml:space="preserve">CANNOTTO FRENO UNITA' DP18/C SPECIALE</t>
  </si>
  <si>
    <t xml:space="preserve">D10104</t>
  </si>
  <si>
    <t xml:space="preserve">DISTANZIALE FRENO X S100 UNITA' D*14/C X S100</t>
  </si>
  <si>
    <t xml:space="preserve">D10104/A</t>
  </si>
  <si>
    <t xml:space="preserve">DISTANZIALE FRENO F80 UNITA' D*14/C</t>
  </si>
  <si>
    <t xml:space="preserve">D10104/C</t>
  </si>
  <si>
    <t xml:space="preserve">BATTUTA SCARICO TRUCIOLI UNITA' DP18/C</t>
  </si>
  <si>
    <t xml:space="preserve">D10105</t>
  </si>
  <si>
    <t xml:space="preserve">RIDUZIONE IDRAULICA UNITA' DH14/C</t>
  </si>
  <si>
    <t xml:space="preserve">D10105/D</t>
  </si>
  <si>
    <t xml:space="preserve">RIDUZIONE IDRAULICA UNITA' DH14/D</t>
  </si>
  <si>
    <t xml:space="preserve">D10106</t>
  </si>
  <si>
    <t xml:space="preserve">PISTONE PNEUMATICO UNITA' DP14/*</t>
  </si>
  <si>
    <t xml:space="preserve">D10106/A</t>
  </si>
  <si>
    <t xml:space="preserve">PISTONE PNEUMATICO UNITA' DP18/C</t>
  </si>
  <si>
    <t xml:space="preserve">D10106/B</t>
  </si>
  <si>
    <t xml:space="preserve">PISTONE MAGNETICO UNITA' DT16</t>
  </si>
  <si>
    <t xml:space="preserve">D10107</t>
  </si>
  <si>
    <t xml:space="preserve">PISTONE PNEUMATICO DP14/C</t>
  </si>
  <si>
    <t xml:space="preserve">D10107/A</t>
  </si>
  <si>
    <t xml:space="preserve">PISTONE PNEUMATICO DP14/D</t>
  </si>
  <si>
    <t xml:space="preserve">D10107/B</t>
  </si>
  <si>
    <t xml:space="preserve">PISTONE PNEUMATICO DP18/C</t>
  </si>
  <si>
    <t xml:space="preserve">D10107/C</t>
  </si>
  <si>
    <t xml:space="preserve">PROLUNGA PISTONE PNEUMATICO DP14/E</t>
  </si>
  <si>
    <t xml:space="preserve">D10108</t>
  </si>
  <si>
    <t xml:space="preserve">ANELLO SPACCATO PISTONE UNITA' D*14/C</t>
  </si>
  <si>
    <t xml:space="preserve">D10109</t>
  </si>
  <si>
    <t xml:space="preserve">ANELLO ELASTICO T16/B-T20/B - DP14/C - DH14/C</t>
  </si>
  <si>
    <t xml:space="preserve">D10110</t>
  </si>
  <si>
    <t xml:space="preserve">SPINA UNITA' D*14</t>
  </si>
  <si>
    <t xml:space="preserve">D10111</t>
  </si>
  <si>
    <t xml:space="preserve">RONDELLA CUSCINETTO UNITA' D*14/C</t>
  </si>
  <si>
    <t xml:space="preserve">D10111/B</t>
  </si>
  <si>
    <t xml:space="preserve">RIDUZIONE ATTACCO MANDRINO DP13/A - DP13/C</t>
  </si>
  <si>
    <t xml:space="preserve">D10114</t>
  </si>
  <si>
    <t xml:space="preserve">PULEGGIA MOTORE GR80 UNITA' D*14/C</t>
  </si>
  <si>
    <t xml:space="preserve">D10114/A</t>
  </si>
  <si>
    <t xml:space="preserve">PULEGGIA MOTORE GR90 UNITA' D*14/C</t>
  </si>
  <si>
    <t xml:space="preserve">D10115</t>
  </si>
  <si>
    <t xml:space="preserve">CORONA CONDOTTA T16/B DP14/C - DH14/C</t>
  </si>
  <si>
    <t xml:space="preserve">D10115/A</t>
  </si>
  <si>
    <t xml:space="preserve">CORONA CONDOTTA T20 - DP14/C - DH14/C</t>
  </si>
  <si>
    <t xml:space="preserve">D10116</t>
  </si>
  <si>
    <t xml:space="preserve">PIGNONE S 3/8"x7/32" Z.13 -Ø19 T20 DP14</t>
  </si>
  <si>
    <t xml:space="preserve">D10116/A</t>
  </si>
  <si>
    <t xml:space="preserve">PIGNONE S 3/8"x7/32" Z.14 -Ø24 T20 DP14</t>
  </si>
  <si>
    <t xml:space="preserve">D10117</t>
  </si>
  <si>
    <t xml:space="preserve">PIGNONE S 3/8"x7/32" Z.20 -Ø19 T20 DP14</t>
  </si>
  <si>
    <t xml:space="preserve">D10117/A</t>
  </si>
  <si>
    <t xml:space="preserve">PIGNONE S 3/8"x7/32" Z.20 -Ø24 T20 DP14</t>
  </si>
  <si>
    <t xml:space="preserve">D10118</t>
  </si>
  <si>
    <t xml:space="preserve">PIGNONE S 3/8"x7/32" Z.26 -Ø19 T20 DP14</t>
  </si>
  <si>
    <t xml:space="preserve">D10118/A</t>
  </si>
  <si>
    <t xml:space="preserve">PIGNONE S 3/8"x7/32" Z.26 - Ø24 T20 DP14</t>
  </si>
  <si>
    <t xml:space="preserve">D10119</t>
  </si>
  <si>
    <t xml:space="preserve">DISTANZIALE PIGNONI T16/B - DP14/C - DH14/C</t>
  </si>
  <si>
    <t xml:space="preserve">D10119/A</t>
  </si>
  <si>
    <t xml:space="preserve">D10120</t>
  </si>
  <si>
    <t xml:space="preserve">RONDELLA BLOCCAGGIO PIGNONI</t>
  </si>
  <si>
    <t xml:space="preserve">D10120/A</t>
  </si>
  <si>
    <t xml:space="preserve">RONDELLA BLOCCAGGIO PIGNONI T16/B -DP14/C -DH14/C</t>
  </si>
  <si>
    <t xml:space="preserve">D10121</t>
  </si>
  <si>
    <t xml:space="preserve">TUBO PROTEZIONE FORATRICE DP14/C - DH14/C</t>
  </si>
  <si>
    <t xml:space="preserve">D10122/B</t>
  </si>
  <si>
    <t xml:space="preserve">DISTANZIALE MANDRINO D16 DIN 55058 D*14/C</t>
  </si>
  <si>
    <t xml:space="preserve">D10123</t>
  </si>
  <si>
    <t xml:space="preserve">DISTANZIALE UNITA'  DP14/C</t>
  </si>
  <si>
    <t xml:space="preserve">D10123/E</t>
  </si>
  <si>
    <t xml:space="preserve">DISTANZIALE UNITA' D*14 - DP18/C - T16/C</t>
  </si>
  <si>
    <t xml:space="preserve">D10123/F</t>
  </si>
  <si>
    <t xml:space="preserve">DISTANZIALE CUSCINETTI UNITA' DP14/B</t>
  </si>
  <si>
    <t xml:space="preserve">D10124/E</t>
  </si>
  <si>
    <t xml:space="preserve">DISTANZIALE UNITA' D*14 - DP18/C - DT16 - T16/C</t>
  </si>
  <si>
    <t xml:space="preserve">D10124/F</t>
  </si>
  <si>
    <t xml:space="preserve">DISTANZIALE Øi25 Øe29 H.3.5</t>
  </si>
  <si>
    <t xml:space="preserve">D10124/G</t>
  </si>
  <si>
    <t xml:space="preserve">DISTANZIALE Øi44 Øe47 H.3.8</t>
  </si>
  <si>
    <t xml:space="preserve">D10124/H</t>
  </si>
  <si>
    <t xml:space="preserve">D10124/L</t>
  </si>
  <si>
    <t xml:space="preserve">D10125</t>
  </si>
  <si>
    <t xml:space="preserve">GHIERA CUSCINETTI MANDRINO UNITA' DP14/C - T16/C</t>
  </si>
  <si>
    <t xml:space="preserve">D10125/A</t>
  </si>
  <si>
    <t xml:space="preserve">GHIERA CUSCINETTI MANDRINO UNITA' D*14/C</t>
  </si>
  <si>
    <t xml:space="preserve">D10125/C</t>
  </si>
  <si>
    <t xml:space="preserve">GHIERA CUSCINETTO MANDRINO UNITA' T16/D</t>
  </si>
  <si>
    <t xml:space="preserve">D10125/D</t>
  </si>
  <si>
    <t xml:space="preserve">GHIERA CUSCINETTO MANDRINO UNITA' D*14/C - DP18/C</t>
  </si>
  <si>
    <t xml:space="preserve">D10125/E</t>
  </si>
  <si>
    <t xml:space="preserve">GHIERA CUSCINETTI MANDRINO D*14 DP18C T16C</t>
  </si>
  <si>
    <t xml:space="preserve">D10126</t>
  </si>
  <si>
    <t xml:space="preserve">GHIERA ESTRAZIONE UNITA' D*14/C</t>
  </si>
  <si>
    <t xml:space="preserve">D10126/A</t>
  </si>
  <si>
    <t xml:space="preserve">GHIERA PER MANDRINO PINZA ER20 UNITA' D*14/C</t>
  </si>
  <si>
    <t xml:space="preserve">D10126/B</t>
  </si>
  <si>
    <t xml:space="preserve">ANELLO BATTUTA MANDRINO D16 DIN 55058  D*14/C</t>
  </si>
  <si>
    <t xml:space="preserve">D10126/C</t>
  </si>
  <si>
    <t xml:space="preserve">D10126/D</t>
  </si>
  <si>
    <t xml:space="preserve">GHIERA ESTRAZIONE UNITA' D*14/C - DP18/C</t>
  </si>
  <si>
    <t xml:space="preserve">D10126/L</t>
  </si>
  <si>
    <t xml:space="preserve">ANELLO BATT. MAND. D16 DIN 55058 D*14-DP18/C-T16/C</t>
  </si>
  <si>
    <t xml:space="preserve">D10126/S</t>
  </si>
  <si>
    <t xml:space="preserve">GHIERA ESTRAZIONE SPECIALE DP14-DP18/C-DT16 -T20/C</t>
  </si>
  <si>
    <t xml:space="preserve">D10127</t>
  </si>
  <si>
    <t xml:space="preserve">SUPPORTO MOTORE T16 D14</t>
  </si>
  <si>
    <t xml:space="preserve">D10127/A</t>
  </si>
  <si>
    <t xml:space="preserve">SUPPORTO MOTORE DP18</t>
  </si>
  <si>
    <t xml:space="preserve">D10128</t>
  </si>
  <si>
    <t xml:space="preserve">PIASTRA MOTORE 80 (B14) UNITA'  T16 - T20 - D*14</t>
  </si>
  <si>
    <t xml:space="preserve">D10128/A</t>
  </si>
  <si>
    <t xml:space="preserve">PIASTRA MOTORE 90 (B14) UNITA'  T16 - T20 - D*14</t>
  </si>
  <si>
    <t xml:space="preserve">D10128/B</t>
  </si>
  <si>
    <t xml:space="preserve">PIASTRA MOTORE 100 (B14) UNITA'  T16 - T20 - D*14</t>
  </si>
  <si>
    <t xml:space="preserve">D10130</t>
  </si>
  <si>
    <t xml:space="preserve">CALOTTA ANTERIORE T16 - D*14</t>
  </si>
  <si>
    <t xml:space="preserve">D10131</t>
  </si>
  <si>
    <t xml:space="preserve">CANNOTTO UNITA' D*14/C-DP18/C-DE14/C-DT16/C</t>
  </si>
  <si>
    <t xml:space="preserve">D10131/D</t>
  </si>
  <si>
    <t xml:space="preserve">CANNOTTO UNITA' DP14/E - DE14/E</t>
  </si>
  <si>
    <t xml:space="preserve">D10131/F</t>
  </si>
  <si>
    <t xml:space="preserve">CANNOTTO UNITA' DP14/B CORSA 75</t>
  </si>
  <si>
    <t xml:space="preserve">D10131/G</t>
  </si>
  <si>
    <t xml:space="preserve">CANNOTTO FLANG. TESTA MULT. DP14/C-DH14/C-DP18/C</t>
  </si>
  <si>
    <t xml:space="preserve">D10131/H</t>
  </si>
  <si>
    <t xml:space="preserve">CANNOTTO FLANG. TESTA MULT. DP14/D-DH14/D-T16/D</t>
  </si>
  <si>
    <t xml:space="preserve">D10132</t>
  </si>
  <si>
    <t xml:space="preserve">SUPPORTO CANOTTO DP14C DH14C T16B</t>
  </si>
  <si>
    <t xml:space="preserve">D10132/A</t>
  </si>
  <si>
    <t xml:space="preserve">SUPPORTO CANNOTTO UNITA' D*14/D</t>
  </si>
  <si>
    <t xml:space="preserve">D10132/B</t>
  </si>
  <si>
    <t xml:space="preserve">SUPPORTO CANNOTTO UNITA' DP14/E</t>
  </si>
  <si>
    <t xml:space="preserve">D10133</t>
  </si>
  <si>
    <t xml:space="preserve">MANDRINO CONO MORSE 2 UNITA' DP14/C</t>
  </si>
  <si>
    <t xml:space="preserve">D10133/A</t>
  </si>
  <si>
    <t xml:space="preserve">MANDRINO PER PINZA ER20 UNITA' DP14/C</t>
  </si>
  <si>
    <t xml:space="preserve">D10133/E</t>
  </si>
  <si>
    <t xml:space="preserve">MANDRINO DIN 55058 D20 UNITA' D*14/C</t>
  </si>
  <si>
    <t xml:space="preserve">D10133/F</t>
  </si>
  <si>
    <t xml:space="preserve">MANDRINO CONO B18 UNITA' D*14/D</t>
  </si>
  <si>
    <t xml:space="preserve">D10133/G</t>
  </si>
  <si>
    <t xml:space="preserve">MANDRINO CONO MOSRE 2 UNITA' DP14/D</t>
  </si>
  <si>
    <t xml:space="preserve">D10133/I</t>
  </si>
  <si>
    <t xml:space="preserve">MANDRINO DI 55058 D20 UNITA' D*14/D - T16/D</t>
  </si>
  <si>
    <t xml:space="preserve">D10133/P</t>
  </si>
  <si>
    <t xml:space="preserve">MANDRINO CONO MORSE 2 UNITA' DP14/E</t>
  </si>
  <si>
    <t xml:space="preserve">D10134</t>
  </si>
  <si>
    <t xml:space="preserve">CANNOTTO POSTERIORE UNITA' D*14/C</t>
  </si>
  <si>
    <t xml:space="preserve">D10134/B</t>
  </si>
  <si>
    <t xml:space="preserve">CANNOTTO POSTERIORE UNITA' DP14/E</t>
  </si>
  <si>
    <t xml:space="preserve">D10135</t>
  </si>
  <si>
    <t xml:space="preserve">CAMICIA UNITA' D*14/C</t>
  </si>
  <si>
    <t xml:space="preserve">D10135/A</t>
  </si>
  <si>
    <t xml:space="preserve">CAMICIA UNITA' D*14/D</t>
  </si>
  <si>
    <t xml:space="preserve">D10135/B</t>
  </si>
  <si>
    <t xml:space="preserve">CAMICIA UNITA' DP18/C</t>
  </si>
  <si>
    <t xml:space="preserve">D10135/C</t>
  </si>
  <si>
    <t xml:space="preserve">CAMICIA UNITA' DP14/E</t>
  </si>
  <si>
    <t xml:space="preserve">D10136</t>
  </si>
  <si>
    <t xml:space="preserve">CAMICIA INTERNA UNITA' DP13/A - DP14/C</t>
  </si>
  <si>
    <t xml:space="preserve">D10136/A</t>
  </si>
  <si>
    <t xml:space="preserve">CAMICIA INTERNA UNITA' DP14/D</t>
  </si>
  <si>
    <t xml:space="preserve">D10136/B</t>
  </si>
  <si>
    <t xml:space="preserve">CAMICIA INTERNA UNITA' DP14/E</t>
  </si>
  <si>
    <t xml:space="preserve">D10137/A</t>
  </si>
  <si>
    <t xml:space="preserve">ANELLO DI BLOCCAGGIO UNITA' DP18/C</t>
  </si>
  <si>
    <t xml:space="preserve">D10137/B</t>
  </si>
  <si>
    <t xml:space="preserve">SUPPORTO SENSORE UNITA' DT16</t>
  </si>
  <si>
    <t xml:space="preserve">D10138</t>
  </si>
  <si>
    <t xml:space="preserve">BUSSOLA SCANALATA T16/B - DP14/C - DH14/C</t>
  </si>
  <si>
    <t xml:space="preserve">D10138/C</t>
  </si>
  <si>
    <t xml:space="preserve">BUSSOLA SCANALATA UNITA' DP14/B CORSA 75</t>
  </si>
  <si>
    <t xml:space="preserve">D10138/E</t>
  </si>
  <si>
    <t xml:space="preserve">PULEGGIA FORATRICE DP14/C - DH14/C - DP14/C</t>
  </si>
  <si>
    <t xml:space="preserve">D10139/A</t>
  </si>
  <si>
    <t xml:space="preserve">FONDELLO UNITA' DP16</t>
  </si>
  <si>
    <t xml:space="preserve">D10139/B</t>
  </si>
  <si>
    <t xml:space="preserve">FONDELLO UNITA' D*14 IDRAULICA</t>
  </si>
  <si>
    <t xml:space="preserve">D10140</t>
  </si>
  <si>
    <t xml:space="preserve">ANELLO ELASTICO UNITA' D*14</t>
  </si>
  <si>
    <t xml:space="preserve">D10140/A</t>
  </si>
  <si>
    <t xml:space="preserve">ANELLO ELASTICO UNITA' DP18/C</t>
  </si>
  <si>
    <t xml:space="preserve">D10142</t>
  </si>
  <si>
    <t xml:space="preserve">ASTA COMANDO FINE CORSA MASCHIATRICE T16/B - T20/B</t>
  </si>
  <si>
    <t xml:space="preserve">D10145</t>
  </si>
  <si>
    <t xml:space="preserve">PIASTRINO MICRO UNITA' T16/B</t>
  </si>
  <si>
    <t xml:space="preserve">D10146</t>
  </si>
  <si>
    <t xml:space="preserve">AZIONATORE MASCHIATRICE T16/B</t>
  </si>
  <si>
    <t xml:space="preserve">D10150</t>
  </si>
  <si>
    <t xml:space="preserve">ANELLO RASAMENTO MASCHIATRICE T16/B</t>
  </si>
  <si>
    <t xml:space="preserve">D10151</t>
  </si>
  <si>
    <t xml:space="preserve">AZIONATORE FINE CORSA RITORNO T16/B</t>
  </si>
  <si>
    <t xml:space="preserve">D10151/A</t>
  </si>
  <si>
    <t xml:space="preserve">AZIONATORE T16/BR - T12/AR</t>
  </si>
  <si>
    <t xml:space="preserve">D10152</t>
  </si>
  <si>
    <t xml:space="preserve">PIASTRINO MICRO UNITA' T12 - T16</t>
  </si>
  <si>
    <t xml:space="preserve">D10152/A</t>
  </si>
  <si>
    <t xml:space="preserve">PIASTRINO MICRO UNITA'  T16/BR - T12/AR</t>
  </si>
  <si>
    <t xml:space="preserve">D10158</t>
  </si>
  <si>
    <t xml:space="preserve">MOLLA PATRONA MASCHIATRICE T16/B</t>
  </si>
  <si>
    <t xml:space="preserve">D10160</t>
  </si>
  <si>
    <t xml:space="preserve">CAMICIA ESTERNA IDRAULICA UNITA' DH10/A</t>
  </si>
  <si>
    <t xml:space="preserve">D10160/C</t>
  </si>
  <si>
    <t xml:space="preserve">CAMICIA ESTERNA IDRAULICA UNITA' DH10/C</t>
  </si>
  <si>
    <t xml:space="preserve">D10160/D</t>
  </si>
  <si>
    <t xml:space="preserve">CAMICIA ESTERNA IDRAULICA UNITA' DH10/D</t>
  </si>
  <si>
    <t xml:space="preserve">D10161/D</t>
  </si>
  <si>
    <t xml:space="preserve">CAMICIA ESTERNA IDRAULICA UNITA' DH14/D</t>
  </si>
  <si>
    <t xml:space="preserve">D10162</t>
  </si>
  <si>
    <t xml:space="preserve">GHIERA REGOLAZIONE UNITA' D10/*</t>
  </si>
  <si>
    <t xml:space="preserve">D10162/B</t>
  </si>
  <si>
    <t xml:space="preserve">ANELLO DISTANZIALE UNITA' D*10/D</t>
  </si>
  <si>
    <t xml:space="preserve">D10162/C</t>
  </si>
  <si>
    <t xml:space="preserve">GHIERA REGOLAZIONE UNITA' DP18/C SPECIALE</t>
  </si>
  <si>
    <t xml:space="preserve">D10163</t>
  </si>
  <si>
    <t xml:space="preserve">MANDRINO CON MORSE 2 T16/B - T20/B</t>
  </si>
  <si>
    <t xml:space="preserve">D10163/A</t>
  </si>
  <si>
    <t xml:space="preserve">MANDRINO ATTACCO DIN 55058 - D16 T16/B - T20/B</t>
  </si>
  <si>
    <t xml:space="preserve">D10163/B</t>
  </si>
  <si>
    <t xml:space="preserve">MANDRINO ATTACCO DIN 55058 - D20 T16/B - T20/B</t>
  </si>
  <si>
    <t xml:space="preserve">D10163/C</t>
  </si>
  <si>
    <t xml:space="preserve">MANDRINO PINZA ER-20 MASCHIATRICE T16/B - T20/B</t>
  </si>
  <si>
    <t xml:space="preserve">D10164</t>
  </si>
  <si>
    <t xml:space="preserve">ANELLO SCHERMO UNITA' D*10/A-D*10/C-T12/C</t>
  </si>
  <si>
    <t xml:space="preserve">D10164/B</t>
  </si>
  <si>
    <t xml:space="preserve">ANELLO SCHERMO UNITA' D*10/A-D*10/C-T12/A</t>
  </si>
  <si>
    <t xml:space="preserve">D10165</t>
  </si>
  <si>
    <t xml:space="preserve">CANNOTTO MASCHIATRICE T16/B T20/B</t>
  </si>
  <si>
    <t xml:space="preserve">D10165/A</t>
  </si>
  <si>
    <t xml:space="preserve">TAPPO DI CHIUSURA MASCHIATRICE T20/B</t>
  </si>
  <si>
    <t xml:space="preserve">D10165/D</t>
  </si>
  <si>
    <t xml:space="preserve">CANNOTTO UNITA' T16/C - T20/C</t>
  </si>
  <si>
    <t xml:space="preserve">D10165/E</t>
  </si>
  <si>
    <t xml:space="preserve">CANNOTTO FLANGIATO PER TESTA MULT. T16/C - T20/C</t>
  </si>
  <si>
    <t xml:space="preserve">D10165/F</t>
  </si>
  <si>
    <t xml:space="preserve">CANNOTTO FLANGIATO PER TESTA MULT. T16/B - T20/B</t>
  </si>
  <si>
    <t xml:space="preserve">D10167/A</t>
  </si>
  <si>
    <t xml:space="preserve">FLANGIA INTERMEDIA UNITA' T16/C - T20/C</t>
  </si>
  <si>
    <t xml:space="preserve">D10170</t>
  </si>
  <si>
    <t xml:space="preserve">DISTANZIALE PIGNONE DOPPIO RIDUTTORE DI VELOCITA'</t>
  </si>
  <si>
    <t xml:space="preserve">D10171</t>
  </si>
  <si>
    <t xml:space="preserve">DISTANZIALE CUSCINETTI RIDUTTORE DI VELOCITA'</t>
  </si>
  <si>
    <t xml:space="preserve">D10172</t>
  </si>
  <si>
    <t xml:space="preserve">D10173</t>
  </si>
  <si>
    <t xml:space="preserve">INGRANAGGIO MOTORE RIDUTTORE DI VELOCITA'</t>
  </si>
  <si>
    <t xml:space="preserve">D10174</t>
  </si>
  <si>
    <t xml:space="preserve">CORONA DOPPIA CONDOTTA RIDUTTORE DI VELOCITA' R</t>
  </si>
  <si>
    <t xml:space="preserve">D10174/E</t>
  </si>
  <si>
    <t xml:space="preserve">CORONA DOPPIA CONDOTTA RIDUTTORE DI VELOCITA' RCV</t>
  </si>
  <si>
    <t xml:space="preserve">D10175</t>
  </si>
  <si>
    <t xml:space="preserve">PIGNONE D 3/8"x7/32" Z.13 - Ø19</t>
  </si>
  <si>
    <t xml:space="preserve">D10176</t>
  </si>
  <si>
    <t xml:space="preserve">PIGNONE D 3/8"x7/32" Z.16 - Ø19</t>
  </si>
  <si>
    <t xml:space="preserve">D10176/A</t>
  </si>
  <si>
    <t xml:space="preserve">PIGNONE D 3/8"x7/32" Z.16 - Ø24</t>
  </si>
  <si>
    <t xml:space="preserve">D10177</t>
  </si>
  <si>
    <t xml:space="preserve">PIGNONE D 3/8"x7/32" Z.20 - Ø19</t>
  </si>
  <si>
    <t xml:space="preserve">D10177/A</t>
  </si>
  <si>
    <t xml:space="preserve">PIGNONE D 3/8"x7/32" Z.20 - Ø24</t>
  </si>
  <si>
    <t xml:space="preserve">D10177/B</t>
  </si>
  <si>
    <t xml:space="preserve">PIGNONE D 3/8"x7/32" Z.25 - Ø24</t>
  </si>
  <si>
    <t xml:space="preserve">D10178</t>
  </si>
  <si>
    <t xml:space="preserve">INGRANAGGIO CONDOTTO RIDUTTORE DI VELOCITA'</t>
  </si>
  <si>
    <t xml:space="preserve">D10179</t>
  </si>
  <si>
    <t xml:space="preserve">ASTA CORSA 100 SCARICO TRUCIOLI S100</t>
  </si>
  <si>
    <t xml:space="preserve">D10179/A</t>
  </si>
  <si>
    <t xml:space="preserve">ASTA CORSA 150 SCARICO TRUCIOLI S150</t>
  </si>
  <si>
    <t xml:space="preserve">D10179/B</t>
  </si>
  <si>
    <t xml:space="preserve">ASTA CORSA 100 SCARICO TRUCIOLI S100.2</t>
  </si>
  <si>
    <t xml:space="preserve">D10180</t>
  </si>
  <si>
    <t xml:space="preserve">CORPO RIDUTTORE DI VELOCITA'</t>
  </si>
  <si>
    <t xml:space="preserve">D10181</t>
  </si>
  <si>
    <t xml:space="preserve">FLANGIA RIDUTTORE DI VELOCITA'</t>
  </si>
  <si>
    <t xml:space="preserve">D10182</t>
  </si>
  <si>
    <t xml:space="preserve">CALOTTA CILINDRO FORATRICE DH25</t>
  </si>
  <si>
    <t xml:space="preserve">D10184</t>
  </si>
  <si>
    <t xml:space="preserve">TUBO ESTERNO SCARICO TRUCIOLI S100</t>
  </si>
  <si>
    <t xml:space="preserve">D10184/A</t>
  </si>
  <si>
    <t xml:space="preserve">TUBO ESTERNO SCARICO TRUCIOLI S150</t>
  </si>
  <si>
    <t xml:space="preserve">D10185</t>
  </si>
  <si>
    <t xml:space="preserve">CAMICIA CORSA 100 FRENO100 SCARICATRUCIOLI100</t>
  </si>
  <si>
    <t xml:space="preserve">D10185/A</t>
  </si>
  <si>
    <t xml:space="preserve">CAMICIA CORSA 150 SCARICO TRUC. S150</t>
  </si>
  <si>
    <t xml:space="preserve">D10186</t>
  </si>
  <si>
    <t xml:space="preserve">FLANGIA CILINDRO FORATRICE DH25</t>
  </si>
  <si>
    <t xml:space="preserve">D10186/A</t>
  </si>
  <si>
    <t xml:space="preserve">TAPPO PER BATTUTA MECCANICA UNITA' H25/F - DH25/F</t>
  </si>
  <si>
    <t xml:space="preserve">D10187</t>
  </si>
  <si>
    <t xml:space="preserve">FONDELLO CILINDRO FORATRICE DH25</t>
  </si>
  <si>
    <t xml:space="preserve">D10188</t>
  </si>
  <si>
    <t xml:space="preserve">CAMICIA CILINDRO (CORSA 120) FORATRICE DH25</t>
  </si>
  <si>
    <t xml:space="preserve">D10192</t>
  </si>
  <si>
    <t xml:space="preserve">RACCORDO IDRAULICO FORATRICE DH25</t>
  </si>
  <si>
    <t xml:space="preserve">D10193/A</t>
  </si>
  <si>
    <t xml:space="preserve">TOBO CONDOTTA OLIO (CORSA 120) DH25/D - H25/D</t>
  </si>
  <si>
    <t xml:space="preserve">D10195/A</t>
  </si>
  <si>
    <t xml:space="preserve">BARRA FILETTATA REGOLAZIONE CORSA120 H25D DH25D</t>
  </si>
  <si>
    <t xml:space="preserve">D10197/A</t>
  </si>
  <si>
    <t xml:space="preserve">NONIO REGOLAZIONE CORSA ES25 - H25 - DH25</t>
  </si>
  <si>
    <t xml:space="preserve">D10198</t>
  </si>
  <si>
    <t xml:space="preserve">BATTUTA REGOLAZIONE CORSA FORATRICE DH25</t>
  </si>
  <si>
    <t xml:space="preserve">D10199</t>
  </si>
  <si>
    <t xml:space="preserve">MANDRINO CONO MORSE 3 (DIN228) UNITA' D*25</t>
  </si>
  <si>
    <t xml:space="preserve">D10200</t>
  </si>
  <si>
    <t xml:space="preserve">MANDRINO ISO 30 (DIN 2079) UNITA' D25</t>
  </si>
  <si>
    <t xml:space="preserve">D10200/D</t>
  </si>
  <si>
    <t xml:space="preserve">MANDRINO ISO 40 UNITA' DK18 CORTA</t>
  </si>
  <si>
    <t xml:space="preserve">D10200/F</t>
  </si>
  <si>
    <t xml:space="preserve">MANDRINO HSK 50-C UNITA' D25</t>
  </si>
  <si>
    <t xml:space="preserve">D10200/G</t>
  </si>
  <si>
    <t xml:space="preserve">MANDRINO ISO 40 UNITA' D25 - DH25</t>
  </si>
  <si>
    <t xml:space="preserve">D10200/L</t>
  </si>
  <si>
    <t xml:space="preserve">MANDRINO UNITA' DK18</t>
  </si>
  <si>
    <t xml:space="preserve">D10200/M</t>
  </si>
  <si>
    <t xml:space="preserve">MANDRINO FLANGIATO D78 UNITA' D25</t>
  </si>
  <si>
    <t xml:space="preserve">D10200/N</t>
  </si>
  <si>
    <t xml:space="preserve">MANDRINO FLANGIATO D78 UNITA' DK18 CORTA</t>
  </si>
  <si>
    <t xml:space="preserve">D10201</t>
  </si>
  <si>
    <t xml:space="preserve">MANDRINO ATTACCO CILIND. D20 (DIN55058) DH25</t>
  </si>
  <si>
    <t xml:space="preserve">D10201/A</t>
  </si>
  <si>
    <t xml:space="preserve">MANDRINO ATTACCO CILIND. D28 (DIN55058) DH25</t>
  </si>
  <si>
    <t xml:space="preserve">D10202</t>
  </si>
  <si>
    <t xml:space="preserve">ANELLO PER MANDRINO C.M.3 E CIL D20 DH25</t>
  </si>
  <si>
    <t xml:space="preserve">D10202/A</t>
  </si>
  <si>
    <t xml:space="preserve">ANELLO PER MANDRINI UNITA' D25</t>
  </si>
  <si>
    <t xml:space="preserve">D10203</t>
  </si>
  <si>
    <t xml:space="preserve">FLANGIA ANTERIORE CM3-ISO30-D20 - DH25</t>
  </si>
  <si>
    <t xml:space="preserve">D10203/A</t>
  </si>
  <si>
    <t xml:space="preserve">FLANGIA ANTERIORE ISO40 D25</t>
  </si>
  <si>
    <t xml:space="preserve">D10203/C</t>
  </si>
  <si>
    <t xml:space="preserve">FLANGIA ANTERIORE DIN 55058 D28 UNITA' D25-T25</t>
  </si>
  <si>
    <t xml:space="preserve">D10204/A</t>
  </si>
  <si>
    <t xml:space="preserve">FLANGIA POSTERIORE D25 - ISO30 - CM3 - D.20</t>
  </si>
  <si>
    <t xml:space="preserve">D10204/B</t>
  </si>
  <si>
    <t xml:space="preserve">FLANGIA POSTERIORE D25 - ISO 40</t>
  </si>
  <si>
    <t xml:space="preserve">D10205/A</t>
  </si>
  <si>
    <t xml:space="preserve">DISTANZIALE CUSCINETTI FORATRICE DH25</t>
  </si>
  <si>
    <t xml:space="preserve">D10205/B</t>
  </si>
  <si>
    <t xml:space="preserve">DISTANZIALE CUSCINETTI UNITA' D*25</t>
  </si>
  <si>
    <t xml:space="preserve">D10205/D</t>
  </si>
  <si>
    <t xml:space="preserve">D10205/E</t>
  </si>
  <si>
    <t xml:space="preserve">DISTANZIALE CUSCINETTI UNITA' DK18</t>
  </si>
  <si>
    <t xml:space="preserve">D10205/F</t>
  </si>
  <si>
    <t xml:space="preserve">D10205/G</t>
  </si>
  <si>
    <t xml:space="preserve">DISTANZIALE CUSCINETTI UNITA' D25</t>
  </si>
  <si>
    <t xml:space="preserve">D10205/P</t>
  </si>
  <si>
    <t xml:space="preserve">DIST.CUSCINETTI A RULLI CONICI D25-DE25-DH25-DP25E</t>
  </si>
  <si>
    <t xml:space="preserve">D10206</t>
  </si>
  <si>
    <t xml:space="preserve">SCHERMO PER GRASSO FORATRICE DH25</t>
  </si>
  <si>
    <t xml:space="preserve">D10206/A</t>
  </si>
  <si>
    <t xml:space="preserve">RASAMENTO UNITA' D25 - DH25</t>
  </si>
  <si>
    <t xml:space="preserve">D10206/B</t>
  </si>
  <si>
    <t xml:space="preserve">ANELLO SCHERMO UNITA' D*25</t>
  </si>
  <si>
    <t xml:space="preserve">D10206/C</t>
  </si>
  <si>
    <t xml:space="preserve">D10206/F</t>
  </si>
  <si>
    <t xml:space="preserve">DISTANZIALE Øi40 Øe63.8 H.5</t>
  </si>
  <si>
    <t xml:space="preserve">D10206/H</t>
  </si>
  <si>
    <t xml:space="preserve">DISTANZIALE Øi35 Øe50 H.4</t>
  </si>
  <si>
    <t xml:space="preserve">D10206/I</t>
  </si>
  <si>
    <t xml:space="preserve">ANELLO IN NYLON Øe62.1 - D25</t>
  </si>
  <si>
    <t xml:space="preserve">D10206/L</t>
  </si>
  <si>
    <t xml:space="preserve">DISTANZIALE Øi40 H.5</t>
  </si>
  <si>
    <t xml:space="preserve">D10207</t>
  </si>
  <si>
    <t xml:space="preserve">ANELLO DISTANZIALE CUSCINETTI FORATRICE DH25</t>
  </si>
  <si>
    <t xml:space="preserve">D10207/A</t>
  </si>
  <si>
    <t xml:space="preserve">ANELLO DISTANZIALE UNITA' D*25</t>
  </si>
  <si>
    <t xml:space="preserve">D10207/B</t>
  </si>
  <si>
    <t xml:space="preserve">DISTANZIALE CUSCINETTI PRECISIONE UNITA' D25</t>
  </si>
  <si>
    <t xml:space="preserve">D10207/C</t>
  </si>
  <si>
    <t xml:space="preserve">DISTANZIALE CUSCINETTI A RULLI CONICI D25</t>
  </si>
  <si>
    <t xml:space="preserve">D10208</t>
  </si>
  <si>
    <t xml:space="preserve">GHIERA REGOLAZIONE CUSCINETTI FORATRICE DH25</t>
  </si>
  <si>
    <t xml:space="preserve">D10209</t>
  </si>
  <si>
    <t xml:space="preserve">ANELLO BLOCC. SUPP. MOTORE D25</t>
  </si>
  <si>
    <t xml:space="preserve">D10210</t>
  </si>
  <si>
    <t xml:space="preserve">DADO BLOCCAGGIO PULEGGIA DH25</t>
  </si>
  <si>
    <t xml:space="preserve">D10211</t>
  </si>
  <si>
    <t xml:space="preserve">TRAINO FORATRICE DH25</t>
  </si>
  <si>
    <t xml:space="preserve">D10211/A</t>
  </si>
  <si>
    <t xml:space="preserve">TRAINO CILINDRO PNEUMATICO Ø80 UNITA' DP25-P25</t>
  </si>
  <si>
    <t xml:space="preserve">D10211/C</t>
  </si>
  <si>
    <t xml:space="preserve">TRAINO UNITA' DE25 - E25</t>
  </si>
  <si>
    <t xml:space="preserve">D10211/M</t>
  </si>
  <si>
    <t xml:space="preserve">TRAINO UNITA' DE25/L - E25/L</t>
  </si>
  <si>
    <t xml:space="preserve">D10211/Q</t>
  </si>
  <si>
    <t xml:space="preserve">D10211/R</t>
  </si>
  <si>
    <t xml:space="preserve">TRAINO UNITA' ES25</t>
  </si>
  <si>
    <t xml:space="preserve">D10211/T</t>
  </si>
  <si>
    <t xml:space="preserve">TRAINO UNITA'  HS25</t>
  </si>
  <si>
    <t xml:space="preserve">D10211/V</t>
  </si>
  <si>
    <t xml:space="preserve">TRAINO DES25</t>
  </si>
  <si>
    <t xml:space="preserve">D10211/Z</t>
  </si>
  <si>
    <t xml:space="preserve">ATTACCO CILINDRO DPS25</t>
  </si>
  <si>
    <t xml:space="preserve">D10212</t>
  </si>
  <si>
    <t xml:space="preserve">PIASTRINO TENDITORE MOTORE FORATRICE DH25</t>
  </si>
  <si>
    <t xml:space="preserve">D10213/A</t>
  </si>
  <si>
    <t xml:space="preserve">PIASTRA MOTORE 80 UNITA' D25</t>
  </si>
  <si>
    <t xml:space="preserve">D10213/C</t>
  </si>
  <si>
    <t xml:space="preserve">PIASTRA MOTORE GR100 UNITA' D25</t>
  </si>
  <si>
    <t xml:space="preserve">D10213/D</t>
  </si>
  <si>
    <t xml:space="preserve">TENDITORE</t>
  </si>
  <si>
    <t xml:space="preserve">D10213/G</t>
  </si>
  <si>
    <t xml:space="preserve">TENDITORE D40</t>
  </si>
  <si>
    <t xml:space="preserve">D10218/A</t>
  </si>
  <si>
    <t xml:space="preserve">SQUADRETTO UNITA' DH40</t>
  </si>
  <si>
    <t xml:space="preserve">D10218/B</t>
  </si>
  <si>
    <t xml:space="preserve">SUPPORTO MICRO FINECORSA FORATRICE DH25</t>
  </si>
  <si>
    <t xml:space="preserve">D10219</t>
  </si>
  <si>
    <t xml:space="preserve">RASCHIAGUIDE (KIT 2 PEZZI)</t>
  </si>
  <si>
    <t xml:space="preserve">D10220/E</t>
  </si>
  <si>
    <t xml:space="preserve">CORPO MANDRINO UNITA' D25 CORTA</t>
  </si>
  <si>
    <t xml:space="preserve">D10221/F</t>
  </si>
  <si>
    <t xml:space="preserve">SLITTA ES25/D HS25/D PS25/D</t>
  </si>
  <si>
    <t xml:space="preserve">D10221/G</t>
  </si>
  <si>
    <t xml:space="preserve">SLITTA ES25/E CORSA 250</t>
  </si>
  <si>
    <t xml:space="preserve">D10221/N</t>
  </si>
  <si>
    <t xml:space="preserve">SLITTA DPS25/D - DES25/D</t>
  </si>
  <si>
    <t xml:space="preserve">D10222/C</t>
  </si>
  <si>
    <t xml:space="preserve">SLITTA CORSA 200 UNITA' H25/E - DH25/E</t>
  </si>
  <si>
    <t xml:space="preserve">D10222/F</t>
  </si>
  <si>
    <t xml:space="preserve">SLITTA CORSA 240 UNITA' P25/L</t>
  </si>
  <si>
    <t xml:space="preserve">D10224</t>
  </si>
  <si>
    <t xml:space="preserve">STAFFA DI GUIDA FORATRICE DH25</t>
  </si>
  <si>
    <t xml:space="preserve">D10225</t>
  </si>
  <si>
    <t xml:space="preserve">D10236</t>
  </si>
  <si>
    <t xml:space="preserve">ANELLO DI TENUTA TAVOLA TA-325</t>
  </si>
  <si>
    <t xml:space="preserve">D10237</t>
  </si>
  <si>
    <t xml:space="preserve">AZIONATORE ALZATA TAVOLA TA-320 - TA325</t>
  </si>
  <si>
    <t xml:space="preserve">D10237/A</t>
  </si>
  <si>
    <t xml:space="preserve">AZIONATORE ALZATA TAVOLA TA-220</t>
  </si>
  <si>
    <t xml:space="preserve">D10238</t>
  </si>
  <si>
    <t xml:space="preserve">ASTA COMANDO FINECORSA VERTICALE TAVOLA TA-325</t>
  </si>
  <si>
    <t xml:space="preserve">D10238/A</t>
  </si>
  <si>
    <t xml:space="preserve">ASTA COMANDO FINECORSA VERTICALE  TA-325 HIRTH</t>
  </si>
  <si>
    <t xml:space="preserve">D10238/B</t>
  </si>
  <si>
    <t xml:space="preserve">ASTA COMANDO FINECORSA VERTICALE  TA-325</t>
  </si>
  <si>
    <t xml:space="preserve">D10239</t>
  </si>
  <si>
    <t xml:space="preserve">ANELLO DI BATTUTA TAVOLA TA-220 TA-325</t>
  </si>
  <si>
    <t xml:space="preserve">D10240</t>
  </si>
  <si>
    <t xml:space="preserve">PIASTRA MICRO FINECORSA TA-220 TA-325</t>
  </si>
  <si>
    <t xml:space="preserve">D10241</t>
  </si>
  <si>
    <t xml:space="preserve">AZIONATORE FINECORSA TAVOLA TA-220 TA-325</t>
  </si>
  <si>
    <t xml:space="preserve">D10242</t>
  </si>
  <si>
    <t xml:space="preserve">ASTA COMANDO MICRO TA325</t>
  </si>
  <si>
    <t xml:space="preserve">D10243</t>
  </si>
  <si>
    <t xml:space="preserve">AZIONATORE FINE CORSA TAVOLA TA-325</t>
  </si>
  <si>
    <t xml:space="preserve">D10243/A</t>
  </si>
  <si>
    <t xml:space="preserve">AZIONATORE FINE CORSA TAVOLA TA-220</t>
  </si>
  <si>
    <t xml:space="preserve">D10244</t>
  </si>
  <si>
    <t xml:space="preserve">PIASTRINO SERRAGGIO MICRO TA-150 TA-220 TA-325</t>
  </si>
  <si>
    <t xml:space="preserve">D10245</t>
  </si>
  <si>
    <t xml:space="preserve">MOLLA POSIZIONATORE TA-325 PNEUMATICA</t>
  </si>
  <si>
    <t xml:space="preserve">D10246</t>
  </si>
  <si>
    <t xml:space="preserve">BUSSOLA INDEXAGGIO TAVOLA</t>
  </si>
  <si>
    <t xml:space="preserve">D10247</t>
  </si>
  <si>
    <t xml:space="preserve">PERNO POSIZIONATORE TAVOLA</t>
  </si>
  <si>
    <t xml:space="preserve">D10248</t>
  </si>
  <si>
    <t xml:space="preserve">SUPPORTO POSIZIONATORE TA325</t>
  </si>
  <si>
    <t xml:space="preserve">D10249</t>
  </si>
  <si>
    <t xml:space="preserve">ASTA COMANDO PERNO DI DIVISIONE TA-325 TA320</t>
  </si>
  <si>
    <t xml:space="preserve">D10250</t>
  </si>
  <si>
    <t xml:space="preserve">PERNO SNODO POSIZIONATORE TA-325</t>
  </si>
  <si>
    <t xml:space="preserve">D10252</t>
  </si>
  <si>
    <t xml:space="preserve">APPOGGIO MOLLA POSTERIORE TAVOLA TA325</t>
  </si>
  <si>
    <t xml:space="preserve">D10254</t>
  </si>
  <si>
    <t xml:space="preserve">ASTA COMANDO POSIZIONATORE TA-325 IDRAULICA</t>
  </si>
  <si>
    <t xml:space="preserve">D10255</t>
  </si>
  <si>
    <t xml:space="preserve">REGOLAZIONE POSIZIONATORI TA-325 IDRAULICA</t>
  </si>
  <si>
    <t xml:space="preserve">D10256</t>
  </si>
  <si>
    <t xml:space="preserve">PERNO FRENO TA-325 CON FRENO IDRAULICO</t>
  </si>
  <si>
    <t xml:space="preserve">D10258</t>
  </si>
  <si>
    <t xml:space="preserve">CARTER FRONTALE TA220 TA320 TA325</t>
  </si>
  <si>
    <t xml:space="preserve">D10259</t>
  </si>
  <si>
    <t xml:space="preserve">CAPOMOLLA TA325</t>
  </si>
  <si>
    <t xml:space="preserve">D10259/A</t>
  </si>
  <si>
    <t xml:space="preserve">CAPOMOLLA TA-325</t>
  </si>
  <si>
    <t xml:space="preserve">D10260</t>
  </si>
  <si>
    <t xml:space="preserve">PERNO CAPOMOLLA DISTANZIALE TA - 325</t>
  </si>
  <si>
    <t xml:space="preserve">D10261</t>
  </si>
  <si>
    <t xml:space="preserve">MOLLA PER DISTANZIALE TA-325 PNEUMATICA</t>
  </si>
  <si>
    <t xml:space="preserve">D10261/A</t>
  </si>
  <si>
    <t xml:space="preserve">MOLLA PER DISTANZIALE TA-325 IDRAULICA</t>
  </si>
  <si>
    <t xml:space="preserve">D10262</t>
  </si>
  <si>
    <t xml:space="preserve">CALOTTA TA-325</t>
  </si>
  <si>
    <t xml:space="preserve">D10263/A</t>
  </si>
  <si>
    <t xml:space="preserve">BILANCERE TAVOLA TA325</t>
  </si>
  <si>
    <t xml:space="preserve">D10264/A</t>
  </si>
  <si>
    <t xml:space="preserve">CALOTTA TERMINALE TA-325</t>
  </si>
  <si>
    <t xml:space="preserve">D10265</t>
  </si>
  <si>
    <t xml:space="preserve">ANELLO DI TENUTA TA-325 IDRAULICA</t>
  </si>
  <si>
    <t xml:space="preserve">D10267</t>
  </si>
  <si>
    <t xml:space="preserve">ASTUCCIO ANELLO DI TENUTA TA-325</t>
  </si>
  <si>
    <t xml:space="preserve">D10268</t>
  </si>
  <si>
    <t xml:space="preserve">BATTUTA FINECORSA TA-325</t>
  </si>
  <si>
    <t xml:space="preserve">D10269</t>
  </si>
  <si>
    <t xml:space="preserve">DISCO PORTADISTANZIALE TA-325</t>
  </si>
  <si>
    <t xml:space="preserve">D10270</t>
  </si>
  <si>
    <t xml:space="preserve">SPINA COMANDO ASTA TA325</t>
  </si>
  <si>
    <t xml:space="preserve">D10271</t>
  </si>
  <si>
    <t xml:space="preserve">SPINA COMANDO ASTA TA-325</t>
  </si>
  <si>
    <t xml:space="preserve">D10273</t>
  </si>
  <si>
    <t xml:space="preserve">ANELLO REGOL. BATTUTA TA-325 PNEUMATICA</t>
  </si>
  <si>
    <t xml:space="preserve">D10274</t>
  </si>
  <si>
    <t xml:space="preserve">FLANGIA TAVOLA TA-325</t>
  </si>
  <si>
    <t xml:space="preserve">D10275</t>
  </si>
  <si>
    <t xml:space="preserve">DISTANZIALE CAMBIO DIVISIONI TA-325</t>
  </si>
  <si>
    <t xml:space="preserve">D10293</t>
  </si>
  <si>
    <t xml:space="preserve">D10295</t>
  </si>
  <si>
    <t xml:space="preserve">PISTONE TA-325</t>
  </si>
  <si>
    <t xml:space="preserve">D10295/B</t>
  </si>
  <si>
    <t xml:space="preserve">PISTONE TA-320</t>
  </si>
  <si>
    <t xml:space="preserve">D10296</t>
  </si>
  <si>
    <t xml:space="preserve">D10297</t>
  </si>
  <si>
    <t xml:space="preserve">D10298</t>
  </si>
  <si>
    <t xml:space="preserve">CREMAGLIERA TA-325</t>
  </si>
  <si>
    <t xml:space="preserve">D10298/A</t>
  </si>
  <si>
    <t xml:space="preserve">CREMAGLIERA TA-320</t>
  </si>
  <si>
    <t xml:space="preserve">D10301</t>
  </si>
  <si>
    <t xml:space="preserve">TAPPO DI PROTEZIONE TA-325</t>
  </si>
  <si>
    <t xml:space="preserve">D10302</t>
  </si>
  <si>
    <t xml:space="preserve">MOZZO TA325</t>
  </si>
  <si>
    <t xml:space="preserve">D10302/A</t>
  </si>
  <si>
    <t xml:space="preserve">MOZZO CENTRALE TA-320</t>
  </si>
  <si>
    <t xml:space="preserve">D10303</t>
  </si>
  <si>
    <t xml:space="preserve">PISTONE DI BLOCCAGGIO TA320 TA325 PNEUMAT/IDRAULIC</t>
  </si>
  <si>
    <t xml:space="preserve">D10303/A</t>
  </si>
  <si>
    <t xml:space="preserve">PISTONE DI BLOCCAGGIO TA-325 PNEUMATICA</t>
  </si>
  <si>
    <t xml:space="preserve">D10303/B</t>
  </si>
  <si>
    <t xml:space="preserve">DISTANZIALE CUSCIN. PISTONE TA-325</t>
  </si>
  <si>
    <t xml:space="preserve">D10305</t>
  </si>
  <si>
    <t xml:space="preserve">FLANGIA DI CHIUSURA TA325 PNEUMATICA</t>
  </si>
  <si>
    <t xml:space="preserve">D10305/A</t>
  </si>
  <si>
    <t xml:space="preserve">FLANGIA CHIUSURA TA-320 TA-325 HIRTH</t>
  </si>
  <si>
    <t xml:space="preserve">D10306</t>
  </si>
  <si>
    <t xml:space="preserve">FLANGIA DI CHIUSURA TA-325 IDRAULICA</t>
  </si>
  <si>
    <t xml:space="preserve">D10307</t>
  </si>
  <si>
    <t xml:space="preserve">ANELLO RIDUTTORE DI SEZIONE TA-325 IDRAULICA</t>
  </si>
  <si>
    <t xml:space="preserve">D10309</t>
  </si>
  <si>
    <t xml:space="preserve">INGRANAGGIO TA-325 TA-320</t>
  </si>
  <si>
    <t xml:space="preserve">D10310</t>
  </si>
  <si>
    <t xml:space="preserve">INGRANAGGIO D'INNESTO TA-325 TA-320</t>
  </si>
  <si>
    <t xml:space="preserve">D10311</t>
  </si>
  <si>
    <t xml:space="preserve">MOLLA POSIZIONATORE TA-325 IDRAULICA</t>
  </si>
  <si>
    <t xml:space="preserve">D10312</t>
  </si>
  <si>
    <t xml:space="preserve">COPERCHIO INFERIORE TA-325</t>
  </si>
  <si>
    <t xml:space="preserve">D10313</t>
  </si>
  <si>
    <t xml:space="preserve">SEDE FRENO D19</t>
  </si>
  <si>
    <t xml:space="preserve">D10314</t>
  </si>
  <si>
    <t xml:space="preserve">MOLLA DECELERATORE D19</t>
  </si>
  <si>
    <t xml:space="preserve">D10315</t>
  </si>
  <si>
    <t xml:space="preserve">TESTA FRENO D19</t>
  </si>
  <si>
    <t xml:space="preserve">D10316/A</t>
  </si>
  <si>
    <t xml:space="preserve">ASTUCCIO FRENO D19</t>
  </si>
  <si>
    <t xml:space="preserve">D10317</t>
  </si>
  <si>
    <t xml:space="preserve">MOLLA DECELLERATORE D19</t>
  </si>
  <si>
    <t xml:space="preserve">D10317/A</t>
  </si>
  <si>
    <t xml:space="preserve">MOLLA AZIONATORE FC UNITA' DE14</t>
  </si>
  <si>
    <t xml:space="preserve">D10318</t>
  </si>
  <si>
    <t xml:space="preserve">REGOLAZIONE FRENO D19</t>
  </si>
  <si>
    <t xml:space="preserve">D10320</t>
  </si>
  <si>
    <t xml:space="preserve">ANELLO FRENO D19</t>
  </si>
  <si>
    <t xml:space="preserve">D10322</t>
  </si>
  <si>
    <t xml:space="preserve">SPOLA FRENO D19</t>
  </si>
  <si>
    <t xml:space="preserve">D10323</t>
  </si>
  <si>
    <t xml:space="preserve">PISTONE FRENO D19</t>
  </si>
  <si>
    <t xml:space="preserve">D10326/A</t>
  </si>
  <si>
    <t xml:space="preserve">BOCCOLA FRENO D19</t>
  </si>
  <si>
    <t xml:space="preserve">D10327</t>
  </si>
  <si>
    <t xml:space="preserve">D10328</t>
  </si>
  <si>
    <t xml:space="preserve">GHIERA MASCHIATRICE T16/B</t>
  </si>
  <si>
    <t xml:space="preserve">D10328/B</t>
  </si>
  <si>
    <t xml:space="preserve">GHIERA PER MANDRINO DIN55058-Ø20 T16/B</t>
  </si>
  <si>
    <t xml:space="preserve">D10329</t>
  </si>
  <si>
    <t xml:space="preserve">ANELLO DI SCHERMO MASCHIATRICE T16/B</t>
  </si>
  <si>
    <t xml:space="preserve">D10330</t>
  </si>
  <si>
    <t xml:space="preserve">SPINA DI ESTRAZIONE PER C.M 2 UNITA' D*14/C</t>
  </si>
  <si>
    <t xml:space="preserve">D10330/B</t>
  </si>
  <si>
    <t xml:space="preserve">SPINA DI ESTRAZIONE PER C.M 2 UNITA' D*14/E</t>
  </si>
  <si>
    <t xml:space="preserve">D10331</t>
  </si>
  <si>
    <t xml:space="preserve">SPINA DI ESTRAZIONE UNITA' D*14/C</t>
  </si>
  <si>
    <t xml:space="preserve">D10333</t>
  </si>
  <si>
    <t xml:space="preserve">MOLLA SPINGIASTA TA-325</t>
  </si>
  <si>
    <t xml:space="preserve">D10334</t>
  </si>
  <si>
    <t xml:space="preserve">MOLLA AZIONATORE TA325</t>
  </si>
  <si>
    <t xml:space="preserve">D10334/A</t>
  </si>
  <si>
    <t xml:space="preserve">MOLLA PER AZIONATORE TA220 TA320</t>
  </si>
  <si>
    <t xml:space="preserve">D10335</t>
  </si>
  <si>
    <t xml:space="preserve">MOLLA RICHIAMO TA220 TA320</t>
  </si>
  <si>
    <t xml:space="preserve">D10336</t>
  </si>
  <si>
    <t xml:space="preserve">MOLLA RICHIAMO ASTA MICRO TA220 TA325</t>
  </si>
  <si>
    <t xml:space="preserve">D10337</t>
  </si>
  <si>
    <t xml:space="preserve">MOLLA ASTA MICRO TA220 TA320</t>
  </si>
  <si>
    <t xml:space="preserve">D10338</t>
  </si>
  <si>
    <t xml:space="preserve">AZIONATORE TA325</t>
  </si>
  <si>
    <t xml:space="preserve">D10339/C</t>
  </si>
  <si>
    <t xml:space="preserve">CREMAGLIERA PER 2 DIVISIONI TA320</t>
  </si>
  <si>
    <t xml:space="preserve">D10341</t>
  </si>
  <si>
    <t xml:space="preserve">CALOTTA PER 2 DIVISIONI TAVOLA TA-325</t>
  </si>
  <si>
    <t xml:space="preserve">D10342</t>
  </si>
  <si>
    <t xml:space="preserve">CALOTTA PER 2 DIVISIONI TA325</t>
  </si>
  <si>
    <t xml:space="preserve">D10344</t>
  </si>
  <si>
    <t xml:space="preserve">STELO (CORSA 80) FRENO REGOLATORE F80</t>
  </si>
  <si>
    <t xml:space="preserve">D10345</t>
  </si>
  <si>
    <t xml:space="preserve">ASTUCCIO F80</t>
  </si>
  <si>
    <t xml:space="preserve">D10346</t>
  </si>
  <si>
    <t xml:space="preserve">MOLLA FRENO REGOLATORE F80 - F100</t>
  </si>
  <si>
    <t xml:space="preserve">D10346/A</t>
  </si>
  <si>
    <t xml:space="preserve">MOLLA FRENO D19</t>
  </si>
  <si>
    <t xml:space="preserve">D10346/B</t>
  </si>
  <si>
    <t xml:space="preserve">RONDELLA - FRENO D19</t>
  </si>
  <si>
    <t xml:space="preserve">D10346/C</t>
  </si>
  <si>
    <t xml:space="preserve">D10347</t>
  </si>
  <si>
    <t xml:space="preserve">BOCCOLA FRENO REGOLATORE F80 - F100</t>
  </si>
  <si>
    <t xml:space="preserve">D10348</t>
  </si>
  <si>
    <t xml:space="preserve">CAMICIA CORSA 75 FRENO75 SCARICATRUCIOLI75</t>
  </si>
  <si>
    <t xml:space="preserve">D10349</t>
  </si>
  <si>
    <t xml:space="preserve">TUBO ESTERNO F80</t>
  </si>
  <si>
    <t xml:space="preserve">D10349/A</t>
  </si>
  <si>
    <t xml:space="preserve">TUBO ESTERNO F80 S</t>
  </si>
  <si>
    <t xml:space="preserve">D10365</t>
  </si>
  <si>
    <t xml:space="preserve">COLONNETTA TAVOLA TA-325</t>
  </si>
  <si>
    <t xml:space="preserve">D10367</t>
  </si>
  <si>
    <t xml:space="preserve">ASTA CORSA 75 SCARICO TRUCIOLI S75</t>
  </si>
  <si>
    <t xml:space="preserve">D10368</t>
  </si>
  <si>
    <t xml:space="preserve">TUBO ESTERNO (CORSA 75) SCARICO TRUCIOLI S75</t>
  </si>
  <si>
    <t xml:space="preserve">D10368/A</t>
  </si>
  <si>
    <t xml:space="preserve">TUBO ESTERNO FRENO SKIP REGOLABILE</t>
  </si>
  <si>
    <t xml:space="preserve">D10369</t>
  </si>
  <si>
    <t xml:space="preserve">ASTUCCIO SCARICO TRUCIOLI S</t>
  </si>
  <si>
    <t xml:space="preserve">D10369/A</t>
  </si>
  <si>
    <t xml:space="preserve">ASTUCCIO SCARICO TRUCIOLI S100.2</t>
  </si>
  <si>
    <t xml:space="preserve">D10370</t>
  </si>
  <si>
    <t xml:space="preserve">PISTONE SCARICO TRUCIOLI S</t>
  </si>
  <si>
    <t xml:space="preserve">D10371</t>
  </si>
  <si>
    <t xml:space="preserve">ANELLO PER PISTONE SCARICATRUCIOLI</t>
  </si>
  <si>
    <t xml:space="preserve">D10372</t>
  </si>
  <si>
    <t xml:space="preserve">D10373</t>
  </si>
  <si>
    <t xml:space="preserve">GIUNTO ROTANTE SCARICO TRUCIOLI S</t>
  </si>
  <si>
    <t xml:space="preserve">D10373/A</t>
  </si>
  <si>
    <t xml:space="preserve">GIUNTO ROTANTE SCARICO TRUCIOLI S100.2</t>
  </si>
  <si>
    <t xml:space="preserve">D10373/B</t>
  </si>
  <si>
    <t xml:space="preserve">GIUNTO ROTANTE FRENO SKIP REGOLABILE</t>
  </si>
  <si>
    <t xml:space="preserve">D10374</t>
  </si>
  <si>
    <t xml:space="preserve">ANELLO SCARICO TRUCIOLI S</t>
  </si>
  <si>
    <t xml:space="preserve">D10374/A</t>
  </si>
  <si>
    <t xml:space="preserve">ANELLO SCARICO TRUCIOLI S100.2</t>
  </si>
  <si>
    <t xml:space="preserve">D10375</t>
  </si>
  <si>
    <t xml:space="preserve">BOCCOLA SCARICO TRUCIOLI S</t>
  </si>
  <si>
    <t xml:space="preserve">D10380</t>
  </si>
  <si>
    <t xml:space="preserve">ATTACCO SCARICO TRUCIOLI S</t>
  </si>
  <si>
    <t xml:space="preserve">D10381</t>
  </si>
  <si>
    <t xml:space="preserve">DISTANZIALE SCARICO TRUCIOLI S75 PER DP10/A</t>
  </si>
  <si>
    <t xml:space="preserve">D10382</t>
  </si>
  <si>
    <t xml:space="preserve">DISTANZIALE PER DP10/C+S75 - DP10/D+S100</t>
  </si>
  <si>
    <t xml:space="preserve">D10383</t>
  </si>
  <si>
    <t xml:space="preserve">DISTANZIALE S75-100-150</t>
  </si>
  <si>
    <t xml:space="preserve">D10384</t>
  </si>
  <si>
    <t xml:space="preserve">PARACOLPI SCARICATRUCIOLI S</t>
  </si>
  <si>
    <t xml:space="preserve">D10386</t>
  </si>
  <si>
    <t xml:space="preserve">SUPPORTO PATRONA A BAGNO D'OLIO T16/B - T20/B</t>
  </si>
  <si>
    <t xml:space="preserve">D10386/B</t>
  </si>
  <si>
    <t xml:space="preserve">SUPPORTO PATRONA CON RADIATORE T16/B - T20/B</t>
  </si>
  <si>
    <t xml:space="preserve">D10387</t>
  </si>
  <si>
    <t xml:space="preserve">ALBERO PATRONA A BAGNO D'OLIO UNITA' T16/B - T20/B</t>
  </si>
  <si>
    <t xml:space="preserve">D10388</t>
  </si>
  <si>
    <t xml:space="preserve">PATRONA ESTERNA T16B T20B</t>
  </si>
  <si>
    <t xml:space="preserve">D10389</t>
  </si>
  <si>
    <t xml:space="preserve">DISTANZIALE PER DP10/C + S100</t>
  </si>
  <si>
    <t xml:space="preserve">D10393/C</t>
  </si>
  <si>
    <t xml:space="preserve">ANELLO PER PROTEZIONE SCARICO TRUCIOLI DP14/C</t>
  </si>
  <si>
    <t xml:space="preserve">D10394</t>
  </si>
  <si>
    <t xml:space="preserve">ASTUCCIO (CORSA 100) FRENO REGOLATORE F100</t>
  </si>
  <si>
    <t xml:space="preserve">D10395</t>
  </si>
  <si>
    <t xml:space="preserve">TUBO ESTERNO F100</t>
  </si>
  <si>
    <t xml:space="preserve">D10395/A</t>
  </si>
  <si>
    <t xml:space="preserve">TUBO ESTERNO F100 CON SERBATOIO</t>
  </si>
  <si>
    <t xml:space="preserve">D10396</t>
  </si>
  <si>
    <t xml:space="preserve">STELO (CORSA 100) FRENO REGOLATORE F100</t>
  </si>
  <si>
    <t xml:space="preserve">D10397</t>
  </si>
  <si>
    <t xml:space="preserve">MOLLA FRENO REGOLATORE F100</t>
  </si>
  <si>
    <t xml:space="preserve">D10398/A</t>
  </si>
  <si>
    <t xml:space="preserve">PULEGGIA L 100 Z.14 - T20 / DP14</t>
  </si>
  <si>
    <t xml:space="preserve">D10398/B</t>
  </si>
  <si>
    <t xml:space="preserve">PULEGGIA L 100 Z.22 - T20 / DP14</t>
  </si>
  <si>
    <t xml:space="preserve">D10398/C</t>
  </si>
  <si>
    <t xml:space="preserve">PULEGGIA L 100 Z.32 - T16/B D14</t>
  </si>
  <si>
    <t xml:space="preserve">D10398/D</t>
  </si>
  <si>
    <t xml:space="preserve">PULEGGIA L 100 Z.16 - T20 / DP14</t>
  </si>
  <si>
    <t xml:space="preserve">D10398/E</t>
  </si>
  <si>
    <t xml:space="preserve">PULEGGIA L 100 Z.26 - T20 / DP14</t>
  </si>
  <si>
    <t xml:space="preserve">D10398/L</t>
  </si>
  <si>
    <t xml:space="preserve">PULEGGIA HTD 8M 30 Z.18 - DP14 / DE14</t>
  </si>
  <si>
    <t xml:space="preserve">D10399</t>
  </si>
  <si>
    <t xml:space="preserve">PULEGGIA DENTATA CONDOTTA DP14 T20 8-9-10-11-12-13</t>
  </si>
  <si>
    <t xml:space="preserve">D10399/E</t>
  </si>
  <si>
    <t xml:space="preserve">PULEGGIA DENTATA CONDOTTA Z40 HTD 8M DP14 DP18</t>
  </si>
  <si>
    <t xml:space="preserve">D10400/B</t>
  </si>
  <si>
    <t xml:space="preserve">SLITTA CORSA 250mm ES40/E</t>
  </si>
  <si>
    <t xml:space="preserve">D10401/A</t>
  </si>
  <si>
    <t xml:space="preserve">SLITTA CORSA 300 H40/F - DH40/F - E40/F - DE40/F</t>
  </si>
  <si>
    <t xml:space="preserve">D10402/A</t>
  </si>
  <si>
    <t xml:space="preserve">SLITTA CORSA 400 H40/G - DH40/G - E40/G - DE40/G</t>
  </si>
  <si>
    <t xml:space="preserve">D10403</t>
  </si>
  <si>
    <t xml:space="preserve">CARRELLO PER CORSA 200 - 300 UNITA' H40 - DH40</t>
  </si>
  <si>
    <t xml:space="preserve">D10403/A</t>
  </si>
  <si>
    <t xml:space="preserve">FORATURA CARRELLO UNITA' ES40</t>
  </si>
  <si>
    <t xml:space="preserve">D10404</t>
  </si>
  <si>
    <t xml:space="preserve">STAFFA DI GUIDA UNITA' D40 - 740</t>
  </si>
  <si>
    <t xml:space="preserve">D10405</t>
  </si>
  <si>
    <t xml:space="preserve">LARDONE UNITA' DH40 - T40</t>
  </si>
  <si>
    <t xml:space="preserve">D10406</t>
  </si>
  <si>
    <t xml:space="preserve">STAFFA DI GUIDA UNITA' DH40</t>
  </si>
  <si>
    <t xml:space="preserve">D10407</t>
  </si>
  <si>
    <t xml:space="preserve">CORPO UNITA' D40 - T40</t>
  </si>
  <si>
    <t xml:space="preserve">D10408</t>
  </si>
  <si>
    <t xml:space="preserve">COPERCHIO UNITA' D40 - T40</t>
  </si>
  <si>
    <t xml:space="preserve">D10409</t>
  </si>
  <si>
    <t xml:space="preserve">COPERCHIO CARTER MOTORE ANTERIORE DH40 - T40</t>
  </si>
  <si>
    <t xml:space="preserve">D10409/A</t>
  </si>
  <si>
    <t xml:space="preserve">COPERCHIO CARTER MOTORE</t>
  </si>
  <si>
    <t xml:space="preserve">D10410</t>
  </si>
  <si>
    <t xml:space="preserve">CARTER MOTORE ANTERIORE UNITA' DH40 - T40</t>
  </si>
  <si>
    <t xml:space="preserve">D10410/A</t>
  </si>
  <si>
    <t xml:space="preserve">CARTER MOTORE POSTERIORE UNITA' DH40 - T40</t>
  </si>
  <si>
    <t xml:space="preserve">D10411</t>
  </si>
  <si>
    <t xml:space="preserve">PIASTRA TENDITORE MOTORE UNITA' DH40</t>
  </si>
  <si>
    <t xml:space="preserve">D10412/C</t>
  </si>
  <si>
    <t xml:space="preserve">PIASTRA MOTORE 90 UNITA' D40 - T40</t>
  </si>
  <si>
    <t xml:space="preserve">D10412/E</t>
  </si>
  <si>
    <t xml:space="preserve">PIASTRA MOTORE 132</t>
  </si>
  <si>
    <t xml:space="preserve">D10415</t>
  </si>
  <si>
    <t xml:space="preserve">MANDRINO ISO40 UNITA' D40 - T40</t>
  </si>
  <si>
    <t xml:space="preserve">D10415/C</t>
  </si>
  <si>
    <t xml:space="preserve">TIRANTE PINZA ISO40 UNITA' D40</t>
  </si>
  <si>
    <t xml:space="preserve">D10417</t>
  </si>
  <si>
    <t xml:space="preserve">DISTANZIALE CUSCINETTI UNITA' DH40 - T40</t>
  </si>
  <si>
    <t xml:space="preserve">D10418</t>
  </si>
  <si>
    <t xml:space="preserve">DISTANZIALE UNITA' DH40 - T40</t>
  </si>
  <si>
    <t xml:space="preserve">D10418/A</t>
  </si>
  <si>
    <t xml:space="preserve">ANELLO SCHERMO UNITA' D40 - DH40</t>
  </si>
  <si>
    <t xml:space="preserve">D10418/B</t>
  </si>
  <si>
    <t xml:space="preserve">DISTANZIALE CUSCINETTI UNITA' D40</t>
  </si>
  <si>
    <t xml:space="preserve">D10419</t>
  </si>
  <si>
    <t xml:space="preserve">FLANGIA POSTERIORE UNITA' DH40 - T40</t>
  </si>
  <si>
    <t xml:space="preserve">D10419/A</t>
  </si>
  <si>
    <t xml:space="preserve">FLANGIA POSTERIORE UNITA' D40</t>
  </si>
  <si>
    <t xml:space="preserve">D10419/B</t>
  </si>
  <si>
    <t xml:space="preserve">FLANGIA POSTERIORE UNITA' DH40 - DE40 - D40</t>
  </si>
  <si>
    <t xml:space="preserve">D10420</t>
  </si>
  <si>
    <t xml:space="preserve">FLANGIA CARTER UNITA' D40 - T40</t>
  </si>
  <si>
    <t xml:space="preserve">D10421</t>
  </si>
  <si>
    <t xml:space="preserve">TIRANTE MANDRINO ISO 40 UNITA' D40</t>
  </si>
  <si>
    <t xml:space="preserve">D10421/B</t>
  </si>
  <si>
    <t xml:space="preserve">TIRANTE FORATO PER MANDR. ISO 40 UNITA' D40</t>
  </si>
  <si>
    <t xml:space="preserve">D10422</t>
  </si>
  <si>
    <t xml:space="preserve">RASCHIAGUIDE (KIT 4 PEZZI)</t>
  </si>
  <si>
    <t xml:space="preserve">D10423</t>
  </si>
  <si>
    <t xml:space="preserve">MOLLA PRECARICA GUARNIZIONE TA325</t>
  </si>
  <si>
    <t xml:space="preserve">D10425</t>
  </si>
  <si>
    <t xml:space="preserve">FONDELLO CILINDRO Ø80 UNITA' DH40</t>
  </si>
  <si>
    <t xml:space="preserve">D10426</t>
  </si>
  <si>
    <t xml:space="preserve">FONDELLO CILINDRO Ø63 UNITA' DH40</t>
  </si>
  <si>
    <t xml:space="preserve">D10427</t>
  </si>
  <si>
    <t xml:space="preserve">CAMICIA CILINDRO Ø80 CORSA 200 UNITA' DH40</t>
  </si>
  <si>
    <t xml:space="preserve">D10428</t>
  </si>
  <si>
    <t xml:space="preserve">CAMICIA CILINDRO Ø80 CORSA 300 UNITA' DH40</t>
  </si>
  <si>
    <t xml:space="preserve">D10430</t>
  </si>
  <si>
    <t xml:space="preserve">CAMICIA CILINDRO Ø63 CORSA 250 UNITA' HS40/E</t>
  </si>
  <si>
    <t xml:space="preserve">D10433</t>
  </si>
  <si>
    <t xml:space="preserve">PISTONE CILINDRO Ø80 UNITA' DH40</t>
  </si>
  <si>
    <t xml:space="preserve">D10434</t>
  </si>
  <si>
    <t xml:space="preserve">PISTONE CILINDRO Ø63 UNITA' DH40</t>
  </si>
  <si>
    <t xml:space="preserve">D10435</t>
  </si>
  <si>
    <t xml:space="preserve">CALOTTA CILINDRO Ø80 UNITA' D40</t>
  </si>
  <si>
    <t xml:space="preserve">D10436</t>
  </si>
  <si>
    <t xml:space="preserve">CALOTTA CILINDRO Ø63 UNITA' D40</t>
  </si>
  <si>
    <t xml:space="preserve">D10437</t>
  </si>
  <si>
    <t xml:space="preserve">FLANGIA CILINDRO Ø80 UNITA' DH40</t>
  </si>
  <si>
    <t xml:space="preserve">D10438</t>
  </si>
  <si>
    <t xml:space="preserve">FLANGIA CILINDRO Ø63 UNITA' DH40</t>
  </si>
  <si>
    <t xml:space="preserve">D10439</t>
  </si>
  <si>
    <t xml:space="preserve">BATTUTA REGOLATORE CORSA DH40 (DH60 CIL. Ø80)</t>
  </si>
  <si>
    <t xml:space="preserve">D10440</t>
  </si>
  <si>
    <t xml:space="preserve">ASTA CILINDRO CORSA 200 UNITA' H40/E</t>
  </si>
  <si>
    <t xml:space="preserve">D10440/A</t>
  </si>
  <si>
    <t xml:space="preserve">ASTA CILINDRO CORSA 250 UNITA' HS40/E</t>
  </si>
  <si>
    <t xml:space="preserve">D10441</t>
  </si>
  <si>
    <t xml:space="preserve">ASTA CILINDRO CORSA 300 UNITA' DH40</t>
  </si>
  <si>
    <t xml:space="preserve">D10443/A</t>
  </si>
  <si>
    <t xml:space="preserve">TUBO CONDOTTA OLIO - H40 - CORSA 200</t>
  </si>
  <si>
    <t xml:space="preserve">D10444/A</t>
  </si>
  <si>
    <t xml:space="preserve">TUBO CONDOTTA OLIO - H40-H60 - CORSA 300</t>
  </si>
  <si>
    <t xml:space="preserve">D10446/A</t>
  </si>
  <si>
    <t xml:space="preserve">D10447/A</t>
  </si>
  <si>
    <t xml:space="preserve">D10449</t>
  </si>
  <si>
    <t xml:space="preserve">RACCORDO CILINDRO Ø80 UNITA' DH40 - DH60</t>
  </si>
  <si>
    <t xml:space="preserve">D10450/A</t>
  </si>
  <si>
    <t xml:space="preserve">NONIO REGOLAZIONE UNITA' H40 - DH40 - HS40/E</t>
  </si>
  <si>
    <t xml:space="preserve">D10451/A</t>
  </si>
  <si>
    <t xml:space="preserve">TRAFILA REGOLAZIONE CORSA 250 UNITA' HS40/E</t>
  </si>
  <si>
    <t xml:space="preserve">D10452</t>
  </si>
  <si>
    <t xml:space="preserve">TRAFILA REGOLAZIONE CORSA 300 UNITA' DH40G - DH60G</t>
  </si>
  <si>
    <t xml:space="preserve">D10455</t>
  </si>
  <si>
    <t xml:space="preserve">TRAINO CORSA 300 UNITA' H40/F</t>
  </si>
  <si>
    <t xml:space="preserve">D10456</t>
  </si>
  <si>
    <t xml:space="preserve">RACCORDO CILINDRO Ø63 UNITA' DH40</t>
  </si>
  <si>
    <t xml:space="preserve">D10459</t>
  </si>
  <si>
    <t xml:space="preserve">GUIDA 3 -4 CAMME CORSA 300 DH40 - H40 - DH60 - H60</t>
  </si>
  <si>
    <t xml:space="preserve">D10461</t>
  </si>
  <si>
    <t xml:space="preserve">CARRELLO PER CORSA 400 UNITA' H40/G</t>
  </si>
  <si>
    <t xml:space="preserve">D10462</t>
  </si>
  <si>
    <t xml:space="preserve">TRAINO CORSA 400 UNITA' H40/G</t>
  </si>
  <si>
    <t xml:space="preserve">D10463</t>
  </si>
  <si>
    <t xml:space="preserve">STAFFA DI GUIDA CORSA 400 UNITA' DH40</t>
  </si>
  <si>
    <t xml:space="preserve">D10464</t>
  </si>
  <si>
    <t xml:space="preserve">LARDONE UNITA' DH40</t>
  </si>
  <si>
    <t xml:space="preserve">D10465</t>
  </si>
  <si>
    <t xml:space="preserve">D10466</t>
  </si>
  <si>
    <t xml:space="preserve">RONDELLA UNITA' DH40 - T40</t>
  </si>
  <si>
    <t xml:space="preserve">D10467</t>
  </si>
  <si>
    <t xml:space="preserve">ANELLO ANTIESTRUSIONE UNITA' DH40</t>
  </si>
  <si>
    <t xml:space="preserve">D10468</t>
  </si>
  <si>
    <t xml:space="preserve">DADO PER ASTA MASCHIATRICE T12/A - T16/B - T20/B</t>
  </si>
  <si>
    <t xml:space="preserve">D10469/A</t>
  </si>
  <si>
    <t xml:space="preserve">TARGA CE</t>
  </si>
  <si>
    <t xml:space="preserve">D10470</t>
  </si>
  <si>
    <t xml:space="preserve">SLITTA CORSA 300 FORATRICE DH25</t>
  </si>
  <si>
    <t xml:space="preserve">D10471</t>
  </si>
  <si>
    <t xml:space="preserve">CARRELLO DH25</t>
  </si>
  <si>
    <t xml:space="preserve">D10471/A</t>
  </si>
  <si>
    <t xml:space="preserve">CARRELLO UNITA' ES25</t>
  </si>
  <si>
    <t xml:space="preserve">D10472/A SUP</t>
  </si>
  <si>
    <t xml:space="preserve">CORPO MANDRINO FORATRICE DH25</t>
  </si>
  <si>
    <t xml:space="preserve">D10472/L</t>
  </si>
  <si>
    <t xml:space="preserve">CORPO MANDRINO ISO40 DPS25 - DES25 - DHS25</t>
  </si>
  <si>
    <t xml:space="preserve">D10473</t>
  </si>
  <si>
    <t xml:space="preserve">TRAINO (CORSA 300) FORATRICE DH25</t>
  </si>
  <si>
    <t xml:space="preserve">D10476</t>
  </si>
  <si>
    <t xml:space="preserve">ASTA CILINDRO CORSA 300 FORATRICE DH25</t>
  </si>
  <si>
    <t xml:space="preserve">D10477</t>
  </si>
  <si>
    <t xml:space="preserve">CAMICIA CILINDRO (CORSA 300) FORATRICE DH25</t>
  </si>
  <si>
    <t xml:space="preserve">D10486</t>
  </si>
  <si>
    <t xml:space="preserve">TUBO CONDOTTA OLIO CORSA 300 FORATRICE DH25</t>
  </si>
  <si>
    <t xml:space="preserve">D10487</t>
  </si>
  <si>
    <t xml:space="preserve">D10488</t>
  </si>
  <si>
    <t xml:space="preserve">DISTANZIALE PER MONTAGGIO DESTRO UNITA' H25 - H40</t>
  </si>
  <si>
    <t xml:space="preserve">D10489</t>
  </si>
  <si>
    <t xml:space="preserve">PROTEZIONE PER MOTORE POSTERIORE DH25 - D40</t>
  </si>
  <si>
    <t xml:space="preserve">D10489/A</t>
  </si>
  <si>
    <t xml:space="preserve">PROTEZIONE PER MOTORE POSTERIORE UNITA' D60</t>
  </si>
  <si>
    <t xml:space="preserve">D10490</t>
  </si>
  <si>
    <t xml:space="preserve">DISTANZIALE MOTORE FORATRICE DH25</t>
  </si>
  <si>
    <t xml:space="preserve">D10491/A</t>
  </si>
  <si>
    <t xml:space="preserve">PULEGGIA H100 Z.32 - Ø 24</t>
  </si>
  <si>
    <t xml:space="preserve">D10491/B</t>
  </si>
  <si>
    <t xml:space="preserve">PULEGGIA H100 Z.30 - Ø 24</t>
  </si>
  <si>
    <t xml:space="preserve">D10491/D</t>
  </si>
  <si>
    <t xml:space="preserve">PULEGGIA H100 Z.22 - Ø 24</t>
  </si>
  <si>
    <t xml:space="preserve">D10491/M</t>
  </si>
  <si>
    <t xml:space="preserve">PULEGGIA H100 Z.26 - Ø 24</t>
  </si>
  <si>
    <t xml:space="preserve">D10491/N</t>
  </si>
  <si>
    <t xml:space="preserve">PULEGGIA H100 Z.28 - Ø 24</t>
  </si>
  <si>
    <t xml:space="preserve">D10492/A</t>
  </si>
  <si>
    <t xml:space="preserve">PULEGGIA H100 Z.14 - Ø 14-19-28</t>
  </si>
  <si>
    <t xml:space="preserve">D10492/B</t>
  </si>
  <si>
    <t xml:space="preserve">PULEGGIA H100 Z.16 - Ø 14-19-24-28</t>
  </si>
  <si>
    <t xml:space="preserve">D10492/C</t>
  </si>
  <si>
    <t xml:space="preserve">PULEGGIA H100 Z.18 - Ø 14-19-24-28</t>
  </si>
  <si>
    <t xml:space="preserve">D10492/D</t>
  </si>
  <si>
    <t xml:space="preserve">PULEGGIA H100 Z.20 - Ø 14-19-28</t>
  </si>
  <si>
    <t xml:space="preserve">D10492/E</t>
  </si>
  <si>
    <t xml:space="preserve">PULEGGIA H100 Z.22 - Ø 14-19-24-28</t>
  </si>
  <si>
    <t xml:space="preserve">D10492/F</t>
  </si>
  <si>
    <t xml:space="preserve">PULEGGIA H100 Z.24 - Ø 14-19-24-28</t>
  </si>
  <si>
    <t xml:space="preserve">D10492/G</t>
  </si>
  <si>
    <t xml:space="preserve">PULEGGIA H100 Z.26 - Ø 14-19-28</t>
  </si>
  <si>
    <t xml:space="preserve">D10492/H</t>
  </si>
  <si>
    <t xml:space="preserve">PULEGGIA H100 Z.28 - Ø 14-19-28</t>
  </si>
  <si>
    <t xml:space="preserve">D10492/N</t>
  </si>
  <si>
    <t xml:space="preserve">PULEGGIA H100 Z.30 - Ø 14-19-28</t>
  </si>
  <si>
    <t xml:space="preserve">D10493</t>
  </si>
  <si>
    <t xml:space="preserve">PIASTRA INTERFACCIA TAVOLA TA-325</t>
  </si>
  <si>
    <t xml:space="preserve">D10493/A</t>
  </si>
  <si>
    <t xml:space="preserve">CARTER TUBI TAVOLA TA325/PV</t>
  </si>
  <si>
    <t xml:space="preserve">D10493/B</t>
  </si>
  <si>
    <t xml:space="preserve">PASSATUBO TAVOLA TA325/PV</t>
  </si>
  <si>
    <t xml:space="preserve">D10495</t>
  </si>
  <si>
    <t xml:space="preserve">CALOTTA UNITA' T12/C - T16/C</t>
  </si>
  <si>
    <t xml:space="preserve">D10495/A</t>
  </si>
  <si>
    <t xml:space="preserve">CALOTTA UNITA' T16/D</t>
  </si>
  <si>
    <t xml:space="preserve">D10496</t>
  </si>
  <si>
    <t xml:space="preserve">PISTONE UNITA' T12/C - T16/C</t>
  </si>
  <si>
    <t xml:space="preserve">D10496/A</t>
  </si>
  <si>
    <t xml:space="preserve">PISTONE UNITA' T16/D</t>
  </si>
  <si>
    <t xml:space="preserve">D10497</t>
  </si>
  <si>
    <t xml:space="preserve">CILINDRO UNITA' T12/C - T16/C - T20/C</t>
  </si>
  <si>
    <t xml:space="preserve">D10497/A</t>
  </si>
  <si>
    <t xml:space="preserve">CILINDRO UNITA' T16/D (CORSA 100+40)</t>
  </si>
  <si>
    <t xml:space="preserve">D10498</t>
  </si>
  <si>
    <t xml:space="preserve">BLOCCAGGIO PATRONA T12A T16C</t>
  </si>
  <si>
    <t xml:space="preserve">D10499</t>
  </si>
  <si>
    <t xml:space="preserve">DISTANZIALE TESTA A 90° 4.4</t>
  </si>
  <si>
    <t xml:space="preserve">D10500</t>
  </si>
  <si>
    <t xml:space="preserve">CORPO TESTA A 90° 1.5</t>
  </si>
  <si>
    <t xml:space="preserve">D10501</t>
  </si>
  <si>
    <t xml:space="preserve">INGRANAGGIO CONDUTTORE TESTA A 90° 1.5</t>
  </si>
  <si>
    <t xml:space="preserve">D10502</t>
  </si>
  <si>
    <t xml:space="preserve">INGRANAGGIO CONDOTTO TESTA A 90° 1.5</t>
  </si>
  <si>
    <t xml:space="preserve">D10503</t>
  </si>
  <si>
    <t xml:space="preserve">FONDELLO TESTA A 90° 1.5</t>
  </si>
  <si>
    <t xml:space="preserve">D10504</t>
  </si>
  <si>
    <t xml:space="preserve">D10505</t>
  </si>
  <si>
    <t xml:space="preserve">ANELLO RASAMENTO TESTA A 90° 1.5</t>
  </si>
  <si>
    <t xml:space="preserve">D10506</t>
  </si>
  <si>
    <t xml:space="preserve">DISTANZIALE TESTA A 90° 1.5</t>
  </si>
  <si>
    <t xml:space="preserve">D10507</t>
  </si>
  <si>
    <t xml:space="preserve">GOMMA DI PROTEZIONE TESTA A 90° 1.5</t>
  </si>
  <si>
    <t xml:space="preserve">D10508</t>
  </si>
  <si>
    <t xml:space="preserve">GHIERA TESTA A 90° 1.5</t>
  </si>
  <si>
    <t xml:space="preserve">D10509</t>
  </si>
  <si>
    <t xml:space="preserve">MANDRINO Ø13 TESTA A 90° 1.5</t>
  </si>
  <si>
    <t xml:space="preserve">D10510</t>
  </si>
  <si>
    <t xml:space="preserve">FLANGIA PER FRESE A DISCO TESTA A 90° 1.5</t>
  </si>
  <si>
    <t xml:space="preserve">D10511</t>
  </si>
  <si>
    <t xml:space="preserve">MANDRINO PER PINZA ER11 TESTA A 90° 1.5</t>
  </si>
  <si>
    <t xml:space="preserve">D10512</t>
  </si>
  <si>
    <t xml:space="preserve">ATTACCO PER UNITA' DP10 TESTA DI FRESATURA 90° 1.5</t>
  </si>
  <si>
    <t xml:space="preserve">D10512/A</t>
  </si>
  <si>
    <t xml:space="preserve">ATTACCO TESTA DI FRESATURA A 90° TIPO 1.5</t>
  </si>
  <si>
    <t xml:space="preserve">D10512/B</t>
  </si>
  <si>
    <t xml:space="preserve">GUIDA COLONNE ASTA DI GUIDA PER TESTA 1.5</t>
  </si>
  <si>
    <t xml:space="preserve">D10514</t>
  </si>
  <si>
    <t xml:space="preserve">RONDELLA TESTA A 90° 4.4</t>
  </si>
  <si>
    <t xml:space="preserve">D10515</t>
  </si>
  <si>
    <t xml:space="preserve">ANELLO DI TENUTA TESTA A 90° 4.4</t>
  </si>
  <si>
    <t xml:space="preserve">D10516</t>
  </si>
  <si>
    <t xml:space="preserve">CONO DI TRASCINAMENTO TESTA A 90° 4.4</t>
  </si>
  <si>
    <t xml:space="preserve">D10518</t>
  </si>
  <si>
    <t xml:space="preserve">COPERCHIO TESTA A 90° 4.4</t>
  </si>
  <si>
    <t xml:space="preserve">D10519</t>
  </si>
  <si>
    <t xml:space="preserve">BOCCOLA GUIDA PERNO DIVISIONE TA-320 TA-325</t>
  </si>
  <si>
    <t xml:space="preserve">D10520</t>
  </si>
  <si>
    <t xml:space="preserve">MANDRINO Ø16 TESTA A 90° 4.4</t>
  </si>
  <si>
    <t xml:space="preserve">D10521</t>
  </si>
  <si>
    <t xml:space="preserve">MANDRINO PER PINZA ER20 TESTA A 90° 4.4</t>
  </si>
  <si>
    <t xml:space="preserve">D10522/A</t>
  </si>
  <si>
    <t xml:space="preserve">ATTACCO PER DP14 TESTA A 90° 4.4</t>
  </si>
  <si>
    <t xml:space="preserve">D10522/B</t>
  </si>
  <si>
    <t xml:space="preserve">ATTACCO TESTA A 90° TIPO 4.4</t>
  </si>
  <si>
    <t xml:space="preserve">D10522/D</t>
  </si>
  <si>
    <t xml:space="preserve">ASTA-COLONNA TESTA A 90° TIPO 1.5 - 4.4</t>
  </si>
  <si>
    <t xml:space="preserve">D10523</t>
  </si>
  <si>
    <t xml:space="preserve">RONDELLA ANTIESTRUSIONE FORATRICE DH25</t>
  </si>
  <si>
    <t xml:space="preserve">D10524</t>
  </si>
  <si>
    <t xml:space="preserve">ANELLO ANTIESTRUSIONE TAVOLA TA-220 TA-325</t>
  </si>
  <si>
    <t xml:space="preserve">D10525</t>
  </si>
  <si>
    <t xml:space="preserve">GUIDA MOLLA TAVOLA TA-325 HIRTH</t>
  </si>
  <si>
    <t xml:space="preserve">D10526</t>
  </si>
  <si>
    <t xml:space="preserve">BUSSOLA TAVOLA-325 HIRTH</t>
  </si>
  <si>
    <t xml:space="preserve">D10526/A</t>
  </si>
  <si>
    <t xml:space="preserve">BUSSOLA TAVOLE HIRTH TA-320 TA-325</t>
  </si>
  <si>
    <t xml:space="preserve">D10527</t>
  </si>
  <si>
    <t xml:space="preserve">DISTANZIALE CORSE BREVI UNITA' DP28</t>
  </si>
  <si>
    <t xml:space="preserve">D10527/A</t>
  </si>
  <si>
    <t xml:space="preserve">D10542</t>
  </si>
  <si>
    <t xml:space="preserve">TENUTA SUPPLEMENTARE CANNOTTO DP*10 - T12</t>
  </si>
  <si>
    <t xml:space="preserve">D10543</t>
  </si>
  <si>
    <t xml:space="preserve">TENUTA SUPPLEMENTARE CANNOTTO D*14 - DP18 - T16</t>
  </si>
  <si>
    <t xml:space="preserve">D10548</t>
  </si>
  <si>
    <t xml:space="preserve">CHIAVETTA UNITA' T12/C - T16/C</t>
  </si>
  <si>
    <t xml:space="preserve">D10549</t>
  </si>
  <si>
    <t xml:space="preserve">DISCO TRASPARENTE T12C T16C</t>
  </si>
  <si>
    <t xml:space="preserve">D10562</t>
  </si>
  <si>
    <t xml:space="preserve">CALOTTA TERMINALE TAVOLA TA-325 IDRAULICA</t>
  </si>
  <si>
    <t xml:space="preserve">D10563</t>
  </si>
  <si>
    <t xml:space="preserve">PERNO REGOLAZIONE TAVOLA TA-325</t>
  </si>
  <si>
    <t xml:space="preserve">D10564</t>
  </si>
  <si>
    <t xml:space="preserve">DADO REGOLAZIONE TAVOLA TA-325</t>
  </si>
  <si>
    <t xml:space="preserve">D10565</t>
  </si>
  <si>
    <t xml:space="preserve">TAPPO REGOLATORE TAVOLA TA-325</t>
  </si>
  <si>
    <t xml:space="preserve">D10572</t>
  </si>
  <si>
    <t xml:space="preserve">AZIONATORE UNITA' T12/C - T16/C</t>
  </si>
  <si>
    <t xml:space="preserve">D10574</t>
  </si>
  <si>
    <t xml:space="preserve">TUBO CONDOTTA ARIA UNITA' T12/C - T16/C</t>
  </si>
  <si>
    <t xml:space="preserve">D10574/A</t>
  </si>
  <si>
    <t xml:space="preserve">TUBO CONDOTTA ARIA UNITA' T16/D (CORSA 100+40)</t>
  </si>
  <si>
    <t xml:space="preserve">D10575</t>
  </si>
  <si>
    <t xml:space="preserve">SPINA DI SICUREZZA T12C T16C T20C</t>
  </si>
  <si>
    <t xml:space="preserve">D10576</t>
  </si>
  <si>
    <t xml:space="preserve">ANELLO DI TENUTA UNITA' T12/C - T16/C</t>
  </si>
  <si>
    <t xml:space="preserve">D10578</t>
  </si>
  <si>
    <t xml:space="preserve">APPOGGIO VITE UNITA' T12/C</t>
  </si>
  <si>
    <t xml:space="preserve">D10578/A</t>
  </si>
  <si>
    <t xml:space="preserve">APPOGGIO VITE UNITA' T16/C</t>
  </si>
  <si>
    <t xml:space="preserve">D10579</t>
  </si>
  <si>
    <t xml:space="preserve">AZIONATORE MICRO UNITA' T12/C - T16/C</t>
  </si>
  <si>
    <t xml:space="preserve">D10583</t>
  </si>
  <si>
    <t xml:space="preserve">ALBERO PATRONA T12C</t>
  </si>
  <si>
    <t xml:space="preserve">D10583/A</t>
  </si>
  <si>
    <t xml:space="preserve">ALBERO PATRONA UNITA' T20/C</t>
  </si>
  <si>
    <t xml:space="preserve">D10583/B</t>
  </si>
  <si>
    <t xml:space="preserve">ALBERO PATRONA T16/D</t>
  </si>
  <si>
    <t xml:space="preserve">D10584</t>
  </si>
  <si>
    <t xml:space="preserve">PIASTRINO PORTA MICRO UNITA' T12/C - T16/C</t>
  </si>
  <si>
    <t xml:space="preserve">D10584/A</t>
  </si>
  <si>
    <t xml:space="preserve">PIASTRINO PORTA MICRO T12/C - T16/D CORSA 100+40</t>
  </si>
  <si>
    <t xml:space="preserve">D10584/B</t>
  </si>
  <si>
    <t xml:space="preserve">PIASTRINO PORTA SENSORI UNITA' T12/C - T16/C</t>
  </si>
  <si>
    <t xml:space="preserve">D10584/D</t>
  </si>
  <si>
    <t xml:space="preserve">PIASTRINO PORTA SENSORI T12/D - T16/D CORSA 100+40</t>
  </si>
  <si>
    <t xml:space="preserve">D10585</t>
  </si>
  <si>
    <t xml:space="preserve">MOLLA PATRONA UNITA' T12/C</t>
  </si>
  <si>
    <t xml:space="preserve">D10585/A</t>
  </si>
  <si>
    <t xml:space="preserve">MOLLA PATRONA UNITA' T12/A - T12/C</t>
  </si>
  <si>
    <t xml:space="preserve">D10586</t>
  </si>
  <si>
    <t xml:space="preserve">PIASTRINO MICRO UNITA' T12/C - T16/C</t>
  </si>
  <si>
    <t xml:space="preserve">D10587</t>
  </si>
  <si>
    <t xml:space="preserve">DISTANZIALE UNITA' T12/C</t>
  </si>
  <si>
    <t xml:space="preserve">D10588</t>
  </si>
  <si>
    <t xml:space="preserve">D10589</t>
  </si>
  <si>
    <t xml:space="preserve">DISTANZIALE CUSCINETTO UNITA' T16/C</t>
  </si>
  <si>
    <t xml:space="preserve">D10590</t>
  </si>
  <si>
    <t xml:space="preserve">D10591</t>
  </si>
  <si>
    <t xml:space="preserve">D10592</t>
  </si>
  <si>
    <t xml:space="preserve">D10593</t>
  </si>
  <si>
    <t xml:space="preserve">D10595</t>
  </si>
  <si>
    <t xml:space="preserve">NONIO REGOLAZIONE CORSA T12/A-T12/C-T16/B-T16/C</t>
  </si>
  <si>
    <t xml:space="preserve">D10598</t>
  </si>
  <si>
    <t xml:space="preserve">GUIDA REGOLAZIONE UNITA' D*14/D</t>
  </si>
  <si>
    <t xml:space="preserve">D10599/A</t>
  </si>
  <si>
    <t xml:space="preserve">ANELLO DI ARRESTO CORSA 10-65 UNITA' DP14/D</t>
  </si>
  <si>
    <t xml:space="preserve">D10599/B</t>
  </si>
  <si>
    <t xml:space="preserve">ANELLO DI ARRESTO CORSA 65-115 UNITA' DP14/D</t>
  </si>
  <si>
    <t xml:space="preserve">D10599/C</t>
  </si>
  <si>
    <t xml:space="preserve">ANELLO DI ARRESTO CORSA 95-150 UNITA' DP14/D</t>
  </si>
  <si>
    <t xml:space="preserve">D10602</t>
  </si>
  <si>
    <t xml:space="preserve">PATRONA ESTERNA T40</t>
  </si>
  <si>
    <t xml:space="preserve">D10603</t>
  </si>
  <si>
    <t xml:space="preserve">PATRONA INTERNA T40</t>
  </si>
  <si>
    <t xml:space="preserve">D10604</t>
  </si>
  <si>
    <t xml:space="preserve">TIRANTE MANDRINO UNITA' T40</t>
  </si>
  <si>
    <t xml:space="preserve">D10605</t>
  </si>
  <si>
    <t xml:space="preserve">CARTER PATRONA UNITA' T40</t>
  </si>
  <si>
    <t xml:space="preserve">D10607</t>
  </si>
  <si>
    <t xml:space="preserve">CAMMA AZIONAMENTO FINECORSA T40</t>
  </si>
  <si>
    <t xml:space="preserve">D10612</t>
  </si>
  <si>
    <t xml:space="preserve">PATRONA MASCHIO  T25</t>
  </si>
  <si>
    <t xml:space="preserve">D10613</t>
  </si>
  <si>
    <t xml:space="preserve">PATRONA FEMMINA T25</t>
  </si>
  <si>
    <t xml:space="preserve">D10614</t>
  </si>
  <si>
    <t xml:space="preserve">TIRANTE MANDRINI VARI UNITA' T25</t>
  </si>
  <si>
    <t xml:space="preserve">D10614/A</t>
  </si>
  <si>
    <t xml:space="preserve">TIRANTE PER MANDRINO ISO 40 UNITA' T25</t>
  </si>
  <si>
    <t xml:space="preserve">D10615/A</t>
  </si>
  <si>
    <t xml:space="preserve">TIRANTE PER MANDRINO ISO 40 UNITA' D25</t>
  </si>
  <si>
    <t xml:space="preserve">D10615/C</t>
  </si>
  <si>
    <t xml:space="preserve">TIRANTE FORATO PER MANDRINO ISO 40 D25</t>
  </si>
  <si>
    <t xml:space="preserve">D10615/D</t>
  </si>
  <si>
    <t xml:space="preserve">ATTACCO DISTRIBUTORE CON TIRANTE UNITA' D25</t>
  </si>
  <si>
    <t xml:space="preserve">D10615/G</t>
  </si>
  <si>
    <t xml:space="preserve">TIRANTE FORATO PER MANDR. ISO 30 UNITA' D25</t>
  </si>
  <si>
    <t xml:space="preserve">D10617</t>
  </si>
  <si>
    <t xml:space="preserve">D10637</t>
  </si>
  <si>
    <t xml:space="preserve">AZIONATORE FCI UNITA' DE8</t>
  </si>
  <si>
    <t xml:space="preserve">D10637/A</t>
  </si>
  <si>
    <t xml:space="preserve">AZIONATORE FCI - FCS UNITA' DE8 - DE14</t>
  </si>
  <si>
    <t xml:space="preserve">D10637/B</t>
  </si>
  <si>
    <t xml:space="preserve">AZIONATORE FCI - FCS UNITA' DE8C - CORSA RID. 60MM</t>
  </si>
  <si>
    <t xml:space="preserve">D10639</t>
  </si>
  <si>
    <t xml:space="preserve">ASTA COMANDO MICRO FCA UNITA' DE8</t>
  </si>
  <si>
    <t xml:space="preserve">D10639/A</t>
  </si>
  <si>
    <t xml:space="preserve">ASTA COMANDO MICRO FCA UNITA' DE14/C</t>
  </si>
  <si>
    <t xml:space="preserve">D10639/B</t>
  </si>
  <si>
    <t xml:space="preserve">ASTA COMANDO MICRO FCA UNITA' DE14/D</t>
  </si>
  <si>
    <t xml:space="preserve">D10639/C</t>
  </si>
  <si>
    <t xml:space="preserve">ASTA COMANDO MICRO FCA UNITA' DE14/E</t>
  </si>
  <si>
    <t xml:space="preserve">D10639/D</t>
  </si>
  <si>
    <t xml:space="preserve">ASTA COMANDO MICRO FCA UNITA' DE8/D</t>
  </si>
  <si>
    <t xml:space="preserve">D10640/C</t>
  </si>
  <si>
    <t xml:space="preserve">PULEGGIA PER VITE A SFERE UNITA' DE8 DE14</t>
  </si>
  <si>
    <t xml:space="preserve">D10640/D</t>
  </si>
  <si>
    <t xml:space="preserve">D10641</t>
  </si>
  <si>
    <t xml:space="preserve">PULEGGE SERVOMOTORE</t>
  </si>
  <si>
    <t xml:space="preserve">D10641/N</t>
  </si>
  <si>
    <t xml:space="preserve">PULEGGE SERVOMOTORE CON CALETTATORE</t>
  </si>
  <si>
    <t xml:space="preserve">D10642</t>
  </si>
  <si>
    <t xml:space="preserve">VITE CUSCINETTO UNITA' DE8</t>
  </si>
  <si>
    <t xml:space="preserve">D10642/A</t>
  </si>
  <si>
    <t xml:space="preserve">VITE CUSCINETTO UNITA' DE14</t>
  </si>
  <si>
    <t xml:space="preserve">D10646/A</t>
  </si>
  <si>
    <t xml:space="preserve">PROTEZIONE FINE CORSA UNITA' DE14</t>
  </si>
  <si>
    <t xml:space="preserve">D10646/B</t>
  </si>
  <si>
    <t xml:space="preserve">PROTEZIONE FINE CORSA UNITA' DE8</t>
  </si>
  <si>
    <t xml:space="preserve">D10651</t>
  </si>
  <si>
    <t xml:space="preserve">GUIDA PER MOLLA FRENO REGOLATORE F100.2</t>
  </si>
  <si>
    <t xml:space="preserve">D10652</t>
  </si>
  <si>
    <t xml:space="preserve">ASTUCCIO FRENO REGOLATORE F100.2</t>
  </si>
  <si>
    <t xml:space="preserve">D10653</t>
  </si>
  <si>
    <t xml:space="preserve">TESTINA FRENO REGOLATORE F100.2</t>
  </si>
  <si>
    <t xml:space="preserve">D10654</t>
  </si>
  <si>
    <t xml:space="preserve">BOCCOLA FRENO REGOLATORE F100.2</t>
  </si>
  <si>
    <t xml:space="preserve">D10657</t>
  </si>
  <si>
    <t xml:space="preserve">ASTA CORSA 100 FRENO REGOLATORE F100.2</t>
  </si>
  <si>
    <t xml:space="preserve">D10658</t>
  </si>
  <si>
    <t xml:space="preserve">PISTONE FRENO REGOLATORE F100.2</t>
  </si>
  <si>
    <t xml:space="preserve">D10659</t>
  </si>
  <si>
    <t xml:space="preserve">CAMICIA CORSA 100 FRENO 100.2</t>
  </si>
  <si>
    <t xml:space="preserve">D10660</t>
  </si>
  <si>
    <t xml:space="preserve">TUBO ESTERNO FRENO REGOLATORE F100.2</t>
  </si>
  <si>
    <t xml:space="preserve">D10660/A</t>
  </si>
  <si>
    <t xml:space="preserve">TUBO ESTERNO SCARICO TRUCIOLI S100.2</t>
  </si>
  <si>
    <t xml:space="preserve">D10661</t>
  </si>
  <si>
    <t xml:space="preserve">ANELLI DISTANZIALE UNITA' DH40 - H40</t>
  </si>
  <si>
    <t xml:space="preserve">D10662</t>
  </si>
  <si>
    <t xml:space="preserve">SEDE CUSCINETTI UNITA' E40</t>
  </si>
  <si>
    <t xml:space="preserve">D10662/D</t>
  </si>
  <si>
    <t xml:space="preserve">VITE A SFERE SLITTA E40/E - E40/F</t>
  </si>
  <si>
    <t xml:space="preserve">D10662/E</t>
  </si>
  <si>
    <t xml:space="preserve">VITE A SFERE SLITTA E40/G - DE40/G</t>
  </si>
  <si>
    <t xml:space="preserve">D10662/L</t>
  </si>
  <si>
    <t xml:space="preserve">SEDE CUSCINETTI UNITA' ES40</t>
  </si>
  <si>
    <t xml:space="preserve">D10663</t>
  </si>
  <si>
    <t xml:space="preserve">GHIERA UNITA' DH40 - H40</t>
  </si>
  <si>
    <t xml:space="preserve">D10664</t>
  </si>
  <si>
    <t xml:space="preserve">ANELLO DI SCHERMO UNITA' DH40 - H40</t>
  </si>
  <si>
    <t xml:space="preserve">D10665/D</t>
  </si>
  <si>
    <t xml:space="preserve">TRAINO UNITA' ES40</t>
  </si>
  <si>
    <t xml:space="preserve">D10667/E</t>
  </si>
  <si>
    <t xml:space="preserve">CARTER TRASMISSIONE VITE UNITA' DE14</t>
  </si>
  <si>
    <t xml:space="preserve">D10667/F</t>
  </si>
  <si>
    <t xml:space="preserve">CARTER TRASMISSIONE VITE UNITA' DE8 - DE14</t>
  </si>
  <si>
    <t xml:space="preserve">D10669</t>
  </si>
  <si>
    <t xml:space="preserve">CAMICIA INTERNA CORSA 100 DE8C</t>
  </si>
  <si>
    <t xml:space="preserve">D10669/A</t>
  </si>
  <si>
    <t xml:space="preserve">CAMICIA INTERNA CORSA 150 UNITA' DE8/D</t>
  </si>
  <si>
    <t xml:space="preserve">D10670</t>
  </si>
  <si>
    <t xml:space="preserve">BUSSOLA DI GUIDA UNITA' DE8</t>
  </si>
  <si>
    <t xml:space="preserve">D10672</t>
  </si>
  <si>
    <t xml:space="preserve">COPPIA DISTANZIALI CUSCINETTI UNITA' DE8/A-C-D</t>
  </si>
  <si>
    <t xml:space="preserve">D10674</t>
  </si>
  <si>
    <t xml:space="preserve">FONDELLO UNITA' DE8</t>
  </si>
  <si>
    <t xml:space="preserve">D10674/A</t>
  </si>
  <si>
    <t xml:space="preserve">FONDELLO UNITA' DE14</t>
  </si>
  <si>
    <t xml:space="preserve">D10675/A</t>
  </si>
  <si>
    <t xml:space="preserve">CAMICIA ESTERNA UNITA' DE14/C</t>
  </si>
  <si>
    <t xml:space="preserve">D10675/B</t>
  </si>
  <si>
    <t xml:space="preserve">CAMICIA ESTERNA UNITA' DE14/D</t>
  </si>
  <si>
    <t xml:space="preserve">D10675/C</t>
  </si>
  <si>
    <t xml:space="preserve">CAMICIA ESTERNA UNITA' DE14/E</t>
  </si>
  <si>
    <t xml:space="preserve">D10676/C</t>
  </si>
  <si>
    <t xml:space="preserve">PIASTRA MOTORE PANASONIC MSMA022A1A DE8 - DE14</t>
  </si>
  <si>
    <t xml:space="preserve">D10676/S</t>
  </si>
  <si>
    <t xml:space="preserve">PIASTRA MOTORE LENZE MCS 09 DE8 DE14</t>
  </si>
  <si>
    <t xml:space="preserve">D10677/A</t>
  </si>
  <si>
    <t xml:space="preserve">SEDE PER VITE A SFERA UNITA' DE14/C</t>
  </si>
  <si>
    <t xml:space="preserve">D10677/B</t>
  </si>
  <si>
    <t xml:space="preserve">SEDE PER VITE A SFERA CORSA 90+5+5 UNITA' DE8/C</t>
  </si>
  <si>
    <t xml:space="preserve">D10677/C</t>
  </si>
  <si>
    <t xml:space="preserve">SEDE PER VITE A SFERA UNITA' DE14/D</t>
  </si>
  <si>
    <t xml:space="preserve">D10677/D</t>
  </si>
  <si>
    <t xml:space="preserve">SEDE PER VITE A SFERA UNITA' DE14/E</t>
  </si>
  <si>
    <t xml:space="preserve">D10677/E</t>
  </si>
  <si>
    <t xml:space="preserve">SEDE PER VITE A SFERA CORSA 140+5+5 UNITA' DE8/D</t>
  </si>
  <si>
    <t xml:space="preserve">D10678</t>
  </si>
  <si>
    <t xml:space="preserve">VITE A SFERA CORSA 100 UNITA' DE8/C - DE14/C</t>
  </si>
  <si>
    <t xml:space="preserve">D10678/A</t>
  </si>
  <si>
    <t xml:space="preserve">VITE A SFERA CORSA 150  DE14D</t>
  </si>
  <si>
    <t xml:space="preserve">D10679</t>
  </si>
  <si>
    <t xml:space="preserve">ESTRATTORE PULEGGE</t>
  </si>
  <si>
    <t xml:space="preserve">D10679/A</t>
  </si>
  <si>
    <t xml:space="preserve">D10680</t>
  </si>
  <si>
    <t xml:space="preserve">CAMICIA INTERNA CORSA 50 UNITA' DE8/A</t>
  </si>
  <si>
    <t xml:space="preserve">D10681</t>
  </si>
  <si>
    <t xml:space="preserve">VITE A SFERA CORSA 50 UNITA' DE8/A</t>
  </si>
  <si>
    <t xml:space="preserve">D10682/A</t>
  </si>
  <si>
    <t xml:space="preserve">SEDE PER VITE A SFERA CORSA 40+5+5 UNITA' DE8/A</t>
  </si>
  <si>
    <t xml:space="preserve">D10684</t>
  </si>
  <si>
    <t xml:space="preserve">TENUTA SUPPLEMENTARE MANDRINO ER20 UNITA' T12</t>
  </si>
  <si>
    <t xml:space="preserve">D10684/B</t>
  </si>
  <si>
    <t xml:space="preserve">ANELLO TENUTA SUPPLEMENTARE UNITA' D*10 - T12</t>
  </si>
  <si>
    <t xml:space="preserve">D10684/D</t>
  </si>
  <si>
    <t xml:space="preserve">TENUTA SUPPLEMENTARE MANDRINO ER20 UNITA' D*10</t>
  </si>
  <si>
    <t xml:space="preserve">D10685</t>
  </si>
  <si>
    <t xml:space="preserve">TENUTA SUPPLEMENTARE MANDRINO ER20 D*14-DP18-T16</t>
  </si>
  <si>
    <t xml:space="preserve">D10692</t>
  </si>
  <si>
    <t xml:space="preserve">PROTEZIONE MANDRINO UNITA' D*14 - DP18</t>
  </si>
  <si>
    <t xml:space="preserve">D10692/A</t>
  </si>
  <si>
    <t xml:space="preserve">PROTEZIONE MANDRINO SUPPLEMENTARE D*14 - DP18</t>
  </si>
  <si>
    <t xml:space="preserve">D10696</t>
  </si>
  <si>
    <t xml:space="preserve">BUSSOLA GUIDA MOLLA FRENO REGOLATORE F100</t>
  </si>
  <si>
    <t xml:space="preserve">D10697</t>
  </si>
  <si>
    <t xml:space="preserve">ASTA FRENO D19</t>
  </si>
  <si>
    <t xml:space="preserve">D10698</t>
  </si>
  <si>
    <t xml:space="preserve">D10699</t>
  </si>
  <si>
    <t xml:space="preserve">D10700/C</t>
  </si>
  <si>
    <t xml:space="preserve">SLITTA CORSA 300 UNITA' E60/F</t>
  </si>
  <si>
    <t xml:space="preserve">D10700/D</t>
  </si>
  <si>
    <t xml:space="preserve">VITE A SFERE - PER CORSA 300 UNITA' E60/F - DE60/F</t>
  </si>
  <si>
    <t xml:space="preserve">D10701</t>
  </si>
  <si>
    <t xml:space="preserve">CARRELLO PER CORSA 300 UNITA' E60/F</t>
  </si>
  <si>
    <t xml:space="preserve">D10702</t>
  </si>
  <si>
    <t xml:space="preserve">STAFFA DI GUIDA DX. UNITA' E60 - DE60</t>
  </si>
  <si>
    <t xml:space="preserve">D10703</t>
  </si>
  <si>
    <t xml:space="preserve">STAFFA DI GUIDA SX. UNITA' E60 - DE60</t>
  </si>
  <si>
    <t xml:space="preserve">D10704</t>
  </si>
  <si>
    <t xml:space="preserve">LARDONE UNITA' E60 - DE60</t>
  </si>
  <si>
    <t xml:space="preserve">D10706</t>
  </si>
  <si>
    <t xml:space="preserve">COPERCHIO UNITA' D60 - DE60</t>
  </si>
  <si>
    <t xml:space="preserve">D10707</t>
  </si>
  <si>
    <t xml:space="preserve">COPERCHIO CARTER UNITA' D60 - DH60</t>
  </si>
  <si>
    <t xml:space="preserve">D10708</t>
  </si>
  <si>
    <t xml:space="preserve">CARTER MOTORE UNITA' D60</t>
  </si>
  <si>
    <t xml:space="preserve">D10709</t>
  </si>
  <si>
    <t xml:space="preserve">PIASTRA MOTORE GR. 112 UNITA' D60</t>
  </si>
  <si>
    <t xml:space="preserve">D10709/A</t>
  </si>
  <si>
    <t xml:space="preserve">PIASTRA MOTORE GR. 132 UNITA' D60</t>
  </si>
  <si>
    <t xml:space="preserve">D10715</t>
  </si>
  <si>
    <t xml:space="preserve">FLANGIA POSTERIORE UNITA' D60 - DH60</t>
  </si>
  <si>
    <t xml:space="preserve">D10716</t>
  </si>
  <si>
    <t xml:space="preserve">FLANGIA CARTER UNITA' D60</t>
  </si>
  <si>
    <t xml:space="preserve">D10717</t>
  </si>
  <si>
    <t xml:space="preserve">TIRANTE MANDRINO UNITA' D60</t>
  </si>
  <si>
    <t xml:space="preserve">D10718</t>
  </si>
  <si>
    <t xml:space="preserve">ATTACCO CILINDRO ALLA SLITTA UNITA' H60 - DH60</t>
  </si>
  <si>
    <t xml:space="preserve">D10719</t>
  </si>
  <si>
    <t xml:space="preserve">SUPPORTO MICRO FINE CORSA UNITA' H60 - DH60</t>
  </si>
  <si>
    <t xml:space="preserve">D10720</t>
  </si>
  <si>
    <t xml:space="preserve">RASCHIAGUIDE ANTERIORE E POSTERIORE H60 - DH60</t>
  </si>
  <si>
    <t xml:space="preserve">D10722</t>
  </si>
  <si>
    <t xml:space="preserve">RONDELLA UNITA' D60 - DH60</t>
  </si>
  <si>
    <t xml:space="preserve">D10726</t>
  </si>
  <si>
    <t xml:space="preserve">PIASTRINO UNITA' D60 - DH60</t>
  </si>
  <si>
    <t xml:space="preserve">D10727</t>
  </si>
  <si>
    <t xml:space="preserve">BLOCCHETTO UNITA' D60 - DH60</t>
  </si>
  <si>
    <t xml:space="preserve">D10728</t>
  </si>
  <si>
    <t xml:space="preserve">LISTELLO BLOCCAGGIO MOTORE UNITA' D60 - DH60</t>
  </si>
  <si>
    <t xml:space="preserve">D10738</t>
  </si>
  <si>
    <t xml:space="preserve">TRAFILA REGOLAZIONE CORSA 300 UNITA' H60</t>
  </si>
  <si>
    <t xml:space="preserve">D10739</t>
  </si>
  <si>
    <t xml:space="preserve">TUBO CONDOTTA OLIO CORSA 300 UNITA' H60 - DH60</t>
  </si>
  <si>
    <t xml:space="preserve">D10740</t>
  </si>
  <si>
    <t xml:space="preserve">D10741</t>
  </si>
  <si>
    <t xml:space="preserve">BATTUTA REGOLATORE CORSA UNITA' H60 - DH60</t>
  </si>
  <si>
    <t xml:space="preserve">D10744</t>
  </si>
  <si>
    <t xml:space="preserve">SUPPORTO MOTORE UNITA' T30 - DP28</t>
  </si>
  <si>
    <t xml:space="preserve">D10745</t>
  </si>
  <si>
    <t xml:space="preserve">SUPPORTO CANNOTTO UNITA' T30 - DP28</t>
  </si>
  <si>
    <t xml:space="preserve">D10746</t>
  </si>
  <si>
    <t xml:space="preserve">FLANGIA INTERMEDIA UNITA' T30</t>
  </si>
  <si>
    <t xml:space="preserve">D10747</t>
  </si>
  <si>
    <t xml:space="preserve">FLANGIA POSTERIORE UNITA' T30/D</t>
  </si>
  <si>
    <t xml:space="preserve">D10748</t>
  </si>
  <si>
    <t xml:space="preserve">CAMICIA UNITA' T30/D</t>
  </si>
  <si>
    <t xml:space="preserve">D10748/A</t>
  </si>
  <si>
    <t xml:space="preserve">PORTAPATRONA UNITA' T30/D</t>
  </si>
  <si>
    <t xml:space="preserve">D10749</t>
  </si>
  <si>
    <t xml:space="preserve">CANNOTTO UNITA' T30 - DP28 - DH28</t>
  </si>
  <si>
    <t xml:space="preserve">D10750</t>
  </si>
  <si>
    <t xml:space="preserve">MANDRINO CONO B.24 DIN 238 DP28 - DH28 - T30</t>
  </si>
  <si>
    <t xml:space="preserve">D10751</t>
  </si>
  <si>
    <t xml:space="preserve">ALBERO PATRONA UNITA' T30/D</t>
  </si>
  <si>
    <t xml:space="preserve">D10752</t>
  </si>
  <si>
    <t xml:space="preserve">BUSSOLA SCANALATA UNITA' DP28 - DH30 - T30</t>
  </si>
  <si>
    <t xml:space="preserve">D10754</t>
  </si>
  <si>
    <t xml:space="preserve">BLOCCHETTO UNITA' T30</t>
  </si>
  <si>
    <t xml:space="preserve">D10755</t>
  </si>
  <si>
    <t xml:space="preserve">PISTONE UNITA' T30</t>
  </si>
  <si>
    <t xml:space="preserve">D10755/A</t>
  </si>
  <si>
    <t xml:space="preserve">BLOCCAGGIO PATRONA UNITA' T30/D</t>
  </si>
  <si>
    <t xml:space="preserve">D10756</t>
  </si>
  <si>
    <t xml:space="preserve">PATRONA ESTERNA (SEMILAVORATO) UNITA' T30/D</t>
  </si>
  <si>
    <t xml:space="preserve">D10757</t>
  </si>
  <si>
    <t xml:space="preserve">PATRONA INTERNA (SEMILAVORATO) UNITA' T30/D</t>
  </si>
  <si>
    <t xml:space="preserve">D10758</t>
  </si>
  <si>
    <t xml:space="preserve">D10759</t>
  </si>
  <si>
    <t xml:space="preserve">CALOTTA UNITA' T30/D</t>
  </si>
  <si>
    <t xml:space="preserve">D10760</t>
  </si>
  <si>
    <t xml:space="preserve">DISCO TRASPARENTE UNITA' T30/D</t>
  </si>
  <si>
    <t xml:space="preserve">D10761</t>
  </si>
  <si>
    <t xml:space="preserve">DISTANZIALE UNITA' T30/D</t>
  </si>
  <si>
    <t xml:space="preserve">D10763</t>
  </si>
  <si>
    <t xml:space="preserve">CARTER UNITA' T30 - DP28 - DH28</t>
  </si>
  <si>
    <t xml:space="preserve">D10764</t>
  </si>
  <si>
    <t xml:space="preserve">DISTANZIALE UNITA' T30/D - DP28 - DH28</t>
  </si>
  <si>
    <t xml:space="preserve">D10765</t>
  </si>
  <si>
    <t xml:space="preserve">D10766</t>
  </si>
  <si>
    <t xml:space="preserve">DISTANZIALE CUSCINETTO UNITA' T30/D - DP28 - DH28</t>
  </si>
  <si>
    <t xml:space="preserve">D10767</t>
  </si>
  <si>
    <t xml:space="preserve">GHIERA CUSCINETTI MANDRINO T30/D - DP28 - DH28</t>
  </si>
  <si>
    <t xml:space="preserve">D10767/A</t>
  </si>
  <si>
    <t xml:space="preserve">PER UNITA' T30 - DP28 - DE30</t>
  </si>
  <si>
    <t xml:space="preserve">D10767/B</t>
  </si>
  <si>
    <t xml:space="preserve">LABIRINTO UNITA' DP28/D DE30/D T30</t>
  </si>
  <si>
    <t xml:space="preserve">D10768</t>
  </si>
  <si>
    <t xml:space="preserve">GHIERA DI ESTRAZIONE UNITA' T30 - DP28</t>
  </si>
  <si>
    <t xml:space="preserve">D10768/B</t>
  </si>
  <si>
    <t xml:space="preserve">GHIERA DI ESTRAZIONE UNITA' DE30 T30 DP28</t>
  </si>
  <si>
    <t xml:space="preserve">D10769</t>
  </si>
  <si>
    <t xml:space="preserve">TUBO CONDOTTA ARIA UNITA' T30/D</t>
  </si>
  <si>
    <t xml:space="preserve">D10770</t>
  </si>
  <si>
    <t xml:space="preserve">APPOGGIO VITE UNITA' T30/D</t>
  </si>
  <si>
    <t xml:space="preserve">D10771</t>
  </si>
  <si>
    <t xml:space="preserve">TUBO DI PROTEZIONE UNITA' T30</t>
  </si>
  <si>
    <t xml:space="preserve">D10772</t>
  </si>
  <si>
    <t xml:space="preserve">GUIDA UNITA' DP28 - DH28 - T30</t>
  </si>
  <si>
    <t xml:space="preserve">D10773</t>
  </si>
  <si>
    <t xml:space="preserve">CAMMA UNITA' T30/D</t>
  </si>
  <si>
    <t xml:space="preserve">D10774</t>
  </si>
  <si>
    <t xml:space="preserve">D10775</t>
  </si>
  <si>
    <t xml:space="preserve">PIASTRINO MICRO UNITA' T30/D</t>
  </si>
  <si>
    <t xml:space="preserve">D10775/A</t>
  </si>
  <si>
    <t xml:space="preserve">D10776</t>
  </si>
  <si>
    <t xml:space="preserve">LAMIERINO UNITA' T30/D</t>
  </si>
  <si>
    <t xml:space="preserve">D10777</t>
  </si>
  <si>
    <t xml:space="preserve">D10778</t>
  </si>
  <si>
    <t xml:space="preserve">ALBERO UNITA' T30</t>
  </si>
  <si>
    <t xml:space="preserve">D10778/A</t>
  </si>
  <si>
    <t xml:space="preserve">D10779</t>
  </si>
  <si>
    <t xml:space="preserve">D10779/A</t>
  </si>
  <si>
    <t xml:space="preserve">GUIDA CAMMA MICRO UNITA' T30/D</t>
  </si>
  <si>
    <t xml:space="preserve">D10779/B</t>
  </si>
  <si>
    <t xml:space="preserve">D10779/C</t>
  </si>
  <si>
    <t xml:space="preserve">GUIDA CAMMA MICRO UNITA' T30/C SENZA AVANZ. RAPIDO</t>
  </si>
  <si>
    <t xml:space="preserve">D10780</t>
  </si>
  <si>
    <t xml:space="preserve">FONDELLO UNITA' DP28</t>
  </si>
  <si>
    <t xml:space="preserve">D10781</t>
  </si>
  <si>
    <t xml:space="preserve">TUBO DI PROTEZIONE UNITA' DP28 - DH28</t>
  </si>
  <si>
    <t xml:space="preserve">D10782</t>
  </si>
  <si>
    <t xml:space="preserve">CANNOTTO POSTERIORE UNITA' DP28</t>
  </si>
  <si>
    <t xml:space="preserve">D10783</t>
  </si>
  <si>
    <t xml:space="preserve">PISTONE PNEUMATICO UNITA' DP28</t>
  </si>
  <si>
    <t xml:space="preserve">D10784</t>
  </si>
  <si>
    <t xml:space="preserve">CAMICIA INTERNA UNITA' DP28</t>
  </si>
  <si>
    <t xml:space="preserve">D10786</t>
  </si>
  <si>
    <t xml:space="preserve">RONDELLA CUSCINETTO UNITA' DP28 - DH28</t>
  </si>
  <si>
    <t xml:space="preserve">D10787</t>
  </si>
  <si>
    <t xml:space="preserve">SPINA UNITA' DP28</t>
  </si>
  <si>
    <t xml:space="preserve">D10789</t>
  </si>
  <si>
    <t xml:space="preserve">D10790</t>
  </si>
  <si>
    <t xml:space="preserve">ANELLO SPACCATO PISTONE UNITA' DP28</t>
  </si>
  <si>
    <t xml:space="preserve">D10791</t>
  </si>
  <si>
    <t xml:space="preserve">CAMICIA UNITA' DP28</t>
  </si>
  <si>
    <t xml:space="preserve">D10792</t>
  </si>
  <si>
    <t xml:space="preserve">ANELLO UNITA' DP28</t>
  </si>
  <si>
    <t xml:space="preserve">D10793</t>
  </si>
  <si>
    <t xml:space="preserve">FLANGIA DI BLOCCAGGIO UNITA' DP28</t>
  </si>
  <si>
    <t xml:space="preserve">D10794</t>
  </si>
  <si>
    <t xml:space="preserve">TUBO DI PROTEZIONE UNITA' DP28</t>
  </si>
  <si>
    <t xml:space="preserve">D10796</t>
  </si>
  <si>
    <t xml:space="preserve">DISTANZIALE UNITA' DP28 - DH28</t>
  </si>
  <si>
    <t xml:space="preserve">D10797</t>
  </si>
  <si>
    <t xml:space="preserve">SPINA UNITA' DP28 - DH28</t>
  </si>
  <si>
    <t xml:space="preserve">D10824</t>
  </si>
  <si>
    <t xml:space="preserve">GHIERA UNITA' DP28</t>
  </si>
  <si>
    <t xml:space="preserve">D10825</t>
  </si>
  <si>
    <t xml:space="preserve">D10826</t>
  </si>
  <si>
    <t xml:space="preserve">PROTEZIONE UNITA' DP28</t>
  </si>
  <si>
    <t xml:space="preserve">D10826/A</t>
  </si>
  <si>
    <t xml:space="preserve">PROTEZIONE POSTERIORE SCARICO TRUCIOLI S100.2</t>
  </si>
  <si>
    <t xml:space="preserve">D10827</t>
  </si>
  <si>
    <t xml:space="preserve">BATTUTA FRENO UNITA' DP28</t>
  </si>
  <si>
    <t xml:space="preserve">D10827/A</t>
  </si>
  <si>
    <t xml:space="preserve">BATTUTA SCARICO TRUCIOLI S100.2</t>
  </si>
  <si>
    <t xml:space="preserve">D10872</t>
  </si>
  <si>
    <t xml:space="preserve">DISTRIBUTORE UNITA' H40 - H60</t>
  </si>
  <si>
    <t xml:space="preserve">D10874/A</t>
  </si>
  <si>
    <t xml:space="preserve">DISTANZIALE CUSCINETTI UNITA' D60 - DH60</t>
  </si>
  <si>
    <t xml:space="preserve">D10875</t>
  </si>
  <si>
    <t xml:space="preserve">ASTA SENSORE UNITA' DT12/A</t>
  </si>
  <si>
    <t xml:space="preserve">D10875/A</t>
  </si>
  <si>
    <t xml:space="preserve">ASTA SENSORE UNITA' DT12/C</t>
  </si>
  <si>
    <t xml:space="preserve">D10875/B</t>
  </si>
  <si>
    <t xml:space="preserve">ASTA SENSORE UNITA' DT12/D</t>
  </si>
  <si>
    <t xml:space="preserve">D10876</t>
  </si>
  <si>
    <t xml:space="preserve">GHIERA TESTA A 90° 4.4</t>
  </si>
  <si>
    <t xml:space="preserve">D10878</t>
  </si>
  <si>
    <t xml:space="preserve">COPERCHIO PER MOTORE POSTERIORE UNITA' D60</t>
  </si>
  <si>
    <t xml:space="preserve">D10878 LASER</t>
  </si>
  <si>
    <t xml:space="preserve">D10885/A</t>
  </si>
  <si>
    <t xml:space="preserve">TRAINO UNITA' E60 - DE60</t>
  </si>
  <si>
    <t xml:space="preserve">D10886</t>
  </si>
  <si>
    <t xml:space="preserve">BOCCOLA UNITA' E60 - DE60</t>
  </si>
  <si>
    <t xml:space="preserve">D10887</t>
  </si>
  <si>
    <t xml:space="preserve">GHIERA UNITA' E60 - DE60</t>
  </si>
  <si>
    <t xml:space="preserve">D10888</t>
  </si>
  <si>
    <t xml:space="preserve">ANELLO DI SCHERMO UNITA' E60 - DE60</t>
  </si>
  <si>
    <t xml:space="preserve">D10900</t>
  </si>
  <si>
    <t xml:space="preserve">TAPPO DI CHIUSURA TESTA A 90° 1.5 - 4.4</t>
  </si>
  <si>
    <t xml:space="preserve">D10902</t>
  </si>
  <si>
    <t xml:space="preserve">ANELLO APPOGGIO PULEGGE</t>
  </si>
  <si>
    <t xml:space="preserve">D10918</t>
  </si>
  <si>
    <t xml:space="preserve">FLANGIA SUPERIORE TAVOLA TA-220</t>
  </si>
  <si>
    <t xml:space="preserve">D10919</t>
  </si>
  <si>
    <t xml:space="preserve">FLANGIA SUPERIORE HIRTH TAVOLA TA-220 HIRTH</t>
  </si>
  <si>
    <t xml:space="preserve">D10920/A</t>
  </si>
  <si>
    <t xml:space="preserve">DISCO PER PERNI TAVOLA TA-220 SENZA CAVE T</t>
  </si>
  <si>
    <t xml:space="preserve">D10921/A</t>
  </si>
  <si>
    <t xml:space="preserve">INGRANAGGIO TAVOLA TA-220</t>
  </si>
  <si>
    <t xml:space="preserve">D10922</t>
  </si>
  <si>
    <t xml:space="preserve">INGRANAGGIO D'INNESTO TAVOLA TA-220</t>
  </si>
  <si>
    <t xml:space="preserve">D10924</t>
  </si>
  <si>
    <t xml:space="preserve">CAMICIA CILINDRO CREMAGLIERA TAVOLA TA220</t>
  </si>
  <si>
    <t xml:space="preserve">D10925</t>
  </si>
  <si>
    <t xml:space="preserve">MOZZO CENTRALE TAVOLA TA-220</t>
  </si>
  <si>
    <t xml:space="preserve">D10926</t>
  </si>
  <si>
    <t xml:space="preserve">DISTANZIATORE TAVOLA TA-220</t>
  </si>
  <si>
    <t xml:space="preserve">D10926/A</t>
  </si>
  <si>
    <t xml:space="preserve">DISTANZIATORE TAVOLA TA-320</t>
  </si>
  <si>
    <t xml:space="preserve">D10926/C</t>
  </si>
  <si>
    <t xml:space="preserve">D10926/D</t>
  </si>
  <si>
    <t xml:space="preserve">D10926/E</t>
  </si>
  <si>
    <t xml:space="preserve">D10926/F</t>
  </si>
  <si>
    <t xml:space="preserve">D10927</t>
  </si>
  <si>
    <t xml:space="preserve">CALOTTA LATO FRENO TAVOLA TA-220</t>
  </si>
  <si>
    <t xml:space="preserve">D10928</t>
  </si>
  <si>
    <t xml:space="preserve">CALOTTA TAVOLA TA-220</t>
  </si>
  <si>
    <t xml:space="preserve">D10929</t>
  </si>
  <si>
    <t xml:space="preserve">DISCO DI FONDO TAVOLA TA-220</t>
  </si>
  <si>
    <t xml:space="preserve">D10929/A</t>
  </si>
  <si>
    <t xml:space="preserve">DISCO DI FONDO TAVOLA TA-320</t>
  </si>
  <si>
    <t xml:space="preserve">D10930</t>
  </si>
  <si>
    <t xml:space="preserve">CHIAVETTA TAVOLA TA-220</t>
  </si>
  <si>
    <t xml:space="preserve">D10931</t>
  </si>
  <si>
    <t xml:space="preserve">PISTONE TAVOLA TA-220</t>
  </si>
  <si>
    <t xml:space="preserve">D10932</t>
  </si>
  <si>
    <t xml:space="preserve">REGOLATORE CORSA TAVOLA TA-220</t>
  </si>
  <si>
    <t xml:space="preserve">D10933</t>
  </si>
  <si>
    <t xml:space="preserve">REGOLAZIONE LATO FRENO TAVOLA TA-220</t>
  </si>
  <si>
    <t xml:space="preserve">D10935</t>
  </si>
  <si>
    <t xml:space="preserve">PISTONE DI GUIDA TAVOLA TA-220</t>
  </si>
  <si>
    <t xml:space="preserve">D10937</t>
  </si>
  <si>
    <t xml:space="preserve">TUBO DISTANZIALE TAVOLA TA-220</t>
  </si>
  <si>
    <t xml:space="preserve">D10938</t>
  </si>
  <si>
    <t xml:space="preserve">ANELLO DI TENUTA INFERIORE TAVOLA TA-220</t>
  </si>
  <si>
    <t xml:space="preserve">D10938/A</t>
  </si>
  <si>
    <t xml:space="preserve">ANELLO DI TENUTA INFERIORE TAVOLA TA-320</t>
  </si>
  <si>
    <t xml:space="preserve">D10939</t>
  </si>
  <si>
    <t xml:space="preserve">MANOPOLA SELETTORE DIVISIONI TAVOLA TA-220</t>
  </si>
  <si>
    <t xml:space="preserve">D10940</t>
  </si>
  <si>
    <t xml:space="preserve">POSIZIONATORE TAVOLA TA-220</t>
  </si>
  <si>
    <t xml:space="preserve">D10940/A</t>
  </si>
  <si>
    <t xml:space="preserve">DISTANZIALE TAVOLA TA220</t>
  </si>
  <si>
    <t xml:space="preserve">D10941</t>
  </si>
  <si>
    <t xml:space="preserve">ASTA DI COMANDO POSIZIONATORE TAVOLA TA-220</t>
  </si>
  <si>
    <t xml:space="preserve">D10942</t>
  </si>
  <si>
    <t xml:space="preserve">BOCCOLA DI DIVISIONE TAVOLA TA-220</t>
  </si>
  <si>
    <t xml:space="preserve">D10943</t>
  </si>
  <si>
    <t xml:space="preserve">CAPOMOLLA POSIZIONATORI TAVOLA TA-220</t>
  </si>
  <si>
    <t xml:space="preserve">D10944</t>
  </si>
  <si>
    <t xml:space="preserve">MOLLA POSIZIONATORI TAVOLA TA-220</t>
  </si>
  <si>
    <t xml:space="preserve">D10945</t>
  </si>
  <si>
    <t xml:space="preserve">ANELLO PER TENUTA GUARNIZIONE TAVOLA TA-220</t>
  </si>
  <si>
    <t xml:space="preserve">D10946</t>
  </si>
  <si>
    <t xml:space="preserve">BILANCERE TAVOLA TA-220</t>
  </si>
  <si>
    <t xml:space="preserve">D10947</t>
  </si>
  <si>
    <t xml:space="preserve">GUIDA PERNO POSIZIONATORE TAVOLA TA-220</t>
  </si>
  <si>
    <t xml:space="preserve">D10948</t>
  </si>
  <si>
    <t xml:space="preserve">ARRESTO SPINE TAVOLA TA-220</t>
  </si>
  <si>
    <t xml:space="preserve">D10949</t>
  </si>
  <si>
    <t xml:space="preserve">CHIAVETTA 14 TAVOLA TA-220 TA-320</t>
  </si>
  <si>
    <t xml:space="preserve">D10949/A</t>
  </si>
  <si>
    <t xml:space="preserve">CHIAVETTA 14 - 18 TAVOLA TA-220 TA-320</t>
  </si>
  <si>
    <t xml:space="preserve">D10951</t>
  </si>
  <si>
    <t xml:space="preserve">BOCCOLA POSIZIONATORE TAVOLA TA-220</t>
  </si>
  <si>
    <t xml:space="preserve">D10952/B</t>
  </si>
  <si>
    <t xml:space="preserve">SPESSORE PER DISTRIBUTORI TAVOLA TA220</t>
  </si>
  <si>
    <t xml:space="preserve">D10952/C</t>
  </si>
  <si>
    <t xml:space="preserve">SQUADRETTO PER DISTRIBUTORI TAVOLA ROTANTE TA320</t>
  </si>
  <si>
    <t xml:space="preserve">D10952/D</t>
  </si>
  <si>
    <t xml:space="preserve">SQUADRETTO PER DISTRIBUTORI TAVOLA TA320</t>
  </si>
  <si>
    <t xml:space="preserve">D10952/E</t>
  </si>
  <si>
    <t xml:space="preserve">SQUADRETTO PER DISTRIBUTORI TAVOLA ROTANTE TA220</t>
  </si>
  <si>
    <t xml:space="preserve">D10953</t>
  </si>
  <si>
    <t xml:space="preserve">GUIDA PULSANTE TAVOLA TA150 TA-220</t>
  </si>
  <si>
    <t xml:space="preserve">D10954</t>
  </si>
  <si>
    <t xml:space="preserve">PULSANTE TAVOLA TA-220</t>
  </si>
  <si>
    <t xml:space="preserve">D10955</t>
  </si>
  <si>
    <t xml:space="preserve">TENUTA SUPPLEMENTARE MANDRINO ER25 D*14 - DP18</t>
  </si>
  <si>
    <t xml:space="preserve">D10955/A</t>
  </si>
  <si>
    <t xml:space="preserve">TENUTA SUPPLEMENTARE MANDRINO ER25 UNITA' DE8/C</t>
  </si>
  <si>
    <t xml:space="preserve">D10956</t>
  </si>
  <si>
    <t xml:space="preserve">DISTRIBUTORE A 6 VIE TAVOLA TA-220</t>
  </si>
  <si>
    <t xml:space="preserve">D10956/A</t>
  </si>
  <si>
    <t xml:space="preserve">DISTRIBUTORE ARIA TA320</t>
  </si>
  <si>
    <t xml:space="preserve">D10957</t>
  </si>
  <si>
    <t xml:space="preserve">ASTA TAVOLA TA-220</t>
  </si>
  <si>
    <t xml:space="preserve">D10958</t>
  </si>
  <si>
    <t xml:space="preserve">ASTA COMANDO TAVOLA TA-220 PERNI</t>
  </si>
  <si>
    <t xml:space="preserve">D10959</t>
  </si>
  <si>
    <t xml:space="preserve">TAPPO PER HIRTH TAVOLA TA-220</t>
  </si>
  <si>
    <t xml:space="preserve">D10960</t>
  </si>
  <si>
    <t xml:space="preserve">TARGA</t>
  </si>
  <si>
    <t xml:space="preserve">D10961</t>
  </si>
  <si>
    <t xml:space="preserve">TARGA pulsante TA220</t>
  </si>
  <si>
    <t xml:space="preserve">D10963</t>
  </si>
  <si>
    <t xml:space="preserve">TAPPO DI PROTEZIONE TAVOLA TA-220</t>
  </si>
  <si>
    <t xml:space="preserve">D10964</t>
  </si>
  <si>
    <t xml:space="preserve">SQUADRETTO PORTA MICRO TA220 TA320 T25</t>
  </si>
  <si>
    <t xml:space="preserve">D10965/A</t>
  </si>
  <si>
    <t xml:space="preserve">ATTACCO 1/4 GAS</t>
  </si>
  <si>
    <t xml:space="preserve">D10968</t>
  </si>
  <si>
    <t xml:space="preserve">D10970</t>
  </si>
  <si>
    <t xml:space="preserve">FLANGIA LABIRINTO ISO 50 UNITA' D60</t>
  </si>
  <si>
    <t xml:space="preserve">D10970/B</t>
  </si>
  <si>
    <t xml:space="preserve">DISTANZIALE CUSCINETTI UNITA' D60</t>
  </si>
  <si>
    <t xml:space="preserve">D10971</t>
  </si>
  <si>
    <t xml:space="preserve">D10972</t>
  </si>
  <si>
    <t xml:space="preserve">D10972/A</t>
  </si>
  <si>
    <t xml:space="preserve">DISTANZIALE Øi93 Øe125 H.6</t>
  </si>
  <si>
    <t xml:space="preserve">D10972/B</t>
  </si>
  <si>
    <t xml:space="preserve">DISTANZIALE Øi93 Øe125 H.2</t>
  </si>
  <si>
    <t xml:space="preserve">D10974</t>
  </si>
  <si>
    <t xml:space="preserve">BASAMENTO TAVOLA TA-320 (UNIFICATO PERNI E HIRTH)</t>
  </si>
  <si>
    <t xml:space="preserve">D10976/A</t>
  </si>
  <si>
    <t xml:space="preserve">FLANGIA UNITA' ES25</t>
  </si>
  <si>
    <t xml:space="preserve">D10976/B</t>
  </si>
  <si>
    <t xml:space="preserve">FLANGIA UNITA' HS25</t>
  </si>
  <si>
    <t xml:space="preserve">D10976/D</t>
  </si>
  <si>
    <t xml:space="preserve">FLANGIA UNITA' ES40</t>
  </si>
  <si>
    <t xml:space="preserve">D10976/F</t>
  </si>
  <si>
    <t xml:space="preserve">PIASTRA VITE A SFERE DES25</t>
  </si>
  <si>
    <t xml:space="preserve">D10977/A</t>
  </si>
  <si>
    <t xml:space="preserve">ANELLO PER CHIOCCIOLA UNITA' DE25 - E25</t>
  </si>
  <si>
    <t xml:space="preserve">D10977/B</t>
  </si>
  <si>
    <t xml:space="preserve">D10977/C</t>
  </si>
  <si>
    <t xml:space="preserve">D10978/A</t>
  </si>
  <si>
    <t xml:space="preserve">ANELLO DISTANZIALE UNITA' DE25 - E25</t>
  </si>
  <si>
    <t xml:space="preserve">D10978/B</t>
  </si>
  <si>
    <t xml:space="preserve">ANELLO DISTANZIALE SLITTA ES40</t>
  </si>
  <si>
    <t xml:space="preserve">D10979</t>
  </si>
  <si>
    <t xml:space="preserve">ATTACCO MOTORE C.C. UNITA' DE25 - E25</t>
  </si>
  <si>
    <t xml:space="preserve">D10981/A</t>
  </si>
  <si>
    <t xml:space="preserve">VITE A SFERE UNITA' DE25 - E25</t>
  </si>
  <si>
    <t xml:space="preserve">D10981/H</t>
  </si>
  <si>
    <t xml:space="preserve">VITE A SFERE UNITA' ES25/E CORSA 250</t>
  </si>
  <si>
    <t xml:space="preserve">D10982</t>
  </si>
  <si>
    <t xml:space="preserve">DISCO DIVISORE TAVOLA TA-320</t>
  </si>
  <si>
    <t xml:space="preserve">D10983</t>
  </si>
  <si>
    <t xml:space="preserve">PROTEZIONE MICROINTERRUTTORI TAVOLE TA-320 TA-325</t>
  </si>
  <si>
    <t xml:space="preserve">D10984/A</t>
  </si>
  <si>
    <t xml:space="preserve">ANELLO ANTIESTRUSIONE TAVOLA TA-320</t>
  </si>
  <si>
    <t xml:space="preserve">D10985</t>
  </si>
  <si>
    <t xml:space="preserve">REGOLAZIONE LATO FRENO TAVOLA TA-320</t>
  </si>
  <si>
    <t xml:space="preserve">D10986</t>
  </si>
  <si>
    <t xml:space="preserve">CALOTTA LATO FRENO TAVOLA TA-320</t>
  </si>
  <si>
    <t xml:space="preserve">D10987</t>
  </si>
  <si>
    <t xml:space="preserve">CALOTTA TAVOLA TA-320</t>
  </si>
  <si>
    <t xml:space="preserve">D10991</t>
  </si>
  <si>
    <t xml:space="preserve">PROTEZIONE POSTERIORE MANDRINO FORATRICE DH25</t>
  </si>
  <si>
    <t xml:space="preserve">D10991/B</t>
  </si>
  <si>
    <t xml:space="preserve">PROTEZIONE DISPOSITIVO DI BLOCCAGGIO UNITA' D40</t>
  </si>
  <si>
    <t xml:space="preserve">D10991/D</t>
  </si>
  <si>
    <t xml:space="preserve">CAMMA ROTAZIONE UNITA' D25</t>
  </si>
  <si>
    <t xml:space="preserve">D10995</t>
  </si>
  <si>
    <t xml:space="preserve">APPOGGIO INGRANAGGIO TAVOLA TA-320</t>
  </si>
  <si>
    <t xml:space="preserve">D10997</t>
  </si>
  <si>
    <t xml:space="preserve">DISCO DEFLETTORE SCARICO TRUCIOLI S75-S100-S150</t>
  </si>
  <si>
    <t xml:space="preserve">D10998/A</t>
  </si>
  <si>
    <t xml:space="preserve">SERBATOIO OLIO</t>
  </si>
  <si>
    <t xml:space="preserve">D10999/B</t>
  </si>
  <si>
    <t xml:space="preserve">TESTATA SCARICO TRUCIOLI S75-S100-S150</t>
  </si>
  <si>
    <t xml:space="preserve">D11002</t>
  </si>
  <si>
    <t xml:space="preserve">AZIONATORE MICRO TAVOLA TA-150</t>
  </si>
  <si>
    <t xml:space="preserve">D11005</t>
  </si>
  <si>
    <t xml:space="preserve">AZIONATORE AVANTI D*14/C-DP18/C-D*10/C-D*10/D</t>
  </si>
  <si>
    <t xml:space="preserve">D11006/A</t>
  </si>
  <si>
    <t xml:space="preserve">ARRESTO DAVANTI UNITA' D*14 - DP18</t>
  </si>
  <si>
    <t xml:space="preserve">D11006/B</t>
  </si>
  <si>
    <t xml:space="preserve">ARRESTO AVANTI UNITA' D*10/C - D*10/D</t>
  </si>
  <si>
    <t xml:space="preserve">D11007</t>
  </si>
  <si>
    <t xml:space="preserve">GHIERA REGOLAZIONE UNITA' D*10/C - D*14/C</t>
  </si>
  <si>
    <t xml:space="preserve">D11032</t>
  </si>
  <si>
    <t xml:space="preserve">ANGOLARE PER SENSORI TAVOLA TA-220</t>
  </si>
  <si>
    <t xml:space="preserve">D11034</t>
  </si>
  <si>
    <t xml:space="preserve">SQUADRETTO MORSETTERIA TAVOLA TA-220</t>
  </si>
  <si>
    <t xml:space="preserve">D11035</t>
  </si>
  <si>
    <t xml:space="preserve">ANELLO PER INGRANAGGIO TAVOLA TA-220</t>
  </si>
  <si>
    <t xml:space="preserve">D11038</t>
  </si>
  <si>
    <t xml:space="preserve">CUFFIA RACCORDI TAVOLA TA-220 TA-320</t>
  </si>
  <si>
    <t xml:space="preserve">D11041</t>
  </si>
  <si>
    <t xml:space="preserve">PROTEZIONE POSTERIORE UNITA' D*10/C - D*14/C</t>
  </si>
  <si>
    <t xml:space="preserve">D11042</t>
  </si>
  <si>
    <t xml:space="preserve">PROTEZIONE POSTERIORE UNITA' D*10/D</t>
  </si>
  <si>
    <t xml:space="preserve">D11043</t>
  </si>
  <si>
    <t xml:space="preserve">ANELLO PER PROTEZIONE UNITA' D*14/D</t>
  </si>
  <si>
    <t xml:space="preserve">D11044</t>
  </si>
  <si>
    <t xml:space="preserve">D11044/A</t>
  </si>
  <si>
    <t xml:space="preserve">PROTEZIONE POSTERIORE UNITA' DP14/E</t>
  </si>
  <si>
    <t xml:space="preserve">D11044/SP</t>
  </si>
  <si>
    <t xml:space="preserve">D11045</t>
  </si>
  <si>
    <t xml:space="preserve">STROZZATORE TAVOLA TA-220</t>
  </si>
  <si>
    <t xml:space="preserve">D11046</t>
  </si>
  <si>
    <t xml:space="preserve">DISTANZIALE PER CUSCINETTI UNITA' D40 - DH40</t>
  </si>
  <si>
    <t xml:space="preserve">D11047</t>
  </si>
  <si>
    <t xml:space="preserve">DISTANZIALE CUSCINETTI UNITA' D40 - DH40</t>
  </si>
  <si>
    <t xml:space="preserve">D11049</t>
  </si>
  <si>
    <t xml:space="preserve">DISTANZIALI CUSCINETTI UNITA' D40 - DH40</t>
  </si>
  <si>
    <t xml:space="preserve">D11049/A</t>
  </si>
  <si>
    <t xml:space="preserve">DISTANZIALE CUSCINETTI UNITA' D40-DH40-DE40</t>
  </si>
  <si>
    <t xml:space="preserve">D11049/B</t>
  </si>
  <si>
    <t xml:space="preserve">ANELLO UNITA' D40</t>
  </si>
  <si>
    <t xml:space="preserve">D11049/C</t>
  </si>
  <si>
    <t xml:space="preserve">DISTANZIALE CUSCINETTI PRECISIONE D40 SERVOBL ROHM</t>
  </si>
  <si>
    <t xml:space="preserve">D11050</t>
  </si>
  <si>
    <t xml:space="preserve">FLANGIA UNITA' D40 - DH40</t>
  </si>
  <si>
    <t xml:space="preserve">D11051</t>
  </si>
  <si>
    <t xml:space="preserve">FLANGIA LABIRINTO UNITA' D40 - DH40</t>
  </si>
  <si>
    <t xml:space="preserve">D11051/A</t>
  </si>
  <si>
    <t xml:space="preserve">D11052</t>
  </si>
  <si>
    <t xml:space="preserve">MOLLA UNITA' D*10 - D*14 - D*18</t>
  </si>
  <si>
    <t xml:space="preserve">D11055</t>
  </si>
  <si>
    <t xml:space="preserve">CORPO TAVOLA TA150</t>
  </si>
  <si>
    <t xml:space="preserve">D11067</t>
  </si>
  <si>
    <t xml:space="preserve">ASTA COMANDO MICRO TAVOLA TA150</t>
  </si>
  <si>
    <t xml:space="preserve">D11068</t>
  </si>
  <si>
    <t xml:space="preserve">D11069</t>
  </si>
  <si>
    <t xml:space="preserve">AZIONATORE ALZATA TAVOLA TA150</t>
  </si>
  <si>
    <t xml:space="preserve">D11070</t>
  </si>
  <si>
    <t xml:space="preserve">PIATTO DI CHIUSURA TAVOLA TA150</t>
  </si>
  <si>
    <t xml:space="preserve">D11071</t>
  </si>
  <si>
    <t xml:space="preserve">PIASTRA FISSAGGIO FINECORSA TAVOLA TA150</t>
  </si>
  <si>
    <t xml:space="preserve">D11072</t>
  </si>
  <si>
    <t xml:space="preserve">GHIERA DI BLOCCAGGIO TAVOLA TA150</t>
  </si>
  <si>
    <t xml:space="preserve">D11073</t>
  </si>
  <si>
    <t xml:space="preserve">COIPERCHIO SUPERIORE TA150</t>
  </si>
  <si>
    <t xml:space="preserve">D11075</t>
  </si>
  <si>
    <t xml:space="preserve">REGOLAZIONE LATO FRENO TAVOLA TA150</t>
  </si>
  <si>
    <t xml:space="preserve">D11076</t>
  </si>
  <si>
    <t xml:space="preserve">REGOLATORE CORSA TAVOLA TA150</t>
  </si>
  <si>
    <t xml:space="preserve">D11077</t>
  </si>
  <si>
    <t xml:space="preserve">DISTANZIALE TAVOLA TA150</t>
  </si>
  <si>
    <t xml:space="preserve">D11078</t>
  </si>
  <si>
    <t xml:space="preserve">ASTA TAVOLA TA150</t>
  </si>
  <si>
    <t xml:space="preserve">D11079</t>
  </si>
  <si>
    <t xml:space="preserve">AZIONATORE FINECORSA TAVOLA TA150</t>
  </si>
  <si>
    <t xml:space="preserve">D11080</t>
  </si>
  <si>
    <t xml:space="preserve">AZIONATORE FINECORSA ROTAZIONE TAVOLA TA150</t>
  </si>
  <si>
    <t xml:space="preserve">D11081</t>
  </si>
  <si>
    <t xml:space="preserve">SUPPORTO FINECORSA TAVOLA TA150</t>
  </si>
  <si>
    <t xml:space="preserve">D11082</t>
  </si>
  <si>
    <t xml:space="preserve">ANELLO DI TENUTA INFERIORE TAVOLA TA150</t>
  </si>
  <si>
    <t xml:space="preserve">D11084</t>
  </si>
  <si>
    <t xml:space="preserve">BUSSOLA SUPPORTO VALVOLA TAVOLA TA150</t>
  </si>
  <si>
    <t xml:space="preserve">D11085</t>
  </si>
  <si>
    <t xml:space="preserve">PULSANTE TAVOLA TA150</t>
  </si>
  <si>
    <t xml:space="preserve">D11086</t>
  </si>
  <si>
    <t xml:space="preserve">PULSANTE START TAVOLA TA150</t>
  </si>
  <si>
    <t xml:space="preserve">D11087</t>
  </si>
  <si>
    <t xml:space="preserve">GUIDA PULSANTE START TAVOLA TA150</t>
  </si>
  <si>
    <t xml:space="preserve">D11092</t>
  </si>
  <si>
    <t xml:space="preserve">FLANGIA SUPERIORE HIRT TAVOLA TA150</t>
  </si>
  <si>
    <t xml:space="preserve">D11093</t>
  </si>
  <si>
    <t xml:space="preserve">DISTANZIATORE TAVOLA TA150</t>
  </si>
  <si>
    <t xml:space="preserve">D11094</t>
  </si>
  <si>
    <t xml:space="preserve">D11096</t>
  </si>
  <si>
    <t xml:space="preserve">INGRANAGGIO TAVOLA TA150</t>
  </si>
  <si>
    <t xml:space="preserve">D11096/A</t>
  </si>
  <si>
    <t xml:space="preserve">D11097</t>
  </si>
  <si>
    <t xml:space="preserve">CREMAGLIERA PER ROTAZIONE SX. TAVOLA TA150</t>
  </si>
  <si>
    <t xml:space="preserve">D11099</t>
  </si>
  <si>
    <t xml:space="preserve">INGRANAGGIO D'INNESTO TAVOLA TA150</t>
  </si>
  <si>
    <t xml:space="preserve">D11099/A</t>
  </si>
  <si>
    <t xml:space="preserve">INGRANAGGIO D'INNESTO Z60 TAVOLA TA150</t>
  </si>
  <si>
    <t xml:space="preserve">D11100</t>
  </si>
  <si>
    <t xml:space="preserve">CALOTTA LATO FRENO TAVOLA TA150</t>
  </si>
  <si>
    <t xml:space="preserve">D11102</t>
  </si>
  <si>
    <t xml:space="preserve">CALOTTA TAVOLA TA150</t>
  </si>
  <si>
    <t xml:space="preserve">D11105</t>
  </si>
  <si>
    <t xml:space="preserve">MOZZO CENTRALE TAVOLA TA150 - AMH</t>
  </si>
  <si>
    <t xml:space="preserve">D11106/A</t>
  </si>
  <si>
    <t xml:space="preserve">DISCO TAVOLA AMH TA150</t>
  </si>
  <si>
    <t xml:space="preserve">D11107</t>
  </si>
  <si>
    <t xml:space="preserve">PIASTRA BASE TAVOLA TA150</t>
  </si>
  <si>
    <t xml:space="preserve">D11108</t>
  </si>
  <si>
    <t xml:space="preserve">CAMICIA CILINDRO CREMAGLIERA TAVOLA TA150</t>
  </si>
  <si>
    <t xml:space="preserve">D11115</t>
  </si>
  <si>
    <t xml:space="preserve">BATTUTA UNITA' DP14/B - CORSA 75</t>
  </si>
  <si>
    <t xml:space="preserve">D11116</t>
  </si>
  <si>
    <t xml:space="preserve">PULEGGIA MANDRINO POLY-V UNITA' DP14B</t>
  </si>
  <si>
    <t xml:space="preserve">D11117</t>
  </si>
  <si>
    <t xml:space="preserve">CANNOTTO TAVOLA TA220</t>
  </si>
  <si>
    <t xml:space="preserve">D11117/A</t>
  </si>
  <si>
    <t xml:space="preserve">DADO TAVOLA TA220</t>
  </si>
  <si>
    <t xml:space="preserve">D11118</t>
  </si>
  <si>
    <t xml:space="preserve">ASTA COMANDO MICRO TAVOLA TA220</t>
  </si>
  <si>
    <t xml:space="preserve">D11119</t>
  </si>
  <si>
    <t xml:space="preserve">PIASTRINO SUPP. MICRO TAVOLA TA220</t>
  </si>
  <si>
    <t xml:space="preserve">D11120</t>
  </si>
  <si>
    <t xml:space="preserve">GHIERA TAVOLA TA220</t>
  </si>
  <si>
    <t xml:space="preserve">D11121</t>
  </si>
  <si>
    <t xml:space="preserve">AZIONATORE MICRO TAVOLA TA220</t>
  </si>
  <si>
    <t xml:space="preserve">D11122</t>
  </si>
  <si>
    <t xml:space="preserve">DISTANZIALE FRENO KINECHEK DP10/A - DP10/C</t>
  </si>
  <si>
    <t xml:space="preserve">D11122/A</t>
  </si>
  <si>
    <t xml:space="preserve">DISTANZIALE FRENO KINECHEK DP10/C</t>
  </si>
  <si>
    <t xml:space="preserve">D11122/B</t>
  </si>
  <si>
    <t xml:space="preserve">DISTANZIALE FRENO KINECHEK DP14/C</t>
  </si>
  <si>
    <t xml:space="preserve">D11122/C</t>
  </si>
  <si>
    <t xml:space="preserve">D11123</t>
  </si>
  <si>
    <t xml:space="preserve">TUBO FILETTATO FRENO KINECHEK CORSA 25</t>
  </si>
  <si>
    <t xml:space="preserve">D11123/A</t>
  </si>
  <si>
    <t xml:space="preserve">TUBO FILETTATO FRENO KINECHEK COSA 50-75</t>
  </si>
  <si>
    <t xml:space="preserve">D11123/B</t>
  </si>
  <si>
    <t xml:space="preserve">TUBO FILETTATO FRENO KINECHEK COSA 25</t>
  </si>
  <si>
    <t xml:space="preserve">D11124</t>
  </si>
  <si>
    <t xml:space="preserve">TARGA PER MANDRINO</t>
  </si>
  <si>
    <t xml:space="preserve">D11134</t>
  </si>
  <si>
    <t xml:space="preserve">RACCORDO LUBRIFICAZIONE M6 UNITA' DE25- DE40- DE60</t>
  </si>
  <si>
    <t xml:space="preserve">D11134/B</t>
  </si>
  <si>
    <t xml:space="preserve">RACCORDO LUBRIFICAZIONE UNITA' DK18</t>
  </si>
  <si>
    <t xml:space="preserve">D11134/C</t>
  </si>
  <si>
    <t xml:space="preserve">RACCORDO LUBRIFICAZIONE M8X1 DE25 - DE40 - DE60</t>
  </si>
  <si>
    <t xml:space="preserve">D11134/D</t>
  </si>
  <si>
    <t xml:space="preserve">RACCORDO LUBRIFICAZIONE M6 SLITTE PATTIINI A SFERE</t>
  </si>
  <si>
    <t xml:space="preserve">D11135</t>
  </si>
  <si>
    <t xml:space="preserve">PIASTRA INTERFACCIA UNITA' H25 - DH25</t>
  </si>
  <si>
    <t xml:space="preserve">D11142/D</t>
  </si>
  <si>
    <t xml:space="preserve">LAMIERA PROTEZIONE VITE UNITA' DE25/*</t>
  </si>
  <si>
    <t xml:space="preserve">D11142/E</t>
  </si>
  <si>
    <t xml:space="preserve">LAMIERA PROTEZIONE - CORSA 120 DE25/D - DH25/D</t>
  </si>
  <si>
    <t xml:space="preserve">D11142/T</t>
  </si>
  <si>
    <t xml:space="preserve">PROTEZIONE DPS25 - DES25 - DHS25</t>
  </si>
  <si>
    <t xml:space="preserve">D11152</t>
  </si>
  <si>
    <t xml:space="preserve">PIASTRA MOTORE VITE DE60</t>
  </si>
  <si>
    <t xml:space="preserve">D11153</t>
  </si>
  <si>
    <t xml:space="preserve">CARTER TRASMISSIONE VITE DES-60</t>
  </si>
  <si>
    <t xml:space="preserve">D11153/A</t>
  </si>
  <si>
    <t xml:space="preserve">DISTANZIALE CARTER TRASMISSIONE VITE DES-60</t>
  </si>
  <si>
    <t xml:space="preserve">D11155</t>
  </si>
  <si>
    <t xml:space="preserve">PIASTRA MOTORE VITE UNITA' E40 - DE40</t>
  </si>
  <si>
    <t xml:space="preserve">D11155/G</t>
  </si>
  <si>
    <t xml:space="preserve">PIASTRA MOTORE VITE - SIEMENS 1FKT7042 UNITA' DE30</t>
  </si>
  <si>
    <t xml:space="preserve">D11158</t>
  </si>
  <si>
    <t xml:space="preserve">INSERTO TAVOLA TA-220</t>
  </si>
  <si>
    <t xml:space="preserve">D11161</t>
  </si>
  <si>
    <t xml:space="preserve">PULEGGIA POLY-V J12 100 - Ø19</t>
  </si>
  <si>
    <t xml:space="preserve">D11161/A</t>
  </si>
  <si>
    <t xml:space="preserve">PULEGGIA POLY-V UNITA' D25</t>
  </si>
  <si>
    <t xml:space="preserve">D11162</t>
  </si>
  <si>
    <t xml:space="preserve">ANELLO RITEGNO UNITA' DP28-T30</t>
  </si>
  <si>
    <t xml:space="preserve">D11163</t>
  </si>
  <si>
    <t xml:space="preserve">CARTER DE8 SPECIALE</t>
  </si>
  <si>
    <t xml:space="preserve">D11166/B</t>
  </si>
  <si>
    <t xml:space="preserve">BATTUTA DPS25</t>
  </si>
  <si>
    <t xml:space="preserve">D11167/B</t>
  </si>
  <si>
    <t xml:space="preserve">PROTEZIONE DECELLERATORE UNITA' PS25/D CORSA 150</t>
  </si>
  <si>
    <t xml:space="preserve">D11167/C</t>
  </si>
  <si>
    <t xml:space="preserve">PROTEZIONE FRENO SX UNITA' DPS25/D</t>
  </si>
  <si>
    <t xml:space="preserve">D11167/D</t>
  </si>
  <si>
    <t xml:space="preserve">D11167/E</t>
  </si>
  <si>
    <t xml:space="preserve">PROTEZIONE FRENO DX UNITA' DPS25/D</t>
  </si>
  <si>
    <t xml:space="preserve">D11167/F</t>
  </si>
  <si>
    <t xml:space="preserve">D11169/C</t>
  </si>
  <si>
    <t xml:space="preserve">SUPPORTO FRENO DX DPS25</t>
  </si>
  <si>
    <t xml:space="preserve">D11170</t>
  </si>
  <si>
    <t xml:space="preserve">PIASTRA BATTUTA UNITA' DP25</t>
  </si>
  <si>
    <t xml:space="preserve">D11170/A</t>
  </si>
  <si>
    <t xml:space="preserve">ATTACCO FRENO LATERALE SLITTE P25/D-P25/E-P25/L</t>
  </si>
  <si>
    <t xml:space="preserve">D11171</t>
  </si>
  <si>
    <t xml:space="preserve">BOCCOLA UNITA' DP25/D - DP25/E</t>
  </si>
  <si>
    <t xml:space="preserve">D11171/C</t>
  </si>
  <si>
    <t xml:space="preserve">BOCCOLA UNITA' PS25 DPS25</t>
  </si>
  <si>
    <t xml:space="preserve">D11171/D</t>
  </si>
  <si>
    <t xml:space="preserve">DADO PER BOCCOLA UNITA' PS25 DPS25</t>
  </si>
  <si>
    <t xml:space="preserve">D11173/C</t>
  </si>
  <si>
    <t xml:space="preserve">GIUNTO SERVOMOTORE - VITE UNITA' E25 - DE25</t>
  </si>
  <si>
    <t xml:space="preserve">D11173/D</t>
  </si>
  <si>
    <t xml:space="preserve">GIUNTO SERVOMOTORE - VITE UNITA' E40 - DE40</t>
  </si>
  <si>
    <t xml:space="preserve">D11174</t>
  </si>
  <si>
    <t xml:space="preserve">CARTER DX TRASMISSIONE VITE E25-ES25-DE25-DE30</t>
  </si>
  <si>
    <t xml:space="preserve">D11174/A</t>
  </si>
  <si>
    <t xml:space="preserve">CARTER SX TRASMISSIONE VITE E25-ES25-DE25-DE30</t>
  </si>
  <si>
    <t xml:space="preserve">D11175</t>
  </si>
  <si>
    <t xml:space="preserve">PIASTRA MOTORE VITE E25 - ES25 - DE25 - DE30</t>
  </si>
  <si>
    <t xml:space="preserve">D11176</t>
  </si>
  <si>
    <t xml:space="preserve">D11176/A</t>
  </si>
  <si>
    <t xml:space="preserve">LAMIERA PROTEZIONE 120-200 DE25/D-E -DP25/D-DH25/E</t>
  </si>
  <si>
    <t xml:space="preserve">D11176/B</t>
  </si>
  <si>
    <t xml:space="preserve">LAMIERA PROTEZIONE 200-300 DE25/E- DP25/E- DH25/F</t>
  </si>
  <si>
    <t xml:space="preserve">D11176/C</t>
  </si>
  <si>
    <t xml:space="preserve">LAMIERA PROTEZIONE CORSA 120 E25/D- P25/D- H25/D</t>
  </si>
  <si>
    <t xml:space="preserve">D11176/D</t>
  </si>
  <si>
    <t xml:space="preserve">LAMIERA PROTEZIONE 120-200 E25/D-E25/E-PS5/E-H25/E</t>
  </si>
  <si>
    <t xml:space="preserve">D11176/E</t>
  </si>
  <si>
    <t xml:space="preserve">LAMIERA PROT. 200-240-300 E25/E-E25/L-P25/L-H25/F</t>
  </si>
  <si>
    <t xml:space="preserve">D11176/L</t>
  </si>
  <si>
    <t xml:space="preserve">LAMIERA PROTEZIONE - CORSA 120 UNITA' ES25/D</t>
  </si>
  <si>
    <t xml:space="preserve">D11176/M</t>
  </si>
  <si>
    <t xml:space="preserve">LAMIERA PROTEZIONE - CORSA 250 UNITA' ES25/E</t>
  </si>
  <si>
    <t xml:space="preserve">D11176/N</t>
  </si>
  <si>
    <t xml:space="preserve">PROTEZIONE POSTERIORE DPS25 - DES25 - DHS25</t>
  </si>
  <si>
    <t xml:space="preserve">D11179</t>
  </si>
  <si>
    <t xml:space="preserve">LAMIERA PROTEZIONE CORSA 200 E40/E - DE40/E</t>
  </si>
  <si>
    <t xml:space="preserve">D11179/A</t>
  </si>
  <si>
    <t xml:space="preserve">LAMIERA PROTEZIONE 300-400 E40/F-G - DE40/F-G</t>
  </si>
  <si>
    <t xml:space="preserve">D11179/B</t>
  </si>
  <si>
    <t xml:space="preserve">LAMIERA PROTEZIONE CORSA 200 H40/E - DH40/E</t>
  </si>
  <si>
    <t xml:space="preserve">D11179/C</t>
  </si>
  <si>
    <t xml:space="preserve">LAMIERA PROTEZIONE 300-400 H40/F-G - DH40/F-G</t>
  </si>
  <si>
    <t xml:space="preserve">D11181/A</t>
  </si>
  <si>
    <t xml:space="preserve">D11181/B</t>
  </si>
  <si>
    <t xml:space="preserve">LAMIERA PROTEZIONE DX SX CORSA 250 UNITA' ES40/E</t>
  </si>
  <si>
    <t xml:space="preserve">D11201</t>
  </si>
  <si>
    <t xml:space="preserve">PROTEZIONE UNITA' ES25D-E</t>
  </si>
  <si>
    <t xml:space="preserve">D11201/C</t>
  </si>
  <si>
    <t xml:space="preserve">PIASTRINO DI CHIUSURA DPS25 - DES25 - DHS25</t>
  </si>
  <si>
    <t xml:space="preserve">D11202/B</t>
  </si>
  <si>
    <t xml:space="preserve">PIASTRA SUPPORTO DECELERATORE UNITA' PS25</t>
  </si>
  <si>
    <t xml:space="preserve">D11202/C</t>
  </si>
  <si>
    <t xml:space="preserve">PIASTRA LATERALE DPS25 - DES25 - DHS25</t>
  </si>
  <si>
    <t xml:space="preserve">D11203/A</t>
  </si>
  <si>
    <t xml:space="preserve">PROTEZIONE FISSA UNITA' ES25/E</t>
  </si>
  <si>
    <t xml:space="preserve">D11203/B</t>
  </si>
  <si>
    <t xml:space="preserve">PROTEZIONE MOBILE UNITA' ES25/E</t>
  </si>
  <si>
    <t xml:space="preserve">D11203/C</t>
  </si>
  <si>
    <t xml:space="preserve">LAMIERA PROTEZ ANTERIORE DPS25-DES25-DHS25</t>
  </si>
  <si>
    <t xml:space="preserve">D11205</t>
  </si>
  <si>
    <t xml:space="preserve">ECCENTRICO PER RULLO UNITA' DE8 - DE14</t>
  </si>
  <si>
    <t xml:space="preserve">D11205/A</t>
  </si>
  <si>
    <t xml:space="preserve">ECCENTRICO PER RULLO UNITA' E40 - ES40</t>
  </si>
  <si>
    <t xml:space="preserve">D11210</t>
  </si>
  <si>
    <t xml:space="preserve">PIATTO SUPPORTO LUBRIFICAZIONE UNITA' ES40</t>
  </si>
  <si>
    <t xml:space="preserve">D11210/A</t>
  </si>
  <si>
    <t xml:space="preserve">PIATTO SUPPORTO GUIDA CAMME UNITA' ES40</t>
  </si>
  <si>
    <t xml:space="preserve">D11211</t>
  </si>
  <si>
    <t xml:space="preserve">PROTEZIONE UNITA' ES40/E - ES40/G</t>
  </si>
  <si>
    <t xml:space="preserve">D11212</t>
  </si>
  <si>
    <t xml:space="preserve">SUPPORTO RASCHIAGUIDE UNITA' ES40</t>
  </si>
  <si>
    <t xml:space="preserve">D11215</t>
  </si>
  <si>
    <t xml:space="preserve">ALBERO DP10/A</t>
  </si>
  <si>
    <t xml:space="preserve">D11216</t>
  </si>
  <si>
    <t xml:space="preserve">ALBERO DP10/C</t>
  </si>
  <si>
    <t xml:space="preserve">D11217</t>
  </si>
  <si>
    <t xml:space="preserve">ATTACCO CONICO B12</t>
  </si>
  <si>
    <t xml:space="preserve">D11218</t>
  </si>
  <si>
    <t xml:space="preserve">ATTACCO PINZA ER20</t>
  </si>
  <si>
    <t xml:space="preserve">D11222</t>
  </si>
  <si>
    <t xml:space="preserve">DISTANZIALE CUSCINETTI</t>
  </si>
  <si>
    <t xml:space="preserve">D11225</t>
  </si>
  <si>
    <t xml:space="preserve">GHIERA DP14-18</t>
  </si>
  <si>
    <t xml:space="preserve">D30002</t>
  </si>
  <si>
    <t xml:space="preserve">INCROCIO B60</t>
  </si>
  <si>
    <t xml:space="preserve">D30003</t>
  </si>
  <si>
    <t xml:space="preserve">INCROCIO MASCHIO CM60</t>
  </si>
  <si>
    <t xml:space="preserve">D30004</t>
  </si>
  <si>
    <t xml:space="preserve">INCROCIO FEMMINA CF60</t>
  </si>
  <si>
    <t xml:space="preserve">D30005</t>
  </si>
  <si>
    <t xml:space="preserve">COLONNA D60x300</t>
  </si>
  <si>
    <t xml:space="preserve">D30006</t>
  </si>
  <si>
    <t xml:space="preserve">COLONNA D60x400</t>
  </si>
  <si>
    <t xml:space="preserve">D30007</t>
  </si>
  <si>
    <t xml:space="preserve">COLONNA D60x500</t>
  </si>
  <si>
    <t xml:space="preserve">D30010</t>
  </si>
  <si>
    <t xml:space="preserve">COLONNA D60x800</t>
  </si>
  <si>
    <t xml:space="preserve">D30011</t>
  </si>
  <si>
    <t xml:space="preserve">TAPPO E60</t>
  </si>
  <si>
    <t xml:space="preserve">D30013</t>
  </si>
  <si>
    <t xml:space="preserve">PIASTRA INFERIORE - BASE REGISTRABILE G60</t>
  </si>
  <si>
    <t xml:space="preserve">D30014</t>
  </si>
  <si>
    <t xml:space="preserve">VITE REGISTRAZIONE - BASE REGISTRABILE G60</t>
  </si>
  <si>
    <t xml:space="preserve">D30015</t>
  </si>
  <si>
    <t xml:space="preserve">DISTANZIALE G60 G85</t>
  </si>
  <si>
    <t xml:space="preserve">D30016</t>
  </si>
  <si>
    <t xml:space="preserve">PIASTRINO VITE ROGOLAZIONE - BASE REGISTR.G60</t>
  </si>
  <si>
    <t xml:space="preserve">D30017</t>
  </si>
  <si>
    <t xml:space="preserve">CHIAVE DI GUIDA - BASE REGISTRABILE G60</t>
  </si>
  <si>
    <t xml:space="preserve">D30018</t>
  </si>
  <si>
    <t xml:space="preserve">CHIAVETTA - BASE REGISTRABILE G60</t>
  </si>
  <si>
    <t xml:space="preserve">D30020</t>
  </si>
  <si>
    <t xml:space="preserve">POMELLO ESAGONALE - BASE REGISTRABILE G60-G85</t>
  </si>
  <si>
    <t xml:space="preserve">D30021</t>
  </si>
  <si>
    <t xml:space="preserve">CAPPELLO - COLONNA REGOLABILE H60</t>
  </si>
  <si>
    <t xml:space="preserve">D30022</t>
  </si>
  <si>
    <t xml:space="preserve">VITE - COLONNA REGOLABILE H60</t>
  </si>
  <si>
    <t xml:space="preserve">D30023</t>
  </si>
  <si>
    <t xml:space="preserve">CHIOCCIOLA - COLONNA REGOLABILE H80</t>
  </si>
  <si>
    <t xml:space="preserve">D30024</t>
  </si>
  <si>
    <t xml:space="preserve">PERNO DI GUIDA - COLONNA REGOLABILE H80</t>
  </si>
  <si>
    <t xml:space="preserve">D30025</t>
  </si>
  <si>
    <t xml:space="preserve">ANELLO DI FERMO - S60/50-S60/-100-S60/150</t>
  </si>
  <si>
    <t xml:space="preserve">D30028</t>
  </si>
  <si>
    <t xml:space="preserve">INCROCIO C60 - I.150</t>
  </si>
  <si>
    <t xml:space="preserve">D30029</t>
  </si>
  <si>
    <t xml:space="preserve">SLITTA INFERIORE - SLITTA S60/50</t>
  </si>
  <si>
    <t xml:space="preserve">D30030</t>
  </si>
  <si>
    <t xml:space="preserve">VITE REGOLAZIONE - SLITTA S60/50</t>
  </si>
  <si>
    <t xml:space="preserve">D30031</t>
  </si>
  <si>
    <t xml:space="preserve">PROLUNGA VITE - SLITTA S60/50-S60/100-S60-150</t>
  </si>
  <si>
    <t xml:space="preserve">D30032</t>
  </si>
  <si>
    <t xml:space="preserve">SLITTA SUPERIORE - SLITTA S60/50</t>
  </si>
  <si>
    <t xml:space="preserve">D30033</t>
  </si>
  <si>
    <t xml:space="preserve">CHIOCCIOLA - SLITTA S60/50</t>
  </si>
  <si>
    <t xml:space="preserve">D30034</t>
  </si>
  <si>
    <t xml:space="preserve">LARDONE - SLITTA S60/50</t>
  </si>
  <si>
    <t xml:space="preserve">D30036</t>
  </si>
  <si>
    <t xml:space="preserve">SLITTA SUPERIORE S60/150 S60/100/100</t>
  </si>
  <si>
    <t xml:space="preserve">D30037</t>
  </si>
  <si>
    <t xml:space="preserve">SLITTA INFERIORE - SLITTA S60/150 - S60/100/100</t>
  </si>
  <si>
    <t xml:space="preserve">D30038</t>
  </si>
  <si>
    <t xml:space="preserve">CHIOCCIOLA - SLITTA S60/100-S60/150</t>
  </si>
  <si>
    <t xml:space="preserve">D30042</t>
  </si>
  <si>
    <t xml:space="preserve">INCROCIO SLITTA A CROCE S60/100</t>
  </si>
  <si>
    <t xml:space="preserve">D30052</t>
  </si>
  <si>
    <t xml:space="preserve">INCROCIO B85</t>
  </si>
  <si>
    <t xml:space="preserve">D30053</t>
  </si>
  <si>
    <t xml:space="preserve">INCROCIO MASCHIO CM85</t>
  </si>
  <si>
    <t xml:space="preserve">D30054</t>
  </si>
  <si>
    <t xml:space="preserve">INCROCIO FEMMINA CF85</t>
  </si>
  <si>
    <t xml:space="preserve">D30055</t>
  </si>
  <si>
    <t xml:space="preserve">COLONNA D85x500</t>
  </si>
  <si>
    <t xml:space="preserve">D30061</t>
  </si>
  <si>
    <t xml:space="preserve">TAPPO E85</t>
  </si>
  <si>
    <t xml:space="preserve">D30062</t>
  </si>
  <si>
    <t xml:space="preserve">BASE F85</t>
  </si>
  <si>
    <t xml:space="preserve">D30062/A</t>
  </si>
  <si>
    <t xml:space="preserve">D30063</t>
  </si>
  <si>
    <t xml:space="preserve">PIASTRA - BASE G85</t>
  </si>
  <si>
    <t xml:space="preserve">D30064</t>
  </si>
  <si>
    <t xml:space="preserve">SUPPORTO VITE REGOLAZIONE - BASE REGISTR. D85</t>
  </si>
  <si>
    <t xml:space="preserve">D30064/A</t>
  </si>
  <si>
    <t xml:space="preserve">D30065</t>
  </si>
  <si>
    <t xml:space="preserve">VITE REGOLAZIONE - BASE REGISTR. D85</t>
  </si>
  <si>
    <t xml:space="preserve">D30066</t>
  </si>
  <si>
    <t xml:space="preserve">CHIAVETTA DI GUIDA - BASE REGISTR. D85</t>
  </si>
  <si>
    <t xml:space="preserve">D30068</t>
  </si>
  <si>
    <t xml:space="preserve">D30069</t>
  </si>
  <si>
    <t xml:space="preserve">PIASTRINO VITE REGOLAZIONE - BASE REGISTR. D85</t>
  </si>
  <si>
    <t xml:space="preserve">D30071</t>
  </si>
  <si>
    <t xml:space="preserve">FLANGIA COLONNA REGISTRABILE H85</t>
  </si>
  <si>
    <t xml:space="preserve">D30072</t>
  </si>
  <si>
    <t xml:space="preserve">VITE DI REGOLAZIONE - COLONNA REGOLABILE H85</t>
  </si>
  <si>
    <t xml:space="preserve">D30073/A</t>
  </si>
  <si>
    <t xml:space="preserve">CHIOCCIOLA - COLONNA REGISTRABILE H85</t>
  </si>
  <si>
    <t xml:space="preserve">D30079</t>
  </si>
  <si>
    <t xml:space="preserve">SLITTA SUPERIORE - SLITTA S85/100</t>
  </si>
  <si>
    <t xml:space="preserve">D30080</t>
  </si>
  <si>
    <t xml:space="preserve">SLITTA INFERIORE - SLITTA S85/100</t>
  </si>
  <si>
    <t xml:space="preserve">D30081</t>
  </si>
  <si>
    <t xml:space="preserve">ANELLO DI FERMO - SLITTA S85/100-S85/150-S85/200</t>
  </si>
  <si>
    <t xml:space="preserve">D30082</t>
  </si>
  <si>
    <t xml:space="preserve">VITE REGOLAZIONE - SLITTA S85/100</t>
  </si>
  <si>
    <t xml:space="preserve">D30083</t>
  </si>
  <si>
    <t xml:space="preserve">CHIOCCIOLA - SLITTA S85/100</t>
  </si>
  <si>
    <t xml:space="preserve">D30084</t>
  </si>
  <si>
    <t xml:space="preserve">LARDONE - SLITTA S85/100</t>
  </si>
  <si>
    <t xml:space="preserve">D30085</t>
  </si>
  <si>
    <t xml:space="preserve">PROLUNGA VITE - SLITTA S85/100-S85-150-S85-200</t>
  </si>
  <si>
    <t xml:space="preserve">D30086</t>
  </si>
  <si>
    <t xml:space="preserve">SLITTA SUPERIORE - SLITTA S85150 - S85-200</t>
  </si>
  <si>
    <t xml:space="preserve">D30087</t>
  </si>
  <si>
    <t xml:space="preserve">SLITTA INFERIORE - SLITTA S85150 - S85-200</t>
  </si>
  <si>
    <t xml:space="preserve">D30088</t>
  </si>
  <si>
    <t xml:space="preserve">VITE REGOLAZIONE - SLITTA S85/150-S85/200</t>
  </si>
  <si>
    <t xml:space="preserve">D30089</t>
  </si>
  <si>
    <t xml:space="preserve">CHIOCCIOLA - SLITTA S85/150-S85/200</t>
  </si>
  <si>
    <t xml:space="preserve">D30091</t>
  </si>
  <si>
    <t xml:space="preserve">ANELLO DI FERMO AF60</t>
  </si>
  <si>
    <t xml:space="preserve">D30092</t>
  </si>
  <si>
    <t xml:space="preserve">ANELLO DI FERMO AF85</t>
  </si>
  <si>
    <t xml:space="preserve">D30092/A</t>
  </si>
  <si>
    <t xml:space="preserve">SLITTA - SLITTA A CROCE S85/150</t>
  </si>
  <si>
    <t xml:space="preserve">D-TRG065</t>
  </si>
  <si>
    <t xml:space="preserve">TARGA HF.050</t>
  </si>
  <si>
    <t xml:space="preserve">D-TRG066</t>
  </si>
  <si>
    <t xml:space="preserve">TARGA HF.075</t>
  </si>
  <si>
    <t xml:space="preserve">E000390.00016-01</t>
  </si>
  <si>
    <t xml:space="preserve">Disco fijo freno eje "B"</t>
  </si>
  <si>
    <t xml:space="preserve">E000390.00018-01</t>
  </si>
  <si>
    <t xml:space="preserve">Disco giratorio freno eje "B"</t>
  </si>
  <si>
    <t xml:space="preserve">F01.01302</t>
  </si>
  <si>
    <t xml:space="preserve">MORSETTO TEMPERATO 1/16"x90° - NB3</t>
  </si>
  <si>
    <t xml:space="preserve">F01.01424</t>
  </si>
  <si>
    <t xml:space="preserve">MORSETTO TEMPERATO 1/16"x90° - KP3-NA3</t>
  </si>
  <si>
    <t xml:space="preserve">F01.01424/4</t>
  </si>
  <si>
    <t xml:space="preserve">MORSETTO TEMPERATO 1/16"x90° - KP4-NA4</t>
  </si>
  <si>
    <t xml:space="preserve">F01.01436</t>
  </si>
  <si>
    <t xml:space="preserve">MORSETTO TEMPERATO 1/16"x90° - KG3N</t>
  </si>
  <si>
    <t xml:space="preserve">F01.01521</t>
  </si>
  <si>
    <t xml:space="preserve">MORSETTO TEMPERATO 3/32"x90° - KH3</t>
  </si>
  <si>
    <t xml:space="preserve">F02.00488</t>
  </si>
  <si>
    <t xml:space="preserve">MORSETTO TEMPERATO 2,5x60° - AH3</t>
  </si>
  <si>
    <t xml:space="preserve">F02.01270</t>
  </si>
  <si>
    <t xml:space="preserve">MORSETTO TEMPERATO 2,5x60° - AB3-PD3</t>
  </si>
  <si>
    <t xml:space="preserve">F02.01365</t>
  </si>
  <si>
    <t xml:space="preserve">MORSETTO TEMPERATO 2,5x60° - AE3</t>
  </si>
  <si>
    <t xml:space="preserve">F02.01654</t>
  </si>
  <si>
    <t xml:space="preserve">MORSETTO TEMPERATO 2,5x60° - AA3</t>
  </si>
  <si>
    <t xml:space="preserve">F03.01294</t>
  </si>
  <si>
    <t xml:space="preserve">MORSETTO TORNIBILE 1/16"x90° - KP-NA-VEG.</t>
  </si>
  <si>
    <t xml:space="preserve">F03.01352</t>
  </si>
  <si>
    <t xml:space="preserve">MORSETTO TORNIBILE 3/32"x90° - NC-GTB</t>
  </si>
  <si>
    <t xml:space="preserve">F03.01390</t>
  </si>
  <si>
    <t xml:space="preserve">MORSETTO TORNIBILE 1/16"x90° - KN-VB-ANTAR.</t>
  </si>
  <si>
    <t xml:space="preserve">F03.01435</t>
  </si>
  <si>
    <t xml:space="preserve">MORSETTO TORNIBILE 1/16"x90° - KG-NB-VG</t>
  </si>
  <si>
    <t xml:space="preserve">F03.01520</t>
  </si>
  <si>
    <t xml:space="preserve">MORSETTO TORNIBILE 3/32"x90° - KH</t>
  </si>
  <si>
    <t xml:space="preserve">F04.00155</t>
  </si>
  <si>
    <t xml:space="preserve">MORSETTO TORNIBILE 2,5x60° - AD</t>
  </si>
  <si>
    <t xml:space="preserve">F04.00489</t>
  </si>
  <si>
    <t xml:space="preserve">MORSETTO TORNIBILE 2,5x60° - AH</t>
  </si>
  <si>
    <t xml:space="preserve">F04.00525</t>
  </si>
  <si>
    <t xml:space="preserve">MORSETTO TORNIBILE AG-AI</t>
  </si>
  <si>
    <t xml:space="preserve">F04.00636</t>
  </si>
  <si>
    <t xml:space="preserve">MORSETTO TORNIBILE 2,5x60° - AA</t>
  </si>
  <si>
    <t xml:space="preserve">F04.01271</t>
  </si>
  <si>
    <t xml:space="preserve">MORSETTO TORNIBILE 2,5x60° - AB-PD</t>
  </si>
  <si>
    <t xml:space="preserve">F04.01314</t>
  </si>
  <si>
    <t xml:space="preserve">MORSETTO TORNIBILE 2,5x60° - AL</t>
  </si>
  <si>
    <t xml:space="preserve">F04.01364</t>
  </si>
  <si>
    <t xml:space="preserve">MORSETTO TORNIBILE 2,5x60° - AE</t>
  </si>
  <si>
    <t xml:space="preserve">F05.00490</t>
  </si>
  <si>
    <t xml:space="preserve">TASSELLO - AH-KH</t>
  </si>
  <si>
    <t xml:space="preserve">F05.00635</t>
  </si>
  <si>
    <t xml:space="preserve">TASSELLO - AA</t>
  </si>
  <si>
    <t xml:space="preserve">F05.01292</t>
  </si>
  <si>
    <t xml:space="preserve">TASSELLO TONDO - KG-KP-NA-NB-VG</t>
  </si>
  <si>
    <t xml:space="preserve">F05.01331</t>
  </si>
  <si>
    <t xml:space="preserve">TASSELLO - NC-GTB</t>
  </si>
  <si>
    <t xml:space="preserve">F05.01429</t>
  </si>
  <si>
    <t xml:space="preserve">TASSELLO QUADRO - KG-KP-NA-NB-VG</t>
  </si>
  <si>
    <t xml:space="preserve">F05.01447</t>
  </si>
  <si>
    <t xml:space="preserve">TASSELLO - KN-VB-ANTAR</t>
  </si>
  <si>
    <t xml:space="preserve">F06.00555</t>
  </si>
  <si>
    <t xml:space="preserve">ANELLO DI BATTUTA - AC3</t>
  </si>
  <si>
    <t xml:space="preserve">F06.00587</t>
  </si>
  <si>
    <t xml:space="preserve">ANELLO DI BATTUTA - AD3</t>
  </si>
  <si>
    <t xml:space="preserve">F06.00609</t>
  </si>
  <si>
    <t xml:space="preserve">ANELLO DI BATTUTA - AG3</t>
  </si>
  <si>
    <t xml:space="preserve">F06.00621</t>
  </si>
  <si>
    <t xml:space="preserve">ANELLO DI BATTUTA - AA3</t>
  </si>
  <si>
    <t xml:space="preserve">F06.00657</t>
  </si>
  <si>
    <t xml:space="preserve">ANELLO DI BATTUTA - AB2-AB4</t>
  </si>
  <si>
    <t xml:space="preserve">F06.00735</t>
  </si>
  <si>
    <t xml:space="preserve">ANELLO DI BATTUTA - AE3</t>
  </si>
  <si>
    <t xml:space="preserve">F06.00875</t>
  </si>
  <si>
    <t xml:space="preserve">ANELLO DI BATTUTA - AH3</t>
  </si>
  <si>
    <t xml:space="preserve">F06.00930</t>
  </si>
  <si>
    <t xml:space="preserve">ANELLO DI BATTUTA - AD2-AD4</t>
  </si>
  <si>
    <t xml:space="preserve">F06.00934</t>
  </si>
  <si>
    <t xml:space="preserve">ANELLO DI BATTUTA - AA2</t>
  </si>
  <si>
    <t xml:space="preserve">F06.00952</t>
  </si>
  <si>
    <t xml:space="preserve">ANELLO DI BATTUTA - AC2-AC4</t>
  </si>
  <si>
    <t xml:space="preserve">F06.00971</t>
  </si>
  <si>
    <t xml:space="preserve">ANELLO DI BATTUTA - AO3</t>
  </si>
  <si>
    <t xml:space="preserve">F06.00979</t>
  </si>
  <si>
    <t xml:space="preserve">ANELLO DI BATTUTA - AG2-AG4</t>
  </si>
  <si>
    <t xml:space="preserve">F06.01247</t>
  </si>
  <si>
    <t xml:space="preserve">ANELLO DI BATTUTA - AE2-AE4</t>
  </si>
  <si>
    <t xml:space="preserve">F06.01313</t>
  </si>
  <si>
    <t xml:space="preserve">ANELLO DI BATTUTA - AL3</t>
  </si>
  <si>
    <t xml:space="preserve">F06.01357</t>
  </si>
  <si>
    <t xml:space="preserve">ANELLO DI BATTUTA - AL2</t>
  </si>
  <si>
    <t xml:space="preserve">F07.00588</t>
  </si>
  <si>
    <t xml:space="preserve">LEVA - AD-AG-AI</t>
  </si>
  <si>
    <t xml:space="preserve">F07.00588/2</t>
  </si>
  <si>
    <t xml:space="preserve">KIT DI 2 LEVE - AD2-AG2</t>
  </si>
  <si>
    <t xml:space="preserve">F07.00623/2</t>
  </si>
  <si>
    <t xml:space="preserve">KIT DI 2 LEVE - AA2</t>
  </si>
  <si>
    <t xml:space="preserve">F07.00623/3</t>
  </si>
  <si>
    <t xml:space="preserve">KIT DI 3 LEVE - AA3</t>
  </si>
  <si>
    <t xml:space="preserve">F07.00623/4</t>
  </si>
  <si>
    <t xml:space="preserve">KIT DI 4 LEVE - AA4</t>
  </si>
  <si>
    <t xml:space="preserve">F07.00714</t>
  </si>
  <si>
    <t xml:space="preserve">LEVA - AF-AO</t>
  </si>
  <si>
    <t xml:space="preserve">F07.00714/2</t>
  </si>
  <si>
    <t xml:space="preserve">KIT DI 2 LEVE - AF2</t>
  </si>
  <si>
    <t xml:space="preserve">F07.00876/3</t>
  </si>
  <si>
    <t xml:space="preserve">KIT DI 3 LEVE - AH3</t>
  </si>
  <si>
    <t xml:space="preserve">F07.00991/2</t>
  </si>
  <si>
    <t xml:space="preserve">KIT DI 2 LEVE - AL2</t>
  </si>
  <si>
    <t xml:space="preserve">F08.00479</t>
  </si>
  <si>
    <t xml:space="preserve">FULCRO LEVA - AB-AC-PA-PD</t>
  </si>
  <si>
    <t xml:space="preserve">F08.00581</t>
  </si>
  <si>
    <t xml:space="preserve">FULCRO LEVA - AD-AG-AI</t>
  </si>
  <si>
    <t xml:space="preserve">F08.00634</t>
  </si>
  <si>
    <t xml:space="preserve">FULCRO LEVA - AA</t>
  </si>
  <si>
    <t xml:space="preserve">F08.00717</t>
  </si>
  <si>
    <t xml:space="preserve">FULCRO LEVA - AF-AO</t>
  </si>
  <si>
    <t xml:space="preserve">F08.00745</t>
  </si>
  <si>
    <t xml:space="preserve">FULCRO LEVA - AE</t>
  </si>
  <si>
    <t xml:space="preserve">F08.00877</t>
  </si>
  <si>
    <t xml:space="preserve">FULCRO LEVA - AH</t>
  </si>
  <si>
    <t xml:space="preserve">F08.00995</t>
  </si>
  <si>
    <t xml:space="preserve">FULCRO LEVA - AL</t>
  </si>
  <si>
    <t xml:space="preserve">F09.00589</t>
  </si>
  <si>
    <t xml:space="preserve">CANOTTO CENTRALE - AD3</t>
  </si>
  <si>
    <t xml:space="preserve">F09.00658</t>
  </si>
  <si>
    <t xml:space="preserve">CANOTTO CENTRALE - AB4</t>
  </si>
  <si>
    <t xml:space="preserve">F09.00664</t>
  </si>
  <si>
    <t xml:space="preserve">CANOTTO CENTRALE - AI3</t>
  </si>
  <si>
    <t xml:space="preserve">F09.00715</t>
  </si>
  <si>
    <t xml:space="preserve">CANOTTO CENTRALE - AF3-AF3C</t>
  </si>
  <si>
    <t xml:space="preserve">F09.00740</t>
  </si>
  <si>
    <t xml:space="preserve">CANOTTO CENTRALE - AE3</t>
  </si>
  <si>
    <t xml:space="preserve">F09.00931</t>
  </si>
  <si>
    <t xml:space="preserve">CANOTTO CENTRALE - AD4</t>
  </si>
  <si>
    <t xml:space="preserve">F09.00933</t>
  </si>
  <si>
    <t xml:space="preserve">CANOTTO CENTRALE - AA2-AA2C</t>
  </si>
  <si>
    <t xml:space="preserve">F09.00951</t>
  </si>
  <si>
    <t xml:space="preserve">CANOTTO CENTRALE - AC4</t>
  </si>
  <si>
    <t xml:space="preserve">F09.00959</t>
  </si>
  <si>
    <t xml:space="preserve">CANOTTO CENTRALE - AB2-AB2C</t>
  </si>
  <si>
    <t xml:space="preserve">F09.00978</t>
  </si>
  <si>
    <t xml:space="preserve">CANOTTO CENTRALE - AG2-AG2C-AG4</t>
  </si>
  <si>
    <t xml:space="preserve">F09.00987</t>
  </si>
  <si>
    <t xml:space="preserve">CANOTTO CENTRALE - AF4</t>
  </si>
  <si>
    <t xml:space="preserve">F09.01246</t>
  </si>
  <si>
    <t xml:space="preserve">CANOTTO CENTRALE - AE2</t>
  </si>
  <si>
    <t xml:space="preserve">F09.01312</t>
  </si>
  <si>
    <t xml:space="preserve">CANOTTO CENTRALE - AL3</t>
  </si>
  <si>
    <t xml:space="preserve">F09.01356</t>
  </si>
  <si>
    <t xml:space="preserve">CANOTTO CENTRALE - AL2</t>
  </si>
  <si>
    <t xml:space="preserve">F09.01523</t>
  </si>
  <si>
    <t xml:space="preserve">CANOTTO CENTRALE - AC2</t>
  </si>
  <si>
    <t xml:space="preserve">F09.01626</t>
  </si>
  <si>
    <t xml:space="preserve">CANOTTO CENTRALE - AD2-AD2C</t>
  </si>
  <si>
    <t xml:space="preserve">F09.01720</t>
  </si>
  <si>
    <t xml:space="preserve">CANOTTO CENTRALE - AE4</t>
  </si>
  <si>
    <t xml:space="preserve">F10.00764</t>
  </si>
  <si>
    <t xml:space="preserve">CANOTTO DI REGISTR. - AE/TR</t>
  </si>
  <si>
    <t xml:space="preserve">F10.02404</t>
  </si>
  <si>
    <t xml:space="preserve">GHIERA - IBN</t>
  </si>
  <si>
    <t xml:space="preserve">F10.02513</t>
  </si>
  <si>
    <t xml:space="preserve">GHIERA - IAN</t>
  </si>
  <si>
    <t xml:space="preserve">F10.02519</t>
  </si>
  <si>
    <t xml:space="preserve">TIRANTE - PPI.130</t>
  </si>
  <si>
    <t xml:space="preserve">F10.02537</t>
  </si>
  <si>
    <t xml:space="preserve">TIRANTE - PPI.315</t>
  </si>
  <si>
    <t xml:space="preserve">F10.02544</t>
  </si>
  <si>
    <t xml:space="preserve">GHIERA - IBNC4</t>
  </si>
  <si>
    <t xml:space="preserve">F10.02635</t>
  </si>
  <si>
    <t xml:space="preserve">GHIERA FISSA - KZ3.250</t>
  </si>
  <si>
    <t xml:space="preserve">F10.02652</t>
  </si>
  <si>
    <t xml:space="preserve">GHIERA FISSA - GB2.210</t>
  </si>
  <si>
    <t xml:space="preserve">F10.02753</t>
  </si>
  <si>
    <t xml:space="preserve">RIDUZIONE FILETTATA - XT.67</t>
  </si>
  <si>
    <t xml:space="preserve">F10.02754</t>
  </si>
  <si>
    <t xml:space="preserve">RIDUZIONE FILETTATA - XT.36</t>
  </si>
  <si>
    <t xml:space="preserve">F10.02805</t>
  </si>
  <si>
    <t xml:space="preserve">GHIERA - PR3.M250</t>
  </si>
  <si>
    <t xml:space="preserve">F11.00749</t>
  </si>
  <si>
    <t xml:space="preserve">CANOTTO CENTRALE - AE3/RT</t>
  </si>
  <si>
    <t xml:space="preserve">F11.01020</t>
  </si>
  <si>
    <t xml:space="preserve">CANOTTO DI REGISTR. - AC/RT</t>
  </si>
  <si>
    <t xml:space="preserve">F11.01021</t>
  </si>
  <si>
    <t xml:space="preserve">CANOTTO DI REGISTR. - AG/RT</t>
  </si>
  <si>
    <t xml:space="preserve">F11.01022</t>
  </si>
  <si>
    <t xml:space="preserve">CANOTTO DI REGISTR. - AB/RT</t>
  </si>
  <si>
    <t xml:space="preserve">F11.01023</t>
  </si>
  <si>
    <t xml:space="preserve">CANOTTO DI REGISTR. - AD/RT</t>
  </si>
  <si>
    <t xml:space="preserve">F11.01024</t>
  </si>
  <si>
    <t xml:space="preserve">CANOTTO DI REGISTR. - AI/RT</t>
  </si>
  <si>
    <t xml:space="preserve">F11.01026</t>
  </si>
  <si>
    <t xml:space="preserve">CANOTTO DI REGISTR. - AH/RT</t>
  </si>
  <si>
    <t xml:space="preserve">F12.01011</t>
  </si>
  <si>
    <t xml:space="preserve">UGELLO REFRIGERANTE - M200-M268-M300</t>
  </si>
  <si>
    <t xml:space="preserve">F12.01251</t>
  </si>
  <si>
    <t xml:space="preserve">UGELLO REFRIGERANTE - AE</t>
  </si>
  <si>
    <t xml:space="preserve">F12.01253</t>
  </si>
  <si>
    <t xml:space="preserve">UGELLO REFRIGERANTE - AB-AC</t>
  </si>
  <si>
    <t xml:space="preserve">F12.01257</t>
  </si>
  <si>
    <t xml:space="preserve">UGELLO REFRIGERANTE - AD-AG-AI</t>
  </si>
  <si>
    <t xml:space="preserve">F12.01263</t>
  </si>
  <si>
    <t xml:space="preserve">UGELLO REFRIGERANTE - AF</t>
  </si>
  <si>
    <t xml:space="preserve">F12.01265</t>
  </si>
  <si>
    <t xml:space="preserve">UGELLO REFRIGERANTE - AH</t>
  </si>
  <si>
    <t xml:space="preserve">F13.00144</t>
  </si>
  <si>
    <t xml:space="preserve">CHIAVE DI REGISTRAZIONE - AC-DD</t>
  </si>
  <si>
    <t xml:space="preserve">F13.00254</t>
  </si>
  <si>
    <t xml:space="preserve">CHIAVE DI REGISTRAZIONE - AB-DA</t>
  </si>
  <si>
    <t xml:space="preserve">F13.00671</t>
  </si>
  <si>
    <t xml:space="preserve">CHIAVE DI REGISTRAZIONE - AI</t>
  </si>
  <si>
    <t xml:space="preserve">F13.00673</t>
  </si>
  <si>
    <t xml:space="preserve">CHIAVE DI REGISTRAZIONE - AG</t>
  </si>
  <si>
    <t xml:space="preserve">F13.00727</t>
  </si>
  <si>
    <t xml:space="preserve">CHIAVE DI REGISTRAZIONE - AF-DC</t>
  </si>
  <si>
    <t xml:space="preserve">F13.00779</t>
  </si>
  <si>
    <t xml:space="preserve">CHIAVE DI REGISTRAZIONE - AE-DE</t>
  </si>
  <si>
    <t xml:space="preserve">F13.00781</t>
  </si>
  <si>
    <t xml:space="preserve">CHIAVE DI REGISTRAZIONE - AD-DB</t>
  </si>
  <si>
    <t xml:space="preserve">F13.00873</t>
  </si>
  <si>
    <t xml:space="preserve">CHIAVE DI REGISTRAZIONE - AH-DH</t>
  </si>
  <si>
    <t xml:space="preserve">F13.00976</t>
  </si>
  <si>
    <t xml:space="preserve">CHIAVE DI REGISTRAZIONE - AO</t>
  </si>
  <si>
    <t xml:space="preserve">F13.02410</t>
  </si>
  <si>
    <t xml:space="preserve">CHIAVE - IBN</t>
  </si>
  <si>
    <t xml:space="preserve">F13.02444</t>
  </si>
  <si>
    <t xml:space="preserve">CHIAVE - IEN</t>
  </si>
  <si>
    <t xml:space="preserve">F20.01743</t>
  </si>
  <si>
    <t xml:space="preserve">CENTRATORE 3D 975.001</t>
  </si>
  <si>
    <t xml:space="preserve">F20.01744</t>
  </si>
  <si>
    <t xml:space="preserve">CENTRATORE - P-V-U-O-PR</t>
  </si>
  <si>
    <t xml:space="preserve">F20.01745</t>
  </si>
  <si>
    <t xml:space="preserve">TAPPO FILETTATTO - P-V-U-O-PR</t>
  </si>
  <si>
    <t xml:space="preserve">F21.01282</t>
  </si>
  <si>
    <t xml:space="preserve">CANOTTO CENTRALE - NA3-NA3F</t>
  </si>
  <si>
    <t xml:space="preserve">F21.01845</t>
  </si>
  <si>
    <t xml:space="preserve">CANOTTO CENTRALE - VC3</t>
  </si>
  <si>
    <t xml:space="preserve">F21.02016</t>
  </si>
  <si>
    <t xml:space="preserve">CANOTTO CENTRALE - VB3</t>
  </si>
  <si>
    <t xml:space="preserve">F21.02231</t>
  </si>
  <si>
    <t xml:space="preserve">CANOTTO CENTRALE - GH3.315</t>
  </si>
  <si>
    <t xml:space="preserve">F21.02582</t>
  </si>
  <si>
    <t xml:space="preserve">CANOTTO CENTRALE - GH3.N250</t>
  </si>
  <si>
    <t xml:space="preserve">F22.01303</t>
  </si>
  <si>
    <t xml:space="preserve">CANOTTO DI GUIDA - NB3</t>
  </si>
  <si>
    <t xml:space="preserve">F22.01846</t>
  </si>
  <si>
    <t xml:space="preserve">CANOTTO DI GUIDA - VC3</t>
  </si>
  <si>
    <t xml:space="preserve">F22.02018</t>
  </si>
  <si>
    <t xml:space="preserve">CANOTTO DI GUIDA - VB3</t>
  </si>
  <si>
    <t xml:space="preserve">F22.02583</t>
  </si>
  <si>
    <t xml:space="preserve">COPERCHIO DI GUIDA - GH3.N250</t>
  </si>
  <si>
    <t xml:space="preserve">F22.02584</t>
  </si>
  <si>
    <t xml:space="preserve">CANOTTO DI GUIDA - GH3.N250</t>
  </si>
  <si>
    <t xml:space="preserve">F22.02588</t>
  </si>
  <si>
    <t xml:space="preserve">COPERCHIO DI GUIDA CHIUSO - GH3.N250</t>
  </si>
  <si>
    <t xml:space="preserve">F22.02595</t>
  </si>
  <si>
    <t xml:space="preserve">CANOTTO DI GUIDA - GX3.N315</t>
  </si>
  <si>
    <t xml:space="preserve">F22.02596</t>
  </si>
  <si>
    <t xml:space="preserve">COPERCHIO DI GUIDA - GX3.N315</t>
  </si>
  <si>
    <t xml:space="preserve">F22.02597</t>
  </si>
  <si>
    <t xml:space="preserve">COPERCHIO DI GUIDA CHIUSO - GX3.N315</t>
  </si>
  <si>
    <t xml:space="preserve">F22.02621</t>
  </si>
  <si>
    <t xml:space="preserve">COPERCHIO DI GUIDA CHIUSO - GH3.N400</t>
  </si>
  <si>
    <t xml:space="preserve">F22.02629</t>
  </si>
  <si>
    <t xml:space="preserve">CANOTTO DI GUIDA - KZ3.250</t>
  </si>
  <si>
    <t xml:space="preserve">F22.02651</t>
  </si>
  <si>
    <t xml:space="preserve">CANOTTO DI GUIDA - GB2.210</t>
  </si>
  <si>
    <t xml:space="preserve">F23.02005</t>
  </si>
  <si>
    <t xml:space="preserve">COPERCHIO FLANGIATO - NA3F</t>
  </si>
  <si>
    <t xml:space="preserve">F23.02229</t>
  </si>
  <si>
    <t xml:space="preserve">COPERCHIO FLANGIATO - GH3.315</t>
  </si>
  <si>
    <t xml:space="preserve">F23.02585</t>
  </si>
  <si>
    <t xml:space="preserve">COPERCHIO FLANGIATO - GH3.N250</t>
  </si>
  <si>
    <t xml:space="preserve">F25.01793</t>
  </si>
  <si>
    <t xml:space="preserve">RALLA - X25</t>
  </si>
  <si>
    <t xml:space="preserve">F25.01797</t>
  </si>
  <si>
    <t xml:space="preserve">RALLA - X42</t>
  </si>
  <si>
    <t xml:space="preserve">F25.01959</t>
  </si>
  <si>
    <t xml:space="preserve">RALLA - X15</t>
  </si>
  <si>
    <t xml:space="preserve">F25.02170</t>
  </si>
  <si>
    <t xml:space="preserve">RALLA - XZ.52</t>
  </si>
  <si>
    <t xml:space="preserve">F25.02171</t>
  </si>
  <si>
    <t xml:space="preserve">CHIUSURA FRONTALE - XZ.52</t>
  </si>
  <si>
    <t xml:space="preserve">F25.02288</t>
  </si>
  <si>
    <t xml:space="preserve">COPERCHIO POSTERIORE - XF.32</t>
  </si>
  <si>
    <t xml:space="preserve">F25.02289</t>
  </si>
  <si>
    <t xml:space="preserve">COPERCHIO FRONTALE - XF.32</t>
  </si>
  <si>
    <t xml:space="preserve">F25.02291</t>
  </si>
  <si>
    <t xml:space="preserve">CHIUSURA - XF.32</t>
  </si>
  <si>
    <t xml:space="preserve">F25.02310</t>
  </si>
  <si>
    <t xml:space="preserve">CHIUSURA - XF.46</t>
  </si>
  <si>
    <t xml:space="preserve">F25.02311</t>
  </si>
  <si>
    <t xml:space="preserve">COPERCHIO POSTERIORE - XF.46</t>
  </si>
  <si>
    <t xml:space="preserve">F25.02313</t>
  </si>
  <si>
    <t xml:space="preserve">COPERCHIO FRONTALE - XF.46</t>
  </si>
  <si>
    <t xml:space="preserve">F25.02337</t>
  </si>
  <si>
    <t xml:space="preserve">CHIUSURA - XF.95</t>
  </si>
  <si>
    <t xml:space="preserve">F25.02338</t>
  </si>
  <si>
    <t xml:space="preserve">COPERCHIO FRONTALE - XF.95</t>
  </si>
  <si>
    <t xml:space="preserve">F25.02339</t>
  </si>
  <si>
    <t xml:space="preserve">COPERCHIO POSTERIORE - XF.95</t>
  </si>
  <si>
    <t xml:space="preserve">F25.02348</t>
  </si>
  <si>
    <t xml:space="preserve">COPERCHIO POSTERIORE - XF.76</t>
  </si>
  <si>
    <t xml:space="preserve">F25.02350</t>
  </si>
  <si>
    <t xml:space="preserve">CHIUSURA - XF.76</t>
  </si>
  <si>
    <t xml:space="preserve">F25.02351</t>
  </si>
  <si>
    <t xml:space="preserve">COPERCHIO FRONTALE - XF.76</t>
  </si>
  <si>
    <t xml:space="preserve">F25.02383</t>
  </si>
  <si>
    <t xml:space="preserve">CHIUSURA PICCOLA - VI</t>
  </si>
  <si>
    <t xml:space="preserve">F26.01772</t>
  </si>
  <si>
    <t xml:space="preserve">PIASTRINA SENSORE - X25-X32</t>
  </si>
  <si>
    <t xml:space="preserve">F26.01796</t>
  </si>
  <si>
    <t xml:space="preserve">PIASTRINA SENSORE - XF-X42-X58</t>
  </si>
  <si>
    <t xml:space="preserve">F26.01965</t>
  </si>
  <si>
    <t xml:space="preserve">PIASTRINA SENSORE - X15</t>
  </si>
  <si>
    <t xml:space="preserve">F26.02180</t>
  </si>
  <si>
    <t xml:space="preserve">PIASTRINA SENSORE - XZ.52-XF.32</t>
  </si>
  <si>
    <t xml:space="preserve">F27.01964</t>
  </si>
  <si>
    <t xml:space="preserve">CANOTTO SENSORE - CSX15</t>
  </si>
  <si>
    <t xml:space="preserve">F27.02176</t>
  </si>
  <si>
    <t xml:space="preserve">ANELLO MICRO - CS0.52C</t>
  </si>
  <si>
    <t xml:space="preserve">F27.02296</t>
  </si>
  <si>
    <t xml:space="preserve">ANELLO MICRO - CSF.32C</t>
  </si>
  <si>
    <t xml:space="preserve">F27.02297</t>
  </si>
  <si>
    <t xml:space="preserve">ANELLO MICRO - CSF.32A</t>
  </si>
  <si>
    <t xml:space="preserve">F27.02322</t>
  </si>
  <si>
    <t xml:space="preserve">ANELLO MICRO - CSF.46A</t>
  </si>
  <si>
    <t xml:space="preserve">F27.02334</t>
  </si>
  <si>
    <t xml:space="preserve">GHIERA DI RIDUZIONE - XF.86</t>
  </si>
  <si>
    <t xml:space="preserve">F27.02341</t>
  </si>
  <si>
    <t xml:space="preserve">ANELLO MICRO - CSF.95A</t>
  </si>
  <si>
    <t xml:space="preserve">F27.02368</t>
  </si>
  <si>
    <t xml:space="preserve">ANELLO MICRO - CSF.76A</t>
  </si>
  <si>
    <t xml:space="preserve">F27.02385</t>
  </si>
  <si>
    <t xml:space="preserve">ANELLO MICRO - VI</t>
  </si>
  <si>
    <t xml:space="preserve">F27.02755</t>
  </si>
  <si>
    <t xml:space="preserve">ANELLO MICRO - XT.36-46</t>
  </si>
  <si>
    <t xml:space="preserve">F27.02757</t>
  </si>
  <si>
    <t xml:space="preserve">ANELLO MICRO - XT.67-76</t>
  </si>
  <si>
    <t xml:space="preserve">F28.01840</t>
  </si>
  <si>
    <t xml:space="preserve">COLLETTORE - X58</t>
  </si>
  <si>
    <t xml:space="preserve">F28.01955</t>
  </si>
  <si>
    <t xml:space="preserve">COLLETTORE - X15</t>
  </si>
  <si>
    <t xml:space="preserve">F28.02140</t>
  </si>
  <si>
    <t xml:space="preserve">DISTRIBUTORE - RI130</t>
  </si>
  <si>
    <t xml:space="preserve">F28.02150</t>
  </si>
  <si>
    <t xml:space="preserve">DISTRIBUTORE - CI150-CI200</t>
  </si>
  <si>
    <t xml:space="preserve">F28.02169</t>
  </si>
  <si>
    <t xml:space="preserve">COLLETTORE - XZ.52</t>
  </si>
  <si>
    <t xml:space="preserve">F28.02273</t>
  </si>
  <si>
    <t xml:space="preserve">COLLETTORE - XF.67</t>
  </si>
  <si>
    <t xml:space="preserve">F28.02290</t>
  </si>
  <si>
    <t xml:space="preserve">COLLETTORE - XF.32</t>
  </si>
  <si>
    <t xml:space="preserve">F28.02292</t>
  </si>
  <si>
    <t xml:space="preserve">ALBERO DISTRIBUTORE - XF.32</t>
  </si>
  <si>
    <t xml:space="preserve">F28.02309</t>
  </si>
  <si>
    <t xml:space="preserve">ALBERO DISTRIBUTORE - XF.46</t>
  </si>
  <si>
    <t xml:space="preserve">F28.02312</t>
  </si>
  <si>
    <t xml:space="preserve">COLLETTORE - XF.46</t>
  </si>
  <si>
    <t xml:space="preserve">F28.02335</t>
  </si>
  <si>
    <t xml:space="preserve">ALBERO DISTRIBUTORE - XF.95</t>
  </si>
  <si>
    <t xml:space="preserve">F28.02340</t>
  </si>
  <si>
    <t xml:space="preserve">COLLETTORE - XF.95</t>
  </si>
  <si>
    <t xml:space="preserve">F28.02346</t>
  </si>
  <si>
    <t xml:space="preserve">ALBERO DISTRIBUTORE - XF.76</t>
  </si>
  <si>
    <t xml:space="preserve">F28.02347</t>
  </si>
  <si>
    <t xml:space="preserve">COLLETTORE - XF.76</t>
  </si>
  <si>
    <t xml:space="preserve">F28.02355</t>
  </si>
  <si>
    <t xml:space="preserve">COLLETTORE - XF.52</t>
  </si>
  <si>
    <t xml:space="preserve">F28.02382</t>
  </si>
  <si>
    <t xml:space="preserve">DISTRIBUTORE - VI</t>
  </si>
  <si>
    <t xml:space="preserve">F29.01963</t>
  </si>
  <si>
    <t xml:space="preserve">CARTER SENSORE - CSX15</t>
  </si>
  <si>
    <t xml:space="preserve">F31.00196</t>
  </si>
  <si>
    <t xml:space="preserve">CORPO CILINDRO - BA</t>
  </si>
  <si>
    <t xml:space="preserve">F31.00211</t>
  </si>
  <si>
    <t xml:space="preserve">CORPO CILINDRO - BC</t>
  </si>
  <si>
    <t xml:space="preserve">F31.00217</t>
  </si>
  <si>
    <t xml:space="preserve">CORPO CILINDRO - BD</t>
  </si>
  <si>
    <t xml:space="preserve">F31.01240</t>
  </si>
  <si>
    <t xml:space="preserve">CORPO CILINDRO - OB</t>
  </si>
  <si>
    <t xml:space="preserve">F31.01510</t>
  </si>
  <si>
    <t xml:space="preserve">CORPO CILINDRO - X42</t>
  </si>
  <si>
    <t xml:space="preserve">F31.01632</t>
  </si>
  <si>
    <t xml:space="preserve">CORPO SUPERIORE - G80.20</t>
  </si>
  <si>
    <t xml:space="preserve">F31.01633</t>
  </si>
  <si>
    <t xml:space="preserve">CORPO INFERIORE - G80.20</t>
  </si>
  <si>
    <t xml:space="preserve">F31.01693</t>
  </si>
  <si>
    <t xml:space="preserve">CORPO CILINDRO - CD</t>
  </si>
  <si>
    <t xml:space="preserve">F31.01722</t>
  </si>
  <si>
    <t xml:space="preserve">CORPO - ID</t>
  </si>
  <si>
    <t xml:space="preserve">F31.01833</t>
  </si>
  <si>
    <t xml:space="preserve">CORPO CILINDRO - OX</t>
  </si>
  <si>
    <t xml:space="preserve">F31.01899</t>
  </si>
  <si>
    <t xml:space="preserve">CORPO CILINDRO - BO</t>
  </si>
  <si>
    <t xml:space="preserve">F31.01900</t>
  </si>
  <si>
    <t xml:space="preserve">CORPO CILINDRO - BN</t>
  </si>
  <si>
    <t xml:space="preserve">F31.01924</t>
  </si>
  <si>
    <t xml:space="preserve">CORPO - OZ</t>
  </si>
  <si>
    <t xml:space="preserve">F31.01934</t>
  </si>
  <si>
    <t xml:space="preserve">CORPO CILINDRO - OY</t>
  </si>
  <si>
    <t xml:space="preserve">F31.01956</t>
  </si>
  <si>
    <t xml:space="preserve">CORPO CILINDRO - X15</t>
  </si>
  <si>
    <t xml:space="preserve">F31.02119</t>
  </si>
  <si>
    <t xml:space="preserve">CORPO CILINDRO - BP</t>
  </si>
  <si>
    <t xml:space="preserve">F31.02134</t>
  </si>
  <si>
    <t xml:space="preserve">CORPO CILINDRO - RI130</t>
  </si>
  <si>
    <t xml:space="preserve">F31.02156</t>
  </si>
  <si>
    <t xml:space="preserve">CORPO CILINDRO - CI150</t>
  </si>
  <si>
    <t xml:space="preserve">F31.02396</t>
  </si>
  <si>
    <t xml:space="preserve">CORPO - IBN ASA 5"</t>
  </si>
  <si>
    <t xml:space="preserve">F31.02397</t>
  </si>
  <si>
    <t xml:space="preserve">CORPO - IBN A.FLANGIA GR.5</t>
  </si>
  <si>
    <t xml:space="preserve">F31.02403</t>
  </si>
  <si>
    <t xml:space="preserve">CORPO - IBN ASA 6"</t>
  </si>
  <si>
    <t xml:space="preserve">F31.02414</t>
  </si>
  <si>
    <t xml:space="preserve">CORPO - IFN ASA 8"</t>
  </si>
  <si>
    <t xml:space="preserve">F31.02512</t>
  </si>
  <si>
    <t xml:space="preserve">CORPO - IAN A.FLANGIA GR.4</t>
  </si>
  <si>
    <t xml:space="preserve">F31.02520</t>
  </si>
  <si>
    <t xml:space="preserve">RIDUZ.CAMERA - PI.210</t>
  </si>
  <si>
    <t xml:space="preserve">F31.02532</t>
  </si>
  <si>
    <t xml:space="preserve">RIDUZ.CAMERA - PI.315</t>
  </si>
  <si>
    <t xml:space="preserve">F31.02539</t>
  </si>
  <si>
    <t xml:space="preserve">RIDUZ.CAMERA - PI.250</t>
  </si>
  <si>
    <t xml:space="preserve">F31.02542</t>
  </si>
  <si>
    <t xml:space="preserve">CORPO - IBN ASA 4"</t>
  </si>
  <si>
    <t xml:space="preserve">F31.02674</t>
  </si>
  <si>
    <t xml:space="preserve">CORPO CILINDRO - VI.100</t>
  </si>
  <si>
    <t xml:space="preserve">F31.02681</t>
  </si>
  <si>
    <t xml:space="preserve">CORPO BASE . PR3.130</t>
  </si>
  <si>
    <t xml:space="preserve">F31.02688</t>
  </si>
  <si>
    <t xml:space="preserve">CORPO BASE - PR3.165</t>
  </si>
  <si>
    <t xml:space="preserve">F31.02697</t>
  </si>
  <si>
    <t xml:space="preserve">CORPO BASE - PR3.250</t>
  </si>
  <si>
    <t xml:space="preserve">F31.02711</t>
  </si>
  <si>
    <t xml:space="preserve">CORPO BASE - PR3.210</t>
  </si>
  <si>
    <t xml:space="preserve">F31.02741</t>
  </si>
  <si>
    <t xml:space="preserve">CORPO CILINDRO - G30.102</t>
  </si>
  <si>
    <t xml:space="preserve">F32.00197</t>
  </si>
  <si>
    <t xml:space="preserve">COPERCHIO - BA</t>
  </si>
  <si>
    <t xml:space="preserve">F32.00212</t>
  </si>
  <si>
    <t xml:space="preserve">COPERCHIO - BC</t>
  </si>
  <si>
    <t xml:space="preserve">F32.00218</t>
  </si>
  <si>
    <t xml:space="preserve">COPERCHIO - BD</t>
  </si>
  <si>
    <t xml:space="preserve">F32.01284</t>
  </si>
  <si>
    <t xml:space="preserve">COPERCHIO INTERNO - NA</t>
  </si>
  <si>
    <t xml:space="preserve">F32.01694</t>
  </si>
  <si>
    <t xml:space="preserve">COPERCHIO - CD</t>
  </si>
  <si>
    <t xml:space="preserve">F32.01754</t>
  </si>
  <si>
    <t xml:space="preserve">COPERCHIO - BN</t>
  </si>
  <si>
    <t xml:space="preserve">F32.01836</t>
  </si>
  <si>
    <t xml:space="preserve">COPERCHIO - OX</t>
  </si>
  <si>
    <t xml:space="preserve">F32.01898</t>
  </si>
  <si>
    <t xml:space="preserve">COPERCHIO - BO</t>
  </si>
  <si>
    <t xml:space="preserve">F32.01925</t>
  </si>
  <si>
    <t xml:space="preserve">COPERCHIO - OZ</t>
  </si>
  <si>
    <t xml:space="preserve">F32.02020</t>
  </si>
  <si>
    <t xml:space="preserve">COPERCHIO INTERNO - VB3</t>
  </si>
  <si>
    <t xml:space="preserve">F32.02118</t>
  </si>
  <si>
    <t xml:space="preserve">COPERCHIO - BP</t>
  </si>
  <si>
    <t xml:space="preserve">F32.02133</t>
  </si>
  <si>
    <t xml:space="preserve">COPERCHIO - RI130</t>
  </si>
  <si>
    <t xml:space="preserve">F32.02152</t>
  </si>
  <si>
    <t xml:space="preserve">COPERCHIO - CI150</t>
  </si>
  <si>
    <t xml:space="preserve">F32.02287</t>
  </si>
  <si>
    <t xml:space="preserve">COPERCHIO - XF.32</t>
  </si>
  <si>
    <t xml:space="preserve">F32.02308</t>
  </si>
  <si>
    <t xml:space="preserve">COPERCHIO - XF.46</t>
  </si>
  <si>
    <t xml:space="preserve">F32.02336</t>
  </si>
  <si>
    <t xml:space="preserve">COPERCHIO - XF.95</t>
  </si>
  <si>
    <t xml:space="preserve">F32.02345</t>
  </si>
  <si>
    <t xml:space="preserve">COPERCHIO - XF.76</t>
  </si>
  <si>
    <t xml:space="preserve">F32.02515</t>
  </si>
  <si>
    <t xml:space="preserve">FONDELLO - PPI.130</t>
  </si>
  <si>
    <t xml:space="preserve">F32.02533</t>
  </si>
  <si>
    <t xml:space="preserve">FONDELLO - PPI.315</t>
  </si>
  <si>
    <t xml:space="preserve">F32.02587</t>
  </si>
  <si>
    <t xml:space="preserve">COPERCHIO INTERNO - GH3.N250</t>
  </si>
  <si>
    <t xml:space="preserve">F32.02690</t>
  </si>
  <si>
    <t xml:space="preserve">FONDELLO - PR3.165</t>
  </si>
  <si>
    <t xml:space="preserve">F32.02712</t>
  </si>
  <si>
    <t xml:space="preserve">FONDELLO - PR3.210</t>
  </si>
  <si>
    <t xml:space="preserve">F32.02742</t>
  </si>
  <si>
    <t xml:space="preserve">COPERCHIO - G30.102</t>
  </si>
  <si>
    <t xml:space="preserve">F33.00186</t>
  </si>
  <si>
    <t xml:space="preserve">PISTONE - EA</t>
  </si>
  <si>
    <t xml:space="preserve">F33.00198</t>
  </si>
  <si>
    <t xml:space="preserve">PISTONE - BA-G30.102</t>
  </si>
  <si>
    <t xml:space="preserve">F33.00207</t>
  </si>
  <si>
    <t xml:space="preserve">PISTONE - BB-CB</t>
  </si>
  <si>
    <t xml:space="preserve">F33.00213</t>
  </si>
  <si>
    <t xml:space="preserve">PISTONE - BC-G30.190</t>
  </si>
  <si>
    <t xml:space="preserve">F33.00219</t>
  </si>
  <si>
    <t xml:space="preserve">PISTONE - BD-BF-G30.250</t>
  </si>
  <si>
    <t xml:space="preserve">F33.00319</t>
  </si>
  <si>
    <t xml:space="preserve">PISTONE - EB-EF</t>
  </si>
  <si>
    <t xml:space="preserve">F33.00921</t>
  </si>
  <si>
    <t xml:space="preserve">PISTONE - DA</t>
  </si>
  <si>
    <t xml:space="preserve">F33.01054</t>
  </si>
  <si>
    <t xml:space="preserve">PISTONE - PA3</t>
  </si>
  <si>
    <t xml:space="preserve">F33.01189</t>
  </si>
  <si>
    <t xml:space="preserve">PISTONE - ED</t>
  </si>
  <si>
    <t xml:space="preserve">F33.01210</t>
  </si>
  <si>
    <t xml:space="preserve">PISTONE - BO</t>
  </si>
  <si>
    <t xml:space="preserve">F33.01471</t>
  </si>
  <si>
    <t xml:space="preserve">PISTONE - X25</t>
  </si>
  <si>
    <t xml:space="preserve">F33.01695</t>
  </si>
  <si>
    <t xml:space="preserve">PISTONE - CD</t>
  </si>
  <si>
    <t xml:space="preserve">F33.01702</t>
  </si>
  <si>
    <t xml:space="preserve">PISTONE VALVOLA - IDR.S/20N</t>
  </si>
  <si>
    <t xml:space="preserve">F33.01704</t>
  </si>
  <si>
    <t xml:space="preserve">PISTONE VALVOLA - IDR.D/20N</t>
  </si>
  <si>
    <t xml:space="preserve">F33.01932</t>
  </si>
  <si>
    <t xml:space="preserve">PISTONE - OZ</t>
  </si>
  <si>
    <t xml:space="preserve">F33.01958</t>
  </si>
  <si>
    <t xml:space="preserve">PISTONE - X15</t>
  </si>
  <si>
    <t xml:space="preserve">F33.02019</t>
  </si>
  <si>
    <t xml:space="preserve">PISTONE - VB3</t>
  </si>
  <si>
    <t xml:space="preserve">F33.02099</t>
  </si>
  <si>
    <t xml:space="preserve">PISTONE VALVOLA - IDR.S/I18</t>
  </si>
  <si>
    <t xml:space="preserve">F33.02117</t>
  </si>
  <si>
    <t xml:space="preserve">PISTONE - BP</t>
  </si>
  <si>
    <t xml:space="preserve">F33.02132</t>
  </si>
  <si>
    <t xml:space="preserve">PISTONE - RI130</t>
  </si>
  <si>
    <t xml:space="preserve">F33.02149</t>
  </si>
  <si>
    <t xml:space="preserve">ALBERO DISTRIB. - CI.150-CI.200</t>
  </si>
  <si>
    <t xml:space="preserve">F33.02219</t>
  </si>
  <si>
    <t xml:space="preserve">PISTONE VALVOLA - IDR.S/I24</t>
  </si>
  <si>
    <t xml:space="preserve">F33.02266</t>
  </si>
  <si>
    <t xml:space="preserve">PISTONE VALVOLA - IDR.S/I14</t>
  </si>
  <si>
    <t xml:space="preserve">F33.02286</t>
  </si>
  <si>
    <t xml:space="preserve">PISTONE - XF.32</t>
  </si>
  <si>
    <t xml:space="preserve">F33.02307</t>
  </si>
  <si>
    <t xml:space="preserve">PISTONE - XF.46</t>
  </si>
  <si>
    <t xml:space="preserve">F33.02329</t>
  </si>
  <si>
    <t xml:space="preserve">PISTONE - XF.95</t>
  </si>
  <si>
    <t xml:space="preserve">F33.02349</t>
  </si>
  <si>
    <t xml:space="preserve">PISTONE - XF.76</t>
  </si>
  <si>
    <t xml:space="preserve">F33.02535</t>
  </si>
  <si>
    <t xml:space="preserve">PISTONE IDRAULICO - PI.315</t>
  </si>
  <si>
    <t xml:space="preserve">F33.02699</t>
  </si>
  <si>
    <t xml:space="preserve">TIRANTE PISTONE - PR3.250</t>
  </si>
  <si>
    <t xml:space="preserve">F33.02715</t>
  </si>
  <si>
    <t xml:space="preserve">TIRANTE PISTONE - PR3.210</t>
  </si>
  <si>
    <t xml:space="preserve">F33.02806</t>
  </si>
  <si>
    <t xml:space="preserve">TIRANTE - PR3.M250</t>
  </si>
  <si>
    <t xml:space="preserve">F34.00191</t>
  </si>
  <si>
    <t xml:space="preserve">ALBERO DISTRIBUTORE - BE</t>
  </si>
  <si>
    <t xml:space="preserve">F34.00199</t>
  </si>
  <si>
    <t xml:space="preserve">ALBERO DISTRIBUTORE - BA</t>
  </si>
  <si>
    <t xml:space="preserve">F34.00208</t>
  </si>
  <si>
    <t xml:space="preserve">ALBERO DISTRIBUTORE - BB</t>
  </si>
  <si>
    <t xml:space="preserve">F34.00267</t>
  </si>
  <si>
    <t xml:space="preserve">ALBERO DISTRIBUTORE - BF</t>
  </si>
  <si>
    <t xml:space="preserve">F34.01382</t>
  </si>
  <si>
    <t xml:space="preserve">ALBERO DISTRIBUTORE - CB</t>
  </si>
  <si>
    <t xml:space="preserve">F34.01696</t>
  </si>
  <si>
    <t xml:space="preserve">ALBERO DISTRIBUTORE - CD</t>
  </si>
  <si>
    <t xml:space="preserve">F34.02743</t>
  </si>
  <si>
    <t xml:space="preserve">ALBERO DISTRIBUTORE - G30.102</t>
  </si>
  <si>
    <t xml:space="preserve">F36.00605</t>
  </si>
  <si>
    <t xml:space="preserve">FLANGIA ASA 5" D.180</t>
  </si>
  <si>
    <t xml:space="preserve">F36.00733</t>
  </si>
  <si>
    <t xml:space="preserve">FLANGIA ASA 8" D.280</t>
  </si>
  <si>
    <t xml:space="preserve">F39.01014</t>
  </si>
  <si>
    <t xml:space="preserve">PERNO CAM.LOCK 6"</t>
  </si>
  <si>
    <t xml:space="preserve">F39.01015</t>
  </si>
  <si>
    <t xml:space="preserve">PERNO CAM-LOCK 5"</t>
  </si>
  <si>
    <t xml:space="preserve">F39.01295</t>
  </si>
  <si>
    <t xml:space="preserve">PERNO CAM-LOCK 8"</t>
  </si>
  <si>
    <t xml:space="preserve">F39.01328</t>
  </si>
  <si>
    <t xml:space="preserve">PERNO CAM-LOCK 11"</t>
  </si>
  <si>
    <t xml:space="preserve">F39.01801</t>
  </si>
  <si>
    <t xml:space="preserve">PERNO CAM-LOCK 4"</t>
  </si>
  <si>
    <t xml:space="preserve">F40.01723</t>
  </si>
  <si>
    <t xml:space="preserve">GHIERA - ID</t>
  </si>
  <si>
    <t xml:space="preserve">F40.01729</t>
  </si>
  <si>
    <t xml:space="preserve">GHIERA - IB</t>
  </si>
  <si>
    <t xml:space="preserve">F40.02398</t>
  </si>
  <si>
    <t xml:space="preserve">CAPPELLOTTO T.42 - IBN</t>
  </si>
  <si>
    <t xml:space="preserve">F40.02430</t>
  </si>
  <si>
    <t xml:space="preserve">CAPPELLOTTO T.42/25 - IBN</t>
  </si>
  <si>
    <t xml:space="preserve">F40.02510</t>
  </si>
  <si>
    <t xml:space="preserve">CAPPELLOTTO T.25 - IAN</t>
  </si>
  <si>
    <t xml:space="preserve">F40FIERA</t>
  </si>
  <si>
    <t xml:space="preserve">DK38FIERA</t>
  </si>
  <si>
    <t xml:space="preserve">F41.00120</t>
  </si>
  <si>
    <t xml:space="preserve">BASE - DB</t>
  </si>
  <si>
    <t xml:space="preserve">F41.00919</t>
  </si>
  <si>
    <t xml:space="preserve">BASE - DA</t>
  </si>
  <si>
    <t xml:space="preserve">F41.01071</t>
  </si>
  <si>
    <t xml:space="preserve">BASE - DD</t>
  </si>
  <si>
    <t xml:space="preserve">F41.01169</t>
  </si>
  <si>
    <t xml:space="preserve">BASE - DC</t>
  </si>
  <si>
    <t xml:space="preserve">F41.01190</t>
  </si>
  <si>
    <t xml:space="preserve">BASE - ED</t>
  </si>
  <si>
    <t xml:space="preserve">F41.01554</t>
  </si>
  <si>
    <t xml:space="preserve">BASE - DE</t>
  </si>
  <si>
    <t xml:space="preserve">F41.01901</t>
  </si>
  <si>
    <t xml:space="preserve">BASE - DF</t>
  </si>
  <si>
    <t xml:space="preserve">F41.02516</t>
  </si>
  <si>
    <t xml:space="preserve">CORPO CILINDRO - PPI.130</t>
  </si>
  <si>
    <t xml:space="preserve">F41.02522</t>
  </si>
  <si>
    <t xml:space="preserve">CORPO CILINDRO - PPI.210</t>
  </si>
  <si>
    <t xml:space="preserve">F41.02534</t>
  </si>
  <si>
    <t xml:space="preserve">CORPO CILINDRO - PPI.315</t>
  </si>
  <si>
    <t xml:space="preserve">F42.01194</t>
  </si>
  <si>
    <t xml:space="preserve">GHIERA REGISTRABILE - ED</t>
  </si>
  <si>
    <t xml:space="preserve">F44.00185</t>
  </si>
  <si>
    <t xml:space="preserve">CANOTTO PORTA PINZA - EA</t>
  </si>
  <si>
    <t xml:space="preserve">F44.00637</t>
  </si>
  <si>
    <t xml:space="preserve">CANOTTO PORTA PINZA - EF</t>
  </si>
  <si>
    <t xml:space="preserve">F44.00757</t>
  </si>
  <si>
    <t xml:space="preserve">CANOTTO PORTA PINZA - EG-UG</t>
  </si>
  <si>
    <t xml:space="preserve">F44.01724</t>
  </si>
  <si>
    <t xml:space="preserve">CANOTTO PORTA PINZA - ID</t>
  </si>
  <si>
    <t xml:space="preserve">F44.01727</t>
  </si>
  <si>
    <t xml:space="preserve">CANOTTO PORTA PINZA - IA</t>
  </si>
  <si>
    <t xml:space="preserve">F44.01730</t>
  </si>
  <si>
    <t xml:space="preserve">CANOTTO PORTA PINZA - IB</t>
  </si>
  <si>
    <t xml:space="preserve">F44.02429</t>
  </si>
  <si>
    <t xml:space="preserve">RIDUZIONE T.42/T.25 - IBN-G57</t>
  </si>
  <si>
    <t xml:space="preserve">F44.02543</t>
  </si>
  <si>
    <t xml:space="preserve">CANOTTO PORTA PINZA T.42 - IBNC4</t>
  </si>
  <si>
    <t xml:space="preserve">F45.01879</t>
  </si>
  <si>
    <t xml:space="preserve">CORPO - Q07</t>
  </si>
  <si>
    <t xml:space="preserve">F50.01076</t>
  </si>
  <si>
    <t xml:space="preserve">DISCO CENTRATORE - M.215</t>
  </si>
  <si>
    <t xml:space="preserve">F50.01268</t>
  </si>
  <si>
    <t xml:space="preserve">RONDELLA - M.200-OB</t>
  </si>
  <si>
    <t xml:space="preserve">F50.01567</t>
  </si>
  <si>
    <t xml:space="preserve">RONDELLA - M.400</t>
  </si>
  <si>
    <t xml:space="preserve">F50.01909</t>
  </si>
  <si>
    <t xml:space="preserve">DISCO CENTRATORE - M.150</t>
  </si>
  <si>
    <t xml:space="preserve">F50.02175</t>
  </si>
  <si>
    <t xml:space="preserve">CARTER VENTOLA - XZ.52</t>
  </si>
  <si>
    <t xml:space="preserve">F50.02177</t>
  </si>
  <si>
    <t xml:space="preserve">PROTEZIONE POSTERIORE - CS0.52B</t>
  </si>
  <si>
    <t xml:space="preserve">F50.02184</t>
  </si>
  <si>
    <t xml:space="preserve">PROTEZIONE POSTERIORE - CS0.52AC</t>
  </si>
  <si>
    <t xml:space="preserve">F50.02285</t>
  </si>
  <si>
    <t xml:space="preserve">PROTEZIONE POSTERIORE - CSF.32</t>
  </si>
  <si>
    <t xml:space="preserve">F50.02371</t>
  </si>
  <si>
    <t xml:space="preserve">PROTEZIONE POSTERIORE - CSF.76A</t>
  </si>
  <si>
    <t xml:space="preserve">F51.01005</t>
  </si>
  <si>
    <t xml:space="preserve">SPINGI MEMBRANA - M.268</t>
  </si>
  <si>
    <t xml:space="preserve">F51.01035</t>
  </si>
  <si>
    <t xml:space="preserve">SPINGI MEMBRANA - M.200</t>
  </si>
  <si>
    <t xml:space="preserve">F51.01063</t>
  </si>
  <si>
    <t xml:space="preserve">SPINGI MEMBRANA - M.180-215</t>
  </si>
  <si>
    <t xml:space="preserve">F51.01228</t>
  </si>
  <si>
    <t xml:space="preserve">SPINGI MEMBRANA - OB</t>
  </si>
  <si>
    <t xml:space="preserve">F51.01563</t>
  </si>
  <si>
    <t xml:space="preserve">SPINGI MEMBRANA - M.400</t>
  </si>
  <si>
    <t xml:space="preserve">F51.01945</t>
  </si>
  <si>
    <t xml:space="preserve">SPINGI MEMBRANA - M.300</t>
  </si>
  <si>
    <t xml:space="preserve">F51.02646</t>
  </si>
  <si>
    <t xml:space="preserve">SPINGI MEMBRANA - M.250</t>
  </si>
  <si>
    <t xml:space="preserve">F52.01006</t>
  </si>
  <si>
    <t xml:space="preserve">COLONNETTA - M.250-268-300-OA</t>
  </si>
  <si>
    <t xml:space="preserve">F52.01068</t>
  </si>
  <si>
    <t xml:space="preserve">COLONNETTA - M.150-180-OC</t>
  </si>
  <si>
    <t xml:space="preserve">F52.01078</t>
  </si>
  <si>
    <t xml:space="preserve">COLONNETTA - M.200-215-OB</t>
  </si>
  <si>
    <t xml:space="preserve">F52.01565</t>
  </si>
  <si>
    <t xml:space="preserve">COLONNETTA - M.400</t>
  </si>
  <si>
    <t xml:space="preserve">F53.01007</t>
  </si>
  <si>
    <t xml:space="preserve">RONDELLA - M.250-268-300-OA</t>
  </si>
  <si>
    <t xml:space="preserve">F54.01036</t>
  </si>
  <si>
    <t xml:space="preserve">SQUADRETTO - M.200</t>
  </si>
  <si>
    <t xml:space="preserve">F54.02141</t>
  </si>
  <si>
    <t xml:space="preserve">SUPPORTO - RI.130</t>
  </si>
  <si>
    <t xml:space="preserve">F54.02142</t>
  </si>
  <si>
    <t xml:space="preserve">PORTA SLITTA - RI.130</t>
  </si>
  <si>
    <t xml:space="preserve">F54.02143</t>
  </si>
  <si>
    <t xml:space="preserve">PORTA MICRO - RI.130</t>
  </si>
  <si>
    <t xml:space="preserve">F54.02145</t>
  </si>
  <si>
    <t xml:space="preserve">SLITTA - RI.130</t>
  </si>
  <si>
    <t xml:space="preserve">F54.02146</t>
  </si>
  <si>
    <t xml:space="preserve">PRESA CUSCINETTO - RI.130</t>
  </si>
  <si>
    <t xml:space="preserve">F54.02386</t>
  </si>
  <si>
    <t xml:space="preserve">SUPPORTO MICRO - VI</t>
  </si>
  <si>
    <t xml:space="preserve">F54.02667</t>
  </si>
  <si>
    <t xml:space="preserve">PIASTRINO DI REGOLAZIONE - M.180-215</t>
  </si>
  <si>
    <t xml:space="preserve">F55.01009</t>
  </si>
  <si>
    <t xml:space="preserve">CORPO MEMBRANA - M.268</t>
  </si>
  <si>
    <t xml:space="preserve">F55.01073</t>
  </si>
  <si>
    <t xml:space="preserve">CORPO MEMBRANA - M.215</t>
  </si>
  <si>
    <t xml:space="preserve">F55.01082</t>
  </si>
  <si>
    <t xml:space="preserve">CORPO MEMBRANA - OA</t>
  </si>
  <si>
    <t xml:space="preserve">F55.01223</t>
  </si>
  <si>
    <t xml:space="preserve">CORPO MEMBRANA - M.200-OB</t>
  </si>
  <si>
    <t xml:space="preserve">F55.01908</t>
  </si>
  <si>
    <t xml:space="preserve">CORPO MEMBRANA - M.150-OC</t>
  </si>
  <si>
    <t xml:space="preserve">F55.01944</t>
  </si>
  <si>
    <t xml:space="preserve">CORPO MEMBRANA - M.300</t>
  </si>
  <si>
    <t xml:space="preserve">F56.01034</t>
  </si>
  <si>
    <t xml:space="preserve">PIATTELLO ASA 5" - M.200</t>
  </si>
  <si>
    <t xml:space="preserve">F56.01947</t>
  </si>
  <si>
    <t xml:space="preserve">PIATTELLO ASA 6" - M.300</t>
  </si>
  <si>
    <t xml:space="preserve">F56.02647</t>
  </si>
  <si>
    <t xml:space="preserve">PIATTELLO ASA 8" - M.250</t>
  </si>
  <si>
    <t xml:space="preserve">F57.01062</t>
  </si>
  <si>
    <t xml:space="preserve">PORTA MORSETTO - M.150-OC</t>
  </si>
  <si>
    <t xml:space="preserve">F57.01066</t>
  </si>
  <si>
    <t xml:space="preserve">PORTA MORSETTO - M.180</t>
  </si>
  <si>
    <t xml:space="preserve">F57.01386</t>
  </si>
  <si>
    <t xml:space="preserve">PORTA MORSETTO - M.215</t>
  </si>
  <si>
    <t xml:space="preserve">F57.01406</t>
  </si>
  <si>
    <t xml:space="preserve">PORTA MORSETTO - M.215 - A RICHIESTA</t>
  </si>
  <si>
    <t xml:space="preserve">F58.01583</t>
  </si>
  <si>
    <t xml:space="preserve">MORSETTO - M.150-M.180-OC</t>
  </si>
  <si>
    <t xml:space="preserve">F59.01834</t>
  </si>
  <si>
    <t xml:space="preserve">BRIDA A VITI D.20 - OX/X1</t>
  </si>
  <si>
    <t xml:space="preserve">F59.01929</t>
  </si>
  <si>
    <t xml:space="preserve">BRIDA A VITI D.46 - OZ/Z3</t>
  </si>
  <si>
    <t xml:space="preserve">F59.01937</t>
  </si>
  <si>
    <t xml:space="preserve">BRIDA A SETTORI D.19 - OY/Y1</t>
  </si>
  <si>
    <t xml:space="preserve">F59.01973</t>
  </si>
  <si>
    <t xml:space="preserve">BRIDA A SETTORI D.25 - OX/X3</t>
  </si>
  <si>
    <t xml:space="preserve">F60.00904</t>
  </si>
  <si>
    <t xml:space="preserve">CORPO VALVOLA - G81.20</t>
  </si>
  <si>
    <t xml:space="preserve">F60.00905</t>
  </si>
  <si>
    <t xml:space="preserve">PISTONCINO VALVOLA - G81.20</t>
  </si>
  <si>
    <t xml:space="preserve">F60.00907</t>
  </si>
  <si>
    <t xml:space="preserve">PISTONCINO VALVOLA - G81.24</t>
  </si>
  <si>
    <t xml:space="preserve">F60.01330</t>
  </si>
  <si>
    <t xml:space="preserve">TAPPO VALVOLA - G81.24</t>
  </si>
  <si>
    <t xml:space="preserve">F60.01698</t>
  </si>
  <si>
    <t xml:space="preserve">CORPO VALVOLA - IDR.S/20N-D/20N</t>
  </si>
  <si>
    <t xml:space="preserve">F60.01701</t>
  </si>
  <si>
    <t xml:space="preserve">TAPPO FILETTATO - IDR.S/20N-D/20N</t>
  </si>
  <si>
    <t xml:space="preserve">F60.01703</t>
  </si>
  <si>
    <t xml:space="preserve">TAPPO VALVOLA - IDR.S/20N</t>
  </si>
  <si>
    <t xml:space="preserve">F60.01705</t>
  </si>
  <si>
    <t xml:space="preserve">TAPPO VALVOLA - IDR.D/20N</t>
  </si>
  <si>
    <t xml:space="preserve">F60.02100</t>
  </si>
  <si>
    <t xml:space="preserve">CORPO VALVOLA - IDR.S/I18</t>
  </si>
  <si>
    <t xml:space="preserve">F60.02115</t>
  </si>
  <si>
    <t xml:space="preserve">TAPPO VALVOLA CHIUSO - RI.130</t>
  </si>
  <si>
    <t xml:space="preserve">F60.02116</t>
  </si>
  <si>
    <t xml:space="preserve">TAPPO VALVOLA APERTO - RI.130</t>
  </si>
  <si>
    <t xml:space="preserve">F60.02131</t>
  </si>
  <si>
    <t xml:space="preserve">TAPPO x G85.00016</t>
  </si>
  <si>
    <t xml:space="preserve">F60.02138</t>
  </si>
  <si>
    <t xml:space="preserve">TAPPO DISTRIBUTORE - RI130</t>
  </si>
  <si>
    <t xml:space="preserve">F60.02139</t>
  </si>
  <si>
    <t xml:space="preserve">TAPPO - RI130</t>
  </si>
  <si>
    <t xml:space="preserve">F60.02151</t>
  </si>
  <si>
    <t xml:space="preserve">TAPPO DISTRIBUTORE - CI.150-CI.200</t>
  </si>
  <si>
    <t xml:space="preserve">F60.02159</t>
  </si>
  <si>
    <t xml:space="preserve">SPESSORE - CI.150-CI.200</t>
  </si>
  <si>
    <t xml:space="preserve">F60.02160</t>
  </si>
  <si>
    <t xml:space="preserve">CAPPELLOTTO DISTRIB. - CI.150-CI.200</t>
  </si>
  <si>
    <t xml:space="preserve">F60.02163</t>
  </si>
  <si>
    <t xml:space="preserve">OTTURATIORE - IDR.S/I18</t>
  </si>
  <si>
    <t xml:space="preserve">F60.02164</t>
  </si>
  <si>
    <t xml:space="preserve">TAPPO VALVOLA CHIUSO - XZ.52</t>
  </si>
  <si>
    <t xml:space="preserve">F60.02218</t>
  </si>
  <si>
    <t xml:space="preserve">CORPO VALVOLA - IDR.S/I24</t>
  </si>
  <si>
    <t xml:space="preserve">F60.02220</t>
  </si>
  <si>
    <t xml:space="preserve">OTTURATORE - IDR.S/I24</t>
  </si>
  <si>
    <t xml:space="preserve">F60.02223</t>
  </si>
  <si>
    <t xml:space="preserve">TAPPO VALVOLA - IDR.S/I18</t>
  </si>
  <si>
    <t xml:space="preserve">F60.02227</t>
  </si>
  <si>
    <t xml:space="preserve">TAPPO VALVOLA APERTO - XZ.52</t>
  </si>
  <si>
    <t xml:space="preserve">F60.02264</t>
  </si>
  <si>
    <t xml:space="preserve">CORPO VALVOLA - IDR.S/I14</t>
  </si>
  <si>
    <t xml:space="preserve">F60.02280</t>
  </si>
  <si>
    <t xml:space="preserve">TAPPO VALVOLA - XF.67-76-95</t>
  </si>
  <si>
    <t xml:space="preserve">F60.02300</t>
  </si>
  <si>
    <t xml:space="preserve">TAPPO VALVOLA - XF.32-46</t>
  </si>
  <si>
    <t xml:space="preserve">F60.02359</t>
  </si>
  <si>
    <t xml:space="preserve">TAPPO VALVOLA - XF.52</t>
  </si>
  <si>
    <t xml:space="preserve">F60.02387</t>
  </si>
  <si>
    <t xml:space="preserve">TAPPO VALVOLA - VI.125</t>
  </si>
  <si>
    <t xml:space="preserve">F60.02550</t>
  </si>
  <si>
    <t xml:space="preserve">TAPPO VALVOLA - VI.175</t>
  </si>
  <si>
    <t xml:space="preserve">F60.02669</t>
  </si>
  <si>
    <t xml:space="preserve">CORPO VALVOLA - G81.16</t>
  </si>
  <si>
    <t xml:space="preserve">F60.02670</t>
  </si>
  <si>
    <t xml:space="preserve">PISTONCINO VALVOLA - G81.16</t>
  </si>
  <si>
    <t xml:space="preserve">F60.02686</t>
  </si>
  <si>
    <t xml:space="preserve">TAPPO VALVOLA - G81.16</t>
  </si>
  <si>
    <t xml:space="preserve">F60.02718</t>
  </si>
  <si>
    <t xml:space="preserve">TAPPO VALVOLA - BHS</t>
  </si>
  <si>
    <t xml:space="preserve">F60.02719</t>
  </si>
  <si>
    <t xml:space="preserve">CORPO VALVOLA - G81.S20</t>
  </si>
  <si>
    <t xml:space="preserve">F60.02725</t>
  </si>
  <si>
    <t xml:space="preserve">TAPPO DISTRIBUTORE - BHS</t>
  </si>
  <si>
    <t xml:space="preserve">F61.02393</t>
  </si>
  <si>
    <t xml:space="preserve">GRANO P.T. M10X12</t>
  </si>
  <si>
    <t xml:space="preserve">F61.02394</t>
  </si>
  <si>
    <t xml:space="preserve">VITE 1/8" . XF</t>
  </si>
  <si>
    <t xml:space="preserve">F62.00504</t>
  </si>
  <si>
    <t xml:space="preserve">DISTANZIALE INTERNO - G80.20</t>
  </si>
  <si>
    <t xml:space="preserve">F62.00505</t>
  </si>
  <si>
    <t xml:space="preserve">DISTANZIALE ESTERNO - G80.20</t>
  </si>
  <si>
    <t xml:space="preserve">F62.00576</t>
  </si>
  <si>
    <t xml:space="preserve">DISTANZIALE INTERNO - G80.15</t>
  </si>
  <si>
    <t xml:space="preserve">F62.00577</t>
  </si>
  <si>
    <t xml:space="preserve">DISTANZIALE ESTERNO - G80.15</t>
  </si>
  <si>
    <t xml:space="preserve">F62.00585</t>
  </si>
  <si>
    <t xml:space="preserve">DISTANZIALE INTERNO - G80.12</t>
  </si>
  <si>
    <t xml:space="preserve">F62.00586</t>
  </si>
  <si>
    <t xml:space="preserve">DISTANZIALE ESTERNO - G80.12</t>
  </si>
  <si>
    <t xml:space="preserve">F62.01706</t>
  </si>
  <si>
    <t xml:space="preserve">DISTANZIALE - IDR.D/20N</t>
  </si>
  <si>
    <t xml:space="preserve">F62.01838</t>
  </si>
  <si>
    <t xml:space="preserve">DISTANZIALE - OX</t>
  </si>
  <si>
    <t xml:space="preserve">F63.01211</t>
  </si>
  <si>
    <t xml:space="preserve">DISTRIBUTORE - BN-BO-BP</t>
  </si>
  <si>
    <t xml:space="preserve">F63.01419</t>
  </si>
  <si>
    <t xml:space="preserve">DISTRIBUTORE SPECIALE - BN-BO-BP</t>
  </si>
  <si>
    <t xml:space="preserve">F63.01452</t>
  </si>
  <si>
    <t xml:space="preserve">CORPO SUPERIORE - G80.15</t>
  </si>
  <si>
    <t xml:space="preserve">F63.01453</t>
  </si>
  <si>
    <t xml:space="preserve">CORPO INFERIORE - G80.15</t>
  </si>
  <si>
    <t xml:space="preserve">F63.01454</t>
  </si>
  <si>
    <t xml:space="preserve">CORPO SUPERIORE - G80.12</t>
  </si>
  <si>
    <t xml:space="preserve">F63.01455</t>
  </si>
  <si>
    <t xml:space="preserve">CORPO INFERIORE - G80.12</t>
  </si>
  <si>
    <t xml:space="preserve">F63.01711</t>
  </si>
  <si>
    <t xml:space="preserve">DISTRIBUTORE - BN-BO-BP - A VALVOLA</t>
  </si>
  <si>
    <t xml:space="preserve">F70.00226</t>
  </si>
  <si>
    <t xml:space="preserve">BOCCOLA - BN-BO-BP</t>
  </si>
  <si>
    <t xml:space="preserve">F70.00227</t>
  </si>
  <si>
    <t xml:space="preserve">DISCO - BN-BO-BP</t>
  </si>
  <si>
    <t xml:space="preserve">F70.00228</t>
  </si>
  <si>
    <t xml:space="preserve">ALBERINO - BN-BO-BP</t>
  </si>
  <si>
    <t xml:space="preserve">F70.00786</t>
  </si>
  <si>
    <t xml:space="preserve">DADO - CC-CE</t>
  </si>
  <si>
    <t xml:space="preserve">F70.01135</t>
  </si>
  <si>
    <t xml:space="preserve">BOCCOLA CHIUSA - BN-BO-BP</t>
  </si>
  <si>
    <t xml:space="preserve">F70.01212</t>
  </si>
  <si>
    <t xml:space="preserve">TUBOLARE LUNGO - BN-BO-BP</t>
  </si>
  <si>
    <t xml:space="preserve">F70.01212/40</t>
  </si>
  <si>
    <t xml:space="preserve">TUBOLARE LUNGO - BN-BO CORSA 40</t>
  </si>
  <si>
    <t xml:space="preserve">F70.01214</t>
  </si>
  <si>
    <t xml:space="preserve">TUBOLARE CORTO - BN-BO-BP</t>
  </si>
  <si>
    <t xml:space="preserve">F70.01215</t>
  </si>
  <si>
    <t xml:space="preserve">F70.01216</t>
  </si>
  <si>
    <t xml:space="preserve">RONDELLA PICCOLA - BN-BO-BP</t>
  </si>
  <si>
    <t xml:space="preserve">F70.01217</t>
  </si>
  <si>
    <t xml:space="preserve">RONDELLA GRANDE - BN-BO-BP</t>
  </si>
  <si>
    <t xml:space="preserve">F70.01218</t>
  </si>
  <si>
    <t xml:space="preserve">DADO - BN-BO-BP</t>
  </si>
  <si>
    <t xml:space="preserve">F70.01219</t>
  </si>
  <si>
    <t xml:space="preserve">DA CONVERTIRE</t>
  </si>
  <si>
    <t xml:space="preserve">F70.01243</t>
  </si>
  <si>
    <t xml:space="preserve">F70.01474</t>
  </si>
  <si>
    <t xml:space="preserve">RACCORDO - X25-X32</t>
  </si>
  <si>
    <t xml:space="preserve">F70.01476</t>
  </si>
  <si>
    <t xml:space="preserve">RACCORDO - X15-X25-X32-CI</t>
  </si>
  <si>
    <t xml:space="preserve">F70.01960</t>
  </si>
  <si>
    <t xml:space="preserve">RACCORDO - X15</t>
  </si>
  <si>
    <t xml:space="preserve">F70.01992</t>
  </si>
  <si>
    <t xml:space="preserve">RACCORDO 3/8" GAS - X-XZ</t>
  </si>
  <si>
    <t xml:space="preserve">F70.02012</t>
  </si>
  <si>
    <t xml:space="preserve">F70.02148</t>
  </si>
  <si>
    <t xml:space="preserve">RACCORDO DI SCARICO - RI.130</t>
  </si>
  <si>
    <t xml:space="preserve">F70.02174</t>
  </si>
  <si>
    <t xml:space="preserve">RACCORDO DI SCARICO - XF-XZ-G57</t>
  </si>
  <si>
    <t xml:space="preserve">F70.02190</t>
  </si>
  <si>
    <t xml:space="preserve">PIASTRA - VLV/MB</t>
  </si>
  <si>
    <t xml:space="preserve">F70.02191</t>
  </si>
  <si>
    <t xml:space="preserve">PIASTRA - VLV/FS</t>
  </si>
  <si>
    <t xml:space="preserve">F70.02192</t>
  </si>
  <si>
    <t xml:space="preserve">PIASTRA DI DISTRIBUZIONE - PPI</t>
  </si>
  <si>
    <t xml:space="preserve">F70.02193</t>
  </si>
  <si>
    <t xml:space="preserve">PIASTRA TASTATORE</t>
  </si>
  <si>
    <t xml:space="preserve">F70.02194</t>
  </si>
  <si>
    <t xml:space="preserve">PERNO TASTATORE</t>
  </si>
  <si>
    <t xml:space="preserve">F70.02195</t>
  </si>
  <si>
    <t xml:space="preserve">RONDELLA TASTATORE</t>
  </si>
  <si>
    <t xml:space="preserve">F70.02457</t>
  </si>
  <si>
    <t xml:space="preserve">PIASTRA - IDR/FS</t>
  </si>
  <si>
    <t xml:space="preserve">F70.02709</t>
  </si>
  <si>
    <t xml:space="preserve">CASSETTO VALVOLA - PR3.210-250-315</t>
  </si>
  <si>
    <t xml:space="preserve">F71.02031</t>
  </si>
  <si>
    <t xml:space="preserve">MORSETTO TEMPERATO 1/16"x90° - GB3.165A</t>
  </si>
  <si>
    <t xml:space="preserve">F71.02044</t>
  </si>
  <si>
    <t xml:space="preserve">MORSETTO TEMPERATO 1/16"x90° - GB3.210A</t>
  </si>
  <si>
    <t xml:space="preserve">F71.02211</t>
  </si>
  <si>
    <t xml:space="preserve">MORSETTO TEMPERATO 1/16"x90° - GB3.130A</t>
  </si>
  <si>
    <t xml:space="preserve">F71.02622</t>
  </si>
  <si>
    <t xml:space="preserve">MORSETTO TEMPERATO 1/16"x90° - GB3-GH3.400</t>
  </si>
  <si>
    <t xml:space="preserve">F72.02033</t>
  </si>
  <si>
    <t xml:space="preserve">MORSETTO TEMPERATO 1,5x60° - GB3.165K</t>
  </si>
  <si>
    <t xml:space="preserve">F72.02046</t>
  </si>
  <si>
    <t xml:space="preserve">MORSETTO TEMPERATO 1,5x60° - GB3.210K</t>
  </si>
  <si>
    <t xml:space="preserve">F72.02769</t>
  </si>
  <si>
    <t xml:space="preserve">MORSETTO TEMPERATO 1,5x60° - GT3.250</t>
  </si>
  <si>
    <t xml:space="preserve">F73.02034</t>
  </si>
  <si>
    <t xml:space="preserve">MORSETTO TORNIBILE 1/16"x90° - GB.165A</t>
  </si>
  <si>
    <t xml:space="preserve">F73.02047</t>
  </si>
  <si>
    <t xml:space="preserve">MORSETTO TORNIBILE 1/16"x90° - GB.210A</t>
  </si>
  <si>
    <t xml:space="preserve">F73.02060</t>
  </si>
  <si>
    <t xml:space="preserve">MORSETTO TORNIBILE 1/16"x90° - GB.250A-315A</t>
  </si>
  <si>
    <t xml:space="preserve">F73.02214</t>
  </si>
  <si>
    <t xml:space="preserve">MORSETTO TORNIBILE 1/16"x90° - GB.130A</t>
  </si>
  <si>
    <t xml:space="preserve">F73.02623</t>
  </si>
  <si>
    <t xml:space="preserve">MORSETTO TORNIBILE 1/16"x90° - GB-GH.400</t>
  </si>
  <si>
    <t xml:space="preserve">F74.02036</t>
  </si>
  <si>
    <t xml:space="preserve">MORSETTO TORNIBILE 1,5x60° - GB.165K - GT.170</t>
  </si>
  <si>
    <t xml:space="preserve">F74.02049</t>
  </si>
  <si>
    <t xml:space="preserve">MORSETTO TORNIBILE 1,5x60° - GB.210K</t>
  </si>
  <si>
    <t xml:space="preserve">F74.02061</t>
  </si>
  <si>
    <t xml:space="preserve">MORSETTO TORNIBILE 1,5x60° - GB.250A-315A-K</t>
  </si>
  <si>
    <t xml:space="preserve">F74.02062</t>
  </si>
  <si>
    <t xml:space="preserve">MORSETTO TORNIBILE 1,560° - GB.250K</t>
  </si>
  <si>
    <t xml:space="preserve">F74.02819</t>
  </si>
  <si>
    <t xml:space="preserve">MORSETTO TORNIBILE 1,5x60° - GT.170</t>
  </si>
  <si>
    <t xml:space="preserve">F75.02026</t>
  </si>
  <si>
    <t xml:space="preserve">TASSELLO - GB.165K - GT.170</t>
  </si>
  <si>
    <t xml:space="preserve">F75.02027</t>
  </si>
  <si>
    <t xml:space="preserve">TASSELLO - GB.165A</t>
  </si>
  <si>
    <t xml:space="preserve">F75.02037</t>
  </si>
  <si>
    <t xml:space="preserve">TASSELLO - GB.210K</t>
  </si>
  <si>
    <t xml:space="preserve">F75.02038</t>
  </si>
  <si>
    <t xml:space="preserve">TASSELLO - GB.210A - KZ.210A</t>
  </si>
  <si>
    <t xml:space="preserve">F75.02050</t>
  </si>
  <si>
    <t xml:space="preserve">TASSELLO - GB.250K</t>
  </si>
  <si>
    <t xml:space="preserve">F75.02051</t>
  </si>
  <si>
    <t xml:space="preserve">TASSELLO - GB.250A-315AK</t>
  </si>
  <si>
    <t xml:space="preserve">F75.02209</t>
  </si>
  <si>
    <t xml:space="preserve">TASSELLO - GB.130K</t>
  </si>
  <si>
    <t xml:space="preserve">F75.02624</t>
  </si>
  <si>
    <t xml:space="preserve">TASSELLO - GB.400A-GH.400A</t>
  </si>
  <si>
    <t xml:space="preserve">F77.02028</t>
  </si>
  <si>
    <t xml:space="preserve">FLANGIA ASA 5" - GB3.165 DIR.</t>
  </si>
  <si>
    <t xml:space="preserve">F77.02039</t>
  </si>
  <si>
    <t xml:space="preserve">FLANGIA ASA 6" - GB3.210 DIR.</t>
  </si>
  <si>
    <t xml:space="preserve">F77.02040</t>
  </si>
  <si>
    <t xml:space="preserve">FLANGIA ASA 5" - GB3.210 MIN.</t>
  </si>
  <si>
    <t xml:space="preserve">F77.02041</t>
  </si>
  <si>
    <t xml:space="preserve">FLANGIA ASA 8" - GB3.210 MAG.</t>
  </si>
  <si>
    <t xml:space="preserve">F77.02052</t>
  </si>
  <si>
    <t xml:space="preserve">FLANGIA ASA 8" - GB3.250 DIR.</t>
  </si>
  <si>
    <t xml:space="preserve">F77.02053</t>
  </si>
  <si>
    <t xml:space="preserve">FLANGIA ASA 6" - GB3.250 MIN.</t>
  </si>
  <si>
    <t xml:space="preserve">F78.02234</t>
  </si>
  <si>
    <t xml:space="preserve">FLANGIA ASA 11" - GX3.315</t>
  </si>
  <si>
    <t xml:space="preserve">F78.02242</t>
  </si>
  <si>
    <t xml:space="preserve">FLANGIA ASA 8" - GH3.250</t>
  </si>
  <si>
    <t xml:space="preserve">F78.02243</t>
  </si>
  <si>
    <t xml:space="preserve">FLANGIA ASA 6" - GH3.250</t>
  </si>
  <si>
    <t xml:space="preserve">F78.02263</t>
  </si>
  <si>
    <t xml:space="preserve">FLANGIA ASA 6" - GX3.212</t>
  </si>
  <si>
    <t xml:space="preserve">F78.02605</t>
  </si>
  <si>
    <t xml:space="preserve">FLANGIA ASA 6" - GX3.315</t>
  </si>
  <si>
    <t xml:space="preserve">F86.01279</t>
  </si>
  <si>
    <t xml:space="preserve">ANELLO DI GUIDA - NA-NB-VG-UG</t>
  </si>
  <si>
    <t xml:space="preserve">F87.02144</t>
  </si>
  <si>
    <t xml:space="preserve">ANTIROTAZIONE - RI.130</t>
  </si>
  <si>
    <t xml:space="preserve">F87.02158</t>
  </si>
  <si>
    <t xml:space="preserve">ANTIROTAZIONE - CI.150-CI.200</t>
  </si>
  <si>
    <t xml:space="preserve">F87.02168</t>
  </si>
  <si>
    <t xml:space="preserve">ANTIROTAZIONE - XZ.52</t>
  </si>
  <si>
    <t xml:space="preserve">F87.02272</t>
  </si>
  <si>
    <t xml:space="preserve">ANTIROTAZIONE - XF.67-76</t>
  </si>
  <si>
    <t xml:space="preserve">F87.02299</t>
  </si>
  <si>
    <t xml:space="preserve">ANTIROTAZIONE - XF.32</t>
  </si>
  <si>
    <t xml:space="preserve">F87.02317</t>
  </si>
  <si>
    <t xml:space="preserve">ANTIROTAZIONE - XF.46-52</t>
  </si>
  <si>
    <t xml:space="preserve">F87.02343</t>
  </si>
  <si>
    <t xml:space="preserve">ANTIROTAZIONE - XF.95</t>
  </si>
  <si>
    <t xml:space="preserve">F87.02391</t>
  </si>
  <si>
    <t xml:space="preserve">ANTIROTAZIONE - VI.125</t>
  </si>
  <si>
    <t xml:space="preserve">F87.02402</t>
  </si>
  <si>
    <t xml:space="preserve">VITE DI FASE - IAN-IBN</t>
  </si>
  <si>
    <t xml:space="preserve">F87.02507</t>
  </si>
  <si>
    <t xml:space="preserve">VITE DI FASE - IEN</t>
  </si>
  <si>
    <t xml:space="preserve">F87.02508</t>
  </si>
  <si>
    <t xml:space="preserve">VITE DI FASE - IFN</t>
  </si>
  <si>
    <t xml:space="preserve">F87.02549</t>
  </si>
  <si>
    <t xml:space="preserve">ANTIROTAZIONE - VI.175</t>
  </si>
  <si>
    <t xml:space="preserve">F87.02701</t>
  </si>
  <si>
    <t xml:space="preserve">TRAINO - PR3.250-315</t>
  </si>
  <si>
    <t xml:space="preserve">F87.02713</t>
  </si>
  <si>
    <t xml:space="preserve">TRAINO - PR3.210</t>
  </si>
  <si>
    <t xml:space="preserve">F87.02724</t>
  </si>
  <si>
    <t xml:space="preserve">ANTIROTAZIONE - BHS</t>
  </si>
  <si>
    <t xml:space="preserve">F91.01033</t>
  </si>
  <si>
    <t xml:space="preserve">MOLLA - PINZE CRAWFORD</t>
  </si>
  <si>
    <t xml:space="preserve">F91.01426</t>
  </si>
  <si>
    <t xml:space="preserve">MOLLA - KP-KH</t>
  </si>
  <si>
    <t xml:space="preserve">F91.01700</t>
  </si>
  <si>
    <t xml:space="preserve">MOLLA - IDR.S/20N</t>
  </si>
  <si>
    <t xml:space="preserve">F91.02001</t>
  </si>
  <si>
    <t xml:space="preserve">MOLLA - IDR.S/26N</t>
  </si>
  <si>
    <t xml:space="preserve">F91.02003</t>
  </si>
  <si>
    <t xml:space="preserve">MOLLA - OX</t>
  </si>
  <si>
    <t xml:space="preserve">F91.02101</t>
  </si>
  <si>
    <t xml:space="preserve">MOLLA - IDR.S/I18</t>
  </si>
  <si>
    <t xml:space="preserve">F91.02221</t>
  </si>
  <si>
    <t xml:space="preserve">MOLLA - IDR.S/I14</t>
  </si>
  <si>
    <t xml:space="preserve">F91.02267</t>
  </si>
  <si>
    <t xml:space="preserve">F92.01287</t>
  </si>
  <si>
    <t xml:space="preserve">COLLETTORE 1° - PC-NA-NB-VG-UG</t>
  </si>
  <si>
    <t xml:space="preserve">F92.01288</t>
  </si>
  <si>
    <t xml:space="preserve">COLLETTORE 2° - PC-NA-NB-VG-UG</t>
  </si>
  <si>
    <t xml:space="preserve">F92.02013</t>
  </si>
  <si>
    <t xml:space="preserve">COLLETTORE - VB3-PR.130</t>
  </si>
  <si>
    <t xml:space="preserve">F93.01272</t>
  </si>
  <si>
    <t xml:space="preserve">COLLARETTO DI TENUTA</t>
  </si>
  <si>
    <t xml:space="preserve">F93.01278</t>
  </si>
  <si>
    <t xml:space="preserve">F93.01605</t>
  </si>
  <si>
    <t xml:space="preserve">F93.01943</t>
  </si>
  <si>
    <t xml:space="preserve">F93.02703</t>
  </si>
  <si>
    <t xml:space="preserve">F94.02282</t>
  </si>
  <si>
    <t xml:space="preserve">GUARNIZIONE - XF.67</t>
  </si>
  <si>
    <t xml:space="preserve">F94.02301</t>
  </si>
  <si>
    <t xml:space="preserve">GUARNIZIONE - XF.32</t>
  </si>
  <si>
    <t xml:space="preserve">F94.02563</t>
  </si>
  <si>
    <t xml:space="preserve">GUARNIZIONE - XF.46</t>
  </si>
  <si>
    <t xml:space="preserve">F94.02572</t>
  </si>
  <si>
    <t xml:space="preserve">GUARNIZIONE - XF.95</t>
  </si>
  <si>
    <t xml:space="preserve">F94.02573</t>
  </si>
  <si>
    <t xml:space="preserve">GUARNIZIONE - XF.52</t>
  </si>
  <si>
    <t xml:space="preserve">F94.02574</t>
  </si>
  <si>
    <t xml:space="preserve">GUARNIZIONE - XF.76</t>
  </si>
  <si>
    <t xml:space="preserve">H005042</t>
  </si>
  <si>
    <t xml:space="preserve">MOLLA TR222S</t>
  </si>
  <si>
    <t xml:space="preserve">H007424</t>
  </si>
  <si>
    <t xml:space="preserve">MOLLA AT20</t>
  </si>
  <si>
    <t xml:space="preserve">KS00554</t>
  </si>
  <si>
    <t xml:space="preserve">MOLLA PER SFERA TR220 M28 M14 M10 M6</t>
  </si>
  <si>
    <t xml:space="preserve">KS00787</t>
  </si>
  <si>
    <t xml:space="preserve">MOLLA PER SFERA TR600</t>
  </si>
  <si>
    <t xml:space="preserve">KS00859</t>
  </si>
  <si>
    <t xml:space="preserve">MOLLA TR600 UO5</t>
  </si>
  <si>
    <t xml:space="preserve">KS02508</t>
  </si>
  <si>
    <t xml:space="preserve">MEMBRANA UF6 MOD.KS02508 TUMEDEI</t>
  </si>
  <si>
    <t xml:space="preserve">KS02580</t>
  </si>
  <si>
    <t xml:space="preserve">MEMBRANA FR600 MOD.KS02580</t>
  </si>
  <si>
    <t xml:space="preserve">KS02948</t>
  </si>
  <si>
    <t xml:space="preserve">MOLLA UOM M28</t>
  </si>
  <si>
    <t xml:space="preserve">KS03053</t>
  </si>
  <si>
    <t xml:space="preserve">GUARNIZIONE PIATTO TR220 CERVELLATI</t>
  </si>
  <si>
    <t xml:space="preserve">KS03263</t>
  </si>
  <si>
    <t xml:space="preserve">MOLLA PATRONA M10 UOM5</t>
  </si>
  <si>
    <t xml:space="preserve">KS03291</t>
  </si>
  <si>
    <t xml:space="preserve">MOLLA OTTURATORE TR320</t>
  </si>
  <si>
    <t xml:space="preserve">KS03295</t>
  </si>
  <si>
    <t xml:space="preserve">GUARNIZIONE PIATTO TR300 TR320 TH350 TNC301</t>
  </si>
  <si>
    <t xml:space="preserve">KS03418</t>
  </si>
  <si>
    <t xml:space="preserve">MOLLA PATRONA UOM5</t>
  </si>
  <si>
    <t xml:space="preserve">KS03459</t>
  </si>
  <si>
    <t xml:space="preserve">MOLLA OTTURATORE TR600</t>
  </si>
  <si>
    <t xml:space="preserve">KS03492</t>
  </si>
  <si>
    <t xml:space="preserve">GUARNIZIONE PIATTO TR600 CERVELLATI</t>
  </si>
  <si>
    <t xml:space="preserve">KS03756</t>
  </si>
  <si>
    <t xml:space="preserve">KS03927</t>
  </si>
  <si>
    <t xml:space="preserve">MOLLA CONTRASTO SFERA UF12-18 F1060</t>
  </si>
  <si>
    <t xml:space="preserve">KS04049</t>
  </si>
  <si>
    <t xml:space="preserve">MOLLA CONTRASTO DISTANZIALE TR220 TR600</t>
  </si>
  <si>
    <t xml:space="preserve">KS04067</t>
  </si>
  <si>
    <t xml:space="preserve">MOLLA PATRONA UM20 M28</t>
  </si>
  <si>
    <t xml:space="preserve">KS04107</t>
  </si>
  <si>
    <t xml:space="preserve">MOLLA RITORNO PISTONE ST18 F1060</t>
  </si>
  <si>
    <t xml:space="preserve">ROT849</t>
  </si>
  <si>
    <t xml:space="preserve">ASTA x COLLAUDO CILINDRO Z00.00480</t>
  </si>
  <si>
    <t xml:space="preserve">TARGA C001</t>
  </si>
  <si>
    <t xml:space="preserve">TARGA C001 70x35</t>
  </si>
  <si>
    <t xml:space="preserve">TARGA100</t>
  </si>
  <si>
    <t xml:space="preserve">TARGA SICUREZZA TUTTE LE UNITA'</t>
  </si>
  <si>
    <t xml:space="preserve">TARGA102</t>
  </si>
  <si>
    <t xml:space="preserve">TARGA FRENO KINECHECK</t>
  </si>
  <si>
    <t xml:space="preserve">TARGA103</t>
  </si>
  <si>
    <t xml:space="preserve">TARGA REGOLAZIONE KINECHECK</t>
  </si>
  <si>
    <t xml:space="preserve">TARGA105</t>
  </si>
  <si>
    <t xml:space="preserve">TARGA SCATOLA MORSETTIERA E.SF E.SM</t>
  </si>
  <si>
    <t xml:space="preserve">TARGA106</t>
  </si>
  <si>
    <t xml:space="preserve">TARGA REGOLAZIONE CORSA RAPIDA M28/120</t>
  </si>
  <si>
    <t xml:space="preserve">TARGA107</t>
  </si>
  <si>
    <t xml:space="preserve">TARGA PULSANTE START MANUALE TRS320</t>
  </si>
  <si>
    <t xml:space="preserve">TARGA108</t>
  </si>
  <si>
    <t xml:space="preserve">TARGA GENERALE PER TR320</t>
  </si>
  <si>
    <t xml:space="preserve">TARGA126</t>
  </si>
  <si>
    <t xml:space="preserve">TARGA ANTINFORTUNISTICA</t>
  </si>
  <si>
    <t xml:space="preserve">TARGA127</t>
  </si>
  <si>
    <t xml:space="preserve">TARGA129</t>
  </si>
  <si>
    <t xml:space="preserve">TARGA UNITA'</t>
  </si>
  <si>
    <t xml:space="preserve">TARGA132</t>
  </si>
  <si>
    <t xml:space="preserve">TARGA GRADUATA FRENO SUPERK</t>
  </si>
  <si>
    <t xml:space="preserve">TARGA134</t>
  </si>
  <si>
    <t xml:space="preserve">TARGA GENERALE TR320 SUHNER</t>
  </si>
  <si>
    <t xml:space="preserve">TARGA14</t>
  </si>
  <si>
    <t xml:space="preserve">TARGA ARRESTO RITORNO M10 M14-18 M6</t>
  </si>
  <si>
    <t xml:space="preserve">TARGA141</t>
  </si>
  <si>
    <t xml:space="preserve">TARGA FORATRICE - OBSOLETA</t>
  </si>
  <si>
    <t xml:space="preserve">TARGA144</t>
  </si>
  <si>
    <t xml:space="preserve">TARGA PRECARICO MANDRINO</t>
  </si>
  <si>
    <t xml:space="preserve">TARGA146</t>
  </si>
  <si>
    <t xml:space="preserve">TARGA MASCHIATRICI</t>
  </si>
  <si>
    <t xml:space="preserve">TARGA149</t>
  </si>
  <si>
    <t xml:space="preserve">TARGA MASCHIATRICI DRILLMATIC</t>
  </si>
  <si>
    <t xml:space="preserve">TARGA15</t>
  </si>
  <si>
    <t xml:space="preserve">TARGA AVANZAMENTO M10 M6</t>
  </si>
  <si>
    <t xml:space="preserve">TARGA150</t>
  </si>
  <si>
    <t xml:space="preserve">TARGA FORATRICI DRILLMATIC</t>
  </si>
  <si>
    <t xml:space="preserve">TARGA151</t>
  </si>
  <si>
    <t xml:space="preserve">TARGA MATRICOLA DRILLMATIC</t>
  </si>
  <si>
    <t xml:space="preserve">TARGA152</t>
  </si>
  <si>
    <t xml:space="preserve">TARGA MASCHIATRICI EUROMA</t>
  </si>
  <si>
    <t xml:space="preserve">TARGA153</t>
  </si>
  <si>
    <t xml:space="preserve">TARGA FORATRICI EUROMA</t>
  </si>
  <si>
    <t xml:space="preserve">TARGA154</t>
  </si>
  <si>
    <t xml:space="preserve">TARGA MATRICOLA EUROMA</t>
  </si>
  <si>
    <t xml:space="preserve">TARGA155</t>
  </si>
  <si>
    <t xml:space="preserve">TARGA MANDRINI DRILL MATIC</t>
  </si>
  <si>
    <t xml:space="preserve">TARGA156</t>
  </si>
  <si>
    <t xml:space="preserve">TARGA GENERALE TAVOLE</t>
  </si>
  <si>
    <t xml:space="preserve">TARGA16</t>
  </si>
  <si>
    <t xml:space="preserve">TARGA TAPPO OLIO M10 M14-18 M28/80 M6</t>
  </si>
  <si>
    <t xml:space="preserve">TARGA17</t>
  </si>
  <si>
    <t xml:space="preserve">TARGA AVANZAMENTO M14-18</t>
  </si>
  <si>
    <t xml:space="preserve">TARGA19</t>
  </si>
  <si>
    <t xml:space="preserve">TARGA SELETTORE 12 DIVISIONI TR320</t>
  </si>
  <si>
    <t xml:space="preserve">TARGA20</t>
  </si>
  <si>
    <t xml:space="preserve">TARGA SELETTORE 24 DIVISIONI TR320</t>
  </si>
  <si>
    <t xml:space="preserve">TARGA24</t>
  </si>
  <si>
    <t xml:space="preserve">TARGA TR222</t>
  </si>
  <si>
    <t xml:space="preserve">TARGA25</t>
  </si>
  <si>
    <t xml:space="preserve">TARGA TR320 TR222</t>
  </si>
  <si>
    <t xml:space="preserve">TARGA26</t>
  </si>
  <si>
    <t xml:space="preserve">TARGA SELETTORE 12 DIVISIONI TR-TRS222</t>
  </si>
  <si>
    <t xml:space="preserve">TARGA27</t>
  </si>
  <si>
    <t xml:space="preserve">TARGA SELETTORE 24 DIVISIONI TR-TRS222</t>
  </si>
  <si>
    <t xml:space="preserve">TARGA31</t>
  </si>
  <si>
    <t xml:space="preserve">TARGA MATRICOLA BCP BP BO ST</t>
  </si>
  <si>
    <t xml:space="preserve">TARGA32</t>
  </si>
  <si>
    <t xml:space="preserve">TARGA FRECCIA BPBOST TR220</t>
  </si>
  <si>
    <t xml:space="preserve">TARGA53</t>
  </si>
  <si>
    <t xml:space="preserve">TARGA FRECCIA K100 K50-75-100N</t>
  </si>
  <si>
    <t xml:space="preserve">TARGA58</t>
  </si>
  <si>
    <t xml:space="preserve">TARGA FRECCIA 122 TR320 TR-TRS222 TR220</t>
  </si>
  <si>
    <t xml:space="preserve">TARGA61</t>
  </si>
  <si>
    <t xml:space="preserve">TARGA TR320</t>
  </si>
  <si>
    <t xml:space="preserve">TARGA62</t>
  </si>
  <si>
    <t xml:space="preserve">TARGA ALLINEAMENTO PIATTO TR320</t>
  </si>
  <si>
    <t xml:space="preserve">TARGA66</t>
  </si>
  <si>
    <t xml:space="preserve">TARGA COPERCHIO K75N</t>
  </si>
  <si>
    <t xml:space="preserve">TARGA67</t>
  </si>
  <si>
    <t xml:space="preserve">TARGA COPERCHIO K100N</t>
  </si>
  <si>
    <t xml:space="preserve">TARGA73</t>
  </si>
  <si>
    <t xml:space="preserve">TARGA REGOLAZIONE DE20</t>
  </si>
  <si>
    <t xml:space="preserve">TARGA76</t>
  </si>
  <si>
    <t xml:space="preserve">TARGA ANDATA F24</t>
  </si>
  <si>
    <t xml:space="preserve">TARGA77</t>
  </si>
  <si>
    <t xml:space="preserve">TARGA RITORNO F24</t>
  </si>
  <si>
    <t xml:space="preserve">TARGA78</t>
  </si>
  <si>
    <t xml:space="preserve">TARGA SOLLEVAMENTO TR320 TR600 TR-TRS222</t>
  </si>
  <si>
    <t xml:space="preserve">TARGA79</t>
  </si>
  <si>
    <t xml:space="preserve">TARGA DISCESA TR320 TR600 TR-TRS222</t>
  </si>
  <si>
    <t xml:space="preserve">TARGA80</t>
  </si>
  <si>
    <t xml:space="preserve">TARGA ALIMENTAZIONE TR320 TR600TR-TRS222</t>
  </si>
  <si>
    <t xml:space="preserve">TARGA81</t>
  </si>
  <si>
    <t xml:space="preserve">TARGA MATRICOLA TAVOLE</t>
  </si>
  <si>
    <t xml:space="preserve">TARGA86</t>
  </si>
  <si>
    <t xml:space="preserve">TARGA OLIO PATRONA M28</t>
  </si>
  <si>
    <t xml:space="preserve">TARGA90</t>
  </si>
  <si>
    <t xml:space="preserve">TARGA FT90</t>
  </si>
  <si>
    <t xml:space="preserve">TARGA93</t>
  </si>
  <si>
    <t xml:space="preserve">TARGA TENSIONE</t>
  </si>
  <si>
    <t xml:space="preserve">TARGA96</t>
  </si>
  <si>
    <t xml:space="preserve">TARGA REGOLAZIONE CORSA M28</t>
  </si>
  <si>
    <t xml:space="preserve">TARGA97</t>
  </si>
  <si>
    <t xml:space="preserve">TARGA CAMBIO PATRONA M28</t>
  </si>
  <si>
    <t xml:space="preserve">TARGA98</t>
  </si>
  <si>
    <t xml:space="preserve">TARGA LUBRIFICAZIONE M28</t>
  </si>
  <si>
    <t xml:space="preserve">TARGA99</t>
  </si>
  <si>
    <t xml:space="preserve">U0995.312.001</t>
  </si>
  <si>
    <t xml:space="preserve">BASE</t>
  </si>
  <si>
    <t xml:space="preserve">U0995.312.002</t>
  </si>
  <si>
    <t xml:space="preserve">SUPPORTO MOBILE</t>
  </si>
  <si>
    <t xml:space="preserve">U0995.312.004</t>
  </si>
  <si>
    <t xml:space="preserve">LARDONE</t>
  </si>
  <si>
    <t xml:space="preserve">U0995.312.005</t>
  </si>
  <si>
    <t xml:space="preserve">PIASTRINA</t>
  </si>
  <si>
    <t xml:space="preserve">U0995.312.006</t>
  </si>
  <si>
    <t xml:space="preserve">VITE</t>
  </si>
  <si>
    <t xml:space="preserve">U0995.312.007</t>
  </si>
  <si>
    <t xml:space="preserve">POMELLO A CROCE Ø6 H7</t>
  </si>
  <si>
    <t xml:space="preserve">U0995.312.008</t>
  </si>
  <si>
    <t xml:space="preserve">POMELLO A VITE M6</t>
  </si>
  <si>
    <t xml:space="preserve">U0996.101.003</t>
  </si>
  <si>
    <t xml:space="preserve">SUPPORTO CENTRALINE AUSILIARIE</t>
  </si>
  <si>
    <t xml:space="preserve">U0996.101.004</t>
  </si>
  <si>
    <t xml:space="preserve">VASCA RACCOLTA OLIO</t>
  </si>
  <si>
    <t xml:space="preserve">U20191112</t>
  </si>
  <si>
    <t xml:space="preserve">SPINA Ø0.8x5</t>
  </si>
  <si>
    <t xml:space="preserve">U20201009</t>
  </si>
  <si>
    <t xml:space="preserve">SPINA DI BLOCCAGGIO Ø2.3</t>
  </si>
  <si>
    <t xml:space="preserve">Z00.00009</t>
  </si>
  <si>
    <t xml:space="preserve">TRAINO</t>
  </si>
  <si>
    <t xml:space="preserve">Z00.00022</t>
  </si>
  <si>
    <t xml:space="preserve">ANELLO DI BATTUTA</t>
  </si>
  <si>
    <t xml:space="preserve">Z00.00024</t>
  </si>
  <si>
    <t xml:space="preserve">SNODO SFERICO</t>
  </si>
  <si>
    <t xml:space="preserve">Z00.00025</t>
  </si>
  <si>
    <t xml:space="preserve">ANELLA SVASATA</t>
  </si>
  <si>
    <t xml:space="preserve">Z00.00027</t>
  </si>
  <si>
    <t xml:space="preserve">GUIDA LEVA</t>
  </si>
  <si>
    <t xml:space="preserve">Z00.00028</t>
  </si>
  <si>
    <t xml:space="preserve">Z00.00030</t>
  </si>
  <si>
    <t xml:space="preserve">PROLUNGA GOLFARE</t>
  </si>
  <si>
    <t xml:space="preserve">Z00.00124</t>
  </si>
  <si>
    <t xml:space="preserve">GHIERA</t>
  </si>
  <si>
    <t xml:space="preserve">Z00.00126</t>
  </si>
  <si>
    <t xml:space="preserve">GHIERA DI REGISTRAZIONE</t>
  </si>
  <si>
    <t xml:space="preserve">Z00.00128</t>
  </si>
  <si>
    <t xml:space="preserve">Z00.00141</t>
  </si>
  <si>
    <t xml:space="preserve">CORPO GALAXY 200/3</t>
  </si>
  <si>
    <t xml:space="preserve">Z00.00152</t>
  </si>
  <si>
    <t xml:space="preserve">PIATTELLO</t>
  </si>
  <si>
    <t xml:space="preserve">Z00.00155</t>
  </si>
  <si>
    <t xml:space="preserve">COPERCHIO INTERNO</t>
  </si>
  <si>
    <t xml:space="preserve">Z00.00156</t>
  </si>
  <si>
    <t xml:space="preserve">Z00.00158</t>
  </si>
  <si>
    <t xml:space="preserve">CORPO ANTARES 150/3</t>
  </si>
  <si>
    <t xml:space="preserve">Z00.00160</t>
  </si>
  <si>
    <t xml:space="preserve">CANOTTO DI GUIDA</t>
  </si>
  <si>
    <t xml:space="preserve">Z00.00335</t>
  </si>
  <si>
    <t xml:space="preserve">CORPO CILINDRO</t>
  </si>
  <si>
    <t xml:space="preserve">Z00.00336</t>
  </si>
  <si>
    <t xml:space="preserve">CANOTTO</t>
  </si>
  <si>
    <t xml:space="preserve">Z00.00337</t>
  </si>
  <si>
    <t xml:space="preserve">Z00.00338</t>
  </si>
  <si>
    <t xml:space="preserve">COLLETTORE</t>
  </si>
  <si>
    <t xml:space="preserve">Z00.00339</t>
  </si>
  <si>
    <t xml:space="preserve">CARTER ESTERNO</t>
  </si>
  <si>
    <t xml:space="preserve">Z00.00340</t>
  </si>
  <si>
    <t xml:space="preserve">Z00.00341</t>
  </si>
  <si>
    <t xml:space="preserve">RALLA MICRO</t>
  </si>
  <si>
    <t xml:space="preserve">Z00.00342</t>
  </si>
  <si>
    <t xml:space="preserve">RACCORDO</t>
  </si>
  <si>
    <t xml:space="preserve">Z00.00481</t>
  </si>
  <si>
    <t xml:space="preserve">Z00.00482</t>
  </si>
  <si>
    <t xml:space="preserve">Z00.00483</t>
  </si>
  <si>
    <t xml:space="preserve">Z00.00484</t>
  </si>
  <si>
    <t xml:space="preserve">COPERCHIO GRANDE</t>
  </si>
  <si>
    <t xml:space="preserve">Z00.00486</t>
  </si>
  <si>
    <t xml:space="preserve">Z00.00487</t>
  </si>
  <si>
    <t xml:space="preserve">PISTONE PICCOLO</t>
  </si>
  <si>
    <t xml:space="preserve">Z00.00488</t>
  </si>
  <si>
    <t xml:space="preserve">Z00.00490</t>
  </si>
  <si>
    <t xml:space="preserve">COPERCHIO PICCOLO</t>
  </si>
  <si>
    <t xml:space="preserve">Z00.00492</t>
  </si>
  <si>
    <t xml:space="preserve">CONTROGHIERA</t>
  </si>
  <si>
    <t xml:space="preserve">Z00.00493</t>
  </si>
  <si>
    <t xml:space="preserve">GHIERA FILETTATA</t>
  </si>
  <si>
    <t xml:space="preserve">Z00.00549</t>
  </si>
  <si>
    <t xml:space="preserve">AUTOC.SPEC. A LEVE D.120/3</t>
  </si>
  <si>
    <t xml:space="preserve">Z00.00563</t>
  </si>
  <si>
    <t xml:space="preserve">DISCO DI CHIUSURA</t>
  </si>
  <si>
    <t xml:space="preserve">Z00.00593</t>
  </si>
  <si>
    <t xml:space="preserve">MOLLA</t>
  </si>
  <si>
    <t xml:space="preserve">Z00.00719</t>
  </si>
  <si>
    <t xml:space="preserve">LEVA</t>
  </si>
  <si>
    <t xml:space="preserve">Z00.00722</t>
  </si>
  <si>
    <t xml:space="preserve">AUTOCENTRANTE D.230/4 CORSA 12 P.2,5X60°</t>
  </si>
  <si>
    <t xml:space="preserve">Z00.11780</t>
  </si>
  <si>
    <t xml:space="preserve">Z00.11790</t>
  </si>
  <si>
    <t xml:space="preserve">Z00.11810</t>
  </si>
  <si>
    <t xml:space="preserve">TUBOLARE INTERNO</t>
  </si>
  <si>
    <t xml:space="preserve">Z00.11840</t>
  </si>
  <si>
    <t xml:space="preserve">Z00.11850</t>
  </si>
  <si>
    <t xml:space="preserve">Z00.13290</t>
  </si>
  <si>
    <t xml:space="preserve">PISTONE GRANDE</t>
  </si>
  <si>
    <t xml:space="preserve">Z00.13300</t>
  </si>
  <si>
    <t xml:space="preserve">Z00.13570</t>
  </si>
  <si>
    <t xml:space="preserve">ANELLO PALLET</t>
  </si>
  <si>
    <t xml:space="preserve">Z00.18172</t>
  </si>
  <si>
    <t xml:space="preserve">AUTOSTAFFANTE D.220/3 INCASSATO</t>
  </si>
  <si>
    <t xml:space="preserve">Z00.18352</t>
  </si>
  <si>
    <t xml:space="preserve">CORPO MANDRINO</t>
  </si>
  <si>
    <t xml:space="preserve">Z00.18361</t>
  </si>
  <si>
    <t xml:space="preserve">Z00.18372</t>
  </si>
  <si>
    <t xml:space="preserve">CORSOIO</t>
  </si>
  <si>
    <t xml:space="preserve">Z00.18410</t>
  </si>
  <si>
    <t xml:space="preserve">Z00.18430</t>
  </si>
  <si>
    <t xml:space="preserve">Z00.18440</t>
  </si>
  <si>
    <t xml:space="preserve">CUFFIA</t>
  </si>
  <si>
    <t xml:space="preserve">Z00.18450</t>
  </si>
  <si>
    <t xml:space="preserve">CUFFIA FRONTALE</t>
  </si>
  <si>
    <t xml:space="preserve">Z00.18490</t>
  </si>
  <si>
    <t xml:space="preserve">ALBERO</t>
  </si>
  <si>
    <t xml:space="preserve">Z00.18500</t>
  </si>
  <si>
    <t xml:space="preserve">CORPO DISTRIBUTORE</t>
  </si>
  <si>
    <t xml:space="preserve">Z00.18510</t>
  </si>
  <si>
    <t xml:space="preserve">Z00.22570</t>
  </si>
  <si>
    <t xml:space="preserve">Z00.25810</t>
  </si>
  <si>
    <t xml:space="preserve">CILINDRO IDRAULICO CON PASSAGGIO REFRIG.</t>
  </si>
  <si>
    <t xml:space="preserve">Z00.27920</t>
  </si>
  <si>
    <t xml:space="preserve">AUTOSTAFFANTE D.300/3</t>
  </si>
  <si>
    <t xml:space="preserve">Z00.27930</t>
  </si>
  <si>
    <t xml:space="preserve">Z00.31040</t>
  </si>
  <si>
    <t xml:space="preserve">MOLLA F.1</t>
  </si>
  <si>
    <t xml:space="preserve">Z00.31570</t>
  </si>
  <si>
    <t xml:space="preserve">ANELLO CONTAGIRI</t>
  </si>
  <si>
    <t xml:space="preserve">Z00.32070</t>
  </si>
  <si>
    <t xml:space="preserve">MORSETTO TORNIBILE L.95 - GX.212</t>
  </si>
  <si>
    <t xml:space="preserve">Z00.32841</t>
  </si>
  <si>
    <t xml:space="preserve">FLANGIA BASE 01A199001</t>
  </si>
  <si>
    <t xml:space="preserve">Z00.33190</t>
  </si>
  <si>
    <t xml:space="preserve">CANNOTTO DI GUIDA</t>
  </si>
  <si>
    <t xml:space="preserve">Z00.33230</t>
  </si>
  <si>
    <t xml:space="preserve">COPRI CORSOIO</t>
  </si>
  <si>
    <t xml:space="preserve">Z00.33240</t>
  </si>
  <si>
    <t xml:space="preserve">PIASTRA COPRI ASOLA</t>
  </si>
  <si>
    <t xml:space="preserve">Z00.33250</t>
  </si>
  <si>
    <t xml:space="preserve">VITE SPECIALE</t>
  </si>
  <si>
    <t xml:space="preserve">Z00.33260</t>
  </si>
  <si>
    <t xml:space="preserve">COLONNETTA</t>
  </si>
  <si>
    <t xml:space="preserve">Z00.33270</t>
  </si>
  <si>
    <t xml:space="preserve">Z00.33280</t>
  </si>
  <si>
    <t xml:space="preserve">PIASTRA ASTA MICRO</t>
  </si>
  <si>
    <t xml:space="preserve">Z00.33290</t>
  </si>
  <si>
    <t xml:space="preserve">Z00.33300</t>
  </si>
  <si>
    <t xml:space="preserve">ASTA MICRO</t>
  </si>
  <si>
    <t xml:space="preserve">Z00.33310</t>
  </si>
  <si>
    <t xml:space="preserve">DISTANZIALE DI BASE</t>
  </si>
  <si>
    <t xml:space="preserve">Z00.33321</t>
  </si>
  <si>
    <t xml:space="preserve">PALLET</t>
  </si>
  <si>
    <t xml:space="preserve">Z00.33340</t>
  </si>
  <si>
    <t xml:space="preserve">Z00.33380</t>
  </si>
  <si>
    <t xml:space="preserve">Z00.33480</t>
  </si>
  <si>
    <t xml:space="preserve">COPERCHIO CILINDRO</t>
  </si>
  <si>
    <t xml:space="preserve">Z00.33490</t>
  </si>
  <si>
    <t xml:space="preserve">FLANGIA INTERMEDIA</t>
  </si>
  <si>
    <t xml:space="preserve">Z00.33510</t>
  </si>
  <si>
    <t xml:space="preserve">PERNO ANTISVITO</t>
  </si>
  <si>
    <t xml:space="preserve">Z00.34610</t>
  </si>
  <si>
    <t xml:space="preserve">Z00.35740</t>
  </si>
  <si>
    <t xml:space="preserve">DISCO MICRO Ø 214 BN-BO - LIZZINI</t>
  </si>
  <si>
    <t xml:space="preserve">Z00.36800</t>
  </si>
  <si>
    <t xml:space="preserve">ANELLO PALLET 01A463300</t>
  </si>
  <si>
    <t xml:space="preserve">Z00.38200</t>
  </si>
  <si>
    <t xml:space="preserve">MORS.TEMP. PROLUNGATO P.1/16"x90° - GB.165-GX.212</t>
  </si>
  <si>
    <t xml:space="preserve">Z00.38510</t>
  </si>
  <si>
    <t xml:space="preserve">MORSETTO TEMP. PROLUNGATO SEMPLICE</t>
  </si>
  <si>
    <t xml:space="preserve">Z00.38980</t>
  </si>
  <si>
    <t xml:space="preserve">CILINDRO PISTONE PICCOLO</t>
  </si>
  <si>
    <t xml:space="preserve">Z00.38990</t>
  </si>
  <si>
    <t xml:space="preserve">Z00.43110</t>
  </si>
  <si>
    <t xml:space="preserve">Z00.43440</t>
  </si>
  <si>
    <t xml:space="preserve">TAPPO DI BY-PASS</t>
  </si>
  <si>
    <t xml:space="preserve">Z00.43450</t>
  </si>
  <si>
    <t xml:space="preserve">Z00.44880</t>
  </si>
  <si>
    <t xml:space="preserve">GHIERA SPECIALE</t>
  </si>
  <si>
    <t xml:space="preserve">Z00.44890</t>
  </si>
  <si>
    <t xml:space="preserve">Z00.44900</t>
  </si>
  <si>
    <t xml:space="preserve">BOCCOLA DI FONDO</t>
  </si>
  <si>
    <t xml:space="preserve">Z00.44910</t>
  </si>
  <si>
    <t xml:space="preserve">Z00.44930</t>
  </si>
  <si>
    <t xml:space="preserve">PISTONE SCOMPOSTO</t>
  </si>
  <si>
    <t xml:space="preserve">Z00.44950</t>
  </si>
  <si>
    <t xml:space="preserve">DADO SPECIALE</t>
  </si>
  <si>
    <t xml:space="preserve">Z00.46820</t>
  </si>
  <si>
    <t xml:space="preserve">Z00.63580</t>
  </si>
  <si>
    <t xml:space="preserve">CORPO</t>
  </si>
  <si>
    <t xml:space="preserve">Z00.63590</t>
  </si>
  <si>
    <t xml:space="preserve">DISCO PORTA LEVE</t>
  </si>
  <si>
    <t xml:space="preserve">Z00.63600</t>
  </si>
  <si>
    <t xml:space="preserve">Z00.63610</t>
  </si>
  <si>
    <t xml:space="preserve">PISTONE SPINGI LEVA</t>
  </si>
  <si>
    <t xml:space="preserve">Z00.63620</t>
  </si>
  <si>
    <t xml:space="preserve">CHIUSURA PISTONE</t>
  </si>
  <si>
    <t xml:space="preserve">Z00.63640</t>
  </si>
  <si>
    <t xml:space="preserve">PERNO SFERICO LEVA</t>
  </si>
  <si>
    <t xml:space="preserve">Z00.63660</t>
  </si>
  <si>
    <t xml:space="preserve">PUNTA FEM. 90° - D.4,5</t>
  </si>
  <si>
    <t xml:space="preserve">Z00.63670</t>
  </si>
  <si>
    <t xml:space="preserve">MORSETTO 1,5-8</t>
  </si>
  <si>
    <t xml:space="preserve">Z00.63670/2</t>
  </si>
  <si>
    <t xml:space="preserve">COPPIA DI MORSETTI 1,5 - 8</t>
  </si>
  <si>
    <t xml:space="preserve">Z00.64361</t>
  </si>
  <si>
    <t xml:space="preserve">FLANGIA DI ADATTAMENTO</t>
  </si>
  <si>
    <t xml:space="preserve">Z00.65190</t>
  </si>
  <si>
    <t xml:space="preserve">DISTANZIALE BARILOTTO</t>
  </si>
  <si>
    <t xml:space="preserve">Z00.66500</t>
  </si>
  <si>
    <t xml:space="preserve">PUNTA FEM. 60° - D.4,5</t>
  </si>
  <si>
    <t xml:space="preserve">Z00.66510</t>
  </si>
  <si>
    <t xml:space="preserve">PUNTA MAS. 90° - D.5,5</t>
  </si>
  <si>
    <t xml:space="preserve">Z00.66530</t>
  </si>
  <si>
    <t xml:space="preserve">PUNTA FEM. 90° - D.6,5</t>
  </si>
  <si>
    <t xml:space="preserve">Z00.66540</t>
  </si>
  <si>
    <t xml:space="preserve">PUNTA FEM. 60° - D.6,5</t>
  </si>
  <si>
    <t xml:space="preserve">Z00.66550</t>
  </si>
  <si>
    <t xml:space="preserve">PUNTA DI AZZERAMENTO D.10 X 40</t>
  </si>
  <si>
    <t xml:space="preserve">Z00.66560</t>
  </si>
  <si>
    <t xml:space="preserve">MORSETTO 4,2-11,5</t>
  </si>
  <si>
    <t xml:space="preserve">Z00.66570</t>
  </si>
  <si>
    <t xml:space="preserve">MORSETTO 7,7-15,2</t>
  </si>
  <si>
    <t xml:space="preserve">Z00.66570/2</t>
  </si>
  <si>
    <t xml:space="preserve">COPPIA DI MORSETTI 7,7-15,2</t>
  </si>
  <si>
    <t xml:space="preserve">Z00.66580</t>
  </si>
  <si>
    <t xml:space="preserve">MORSETTO 11,5-19</t>
  </si>
  <si>
    <t xml:space="preserve">Z00.71780</t>
  </si>
  <si>
    <t xml:space="preserve">Z00.71790</t>
  </si>
  <si>
    <t xml:space="preserve">FULCRO LEVA</t>
  </si>
  <si>
    <t xml:space="preserve">Z00.72040</t>
  </si>
  <si>
    <t xml:space="preserve">PUNTA FEM. 90° - D.9,5</t>
  </si>
  <si>
    <t xml:space="preserve">Z00.72050</t>
  </si>
  <si>
    <t xml:space="preserve">PUNTA MAS. 60° - D.8,5</t>
  </si>
  <si>
    <t xml:space="preserve">Z00.72060/2</t>
  </si>
  <si>
    <t xml:space="preserve">COPPIA DI MORSETTI 16-23</t>
  </si>
  <si>
    <t xml:space="preserve">Z00.72070</t>
  </si>
  <si>
    <t xml:space="preserve">MORSETTO 21-28</t>
  </si>
  <si>
    <t xml:space="preserve">Z00.72070/2</t>
  </si>
  <si>
    <t xml:space="preserve">COPPIA DI MORSETTI 21-28</t>
  </si>
  <si>
    <t xml:space="preserve">Z00.72080</t>
  </si>
  <si>
    <t xml:space="preserve">MORSETTO 26-33</t>
  </si>
  <si>
    <t xml:space="preserve">Z00.72080/2</t>
  </si>
  <si>
    <t xml:space="preserve">COPPIA DI MORSETTI 26-33</t>
  </si>
  <si>
    <t xml:space="preserve">Z00.72090</t>
  </si>
  <si>
    <t xml:space="preserve">MORSETTO 31-38</t>
  </si>
  <si>
    <t xml:space="preserve">Z00.72090/2</t>
  </si>
  <si>
    <t xml:space="preserve">COPPIA DI MORSETTI  31-38</t>
  </si>
  <si>
    <t xml:space="preserve">Z00.72820</t>
  </si>
  <si>
    <t xml:space="preserve">COPERCHIO PARAPOLVERE</t>
  </si>
  <si>
    <t xml:space="preserve">Z00.72830</t>
  </si>
  <si>
    <t xml:space="preserve">Z00.72860</t>
  </si>
  <si>
    <t xml:space="preserve">PIASTRA INTERMEDIA</t>
  </si>
  <si>
    <t xml:space="preserve">Z00.72930</t>
  </si>
  <si>
    <t xml:space="preserve">PIASTRINO DI PROTEZIONE</t>
  </si>
  <si>
    <t xml:space="preserve">Z00.73800</t>
  </si>
  <si>
    <t xml:space="preserve">VITE DI FASE</t>
  </si>
  <si>
    <t xml:space="preserve">Z00.74340</t>
  </si>
  <si>
    <t xml:space="preserve">Z00.74350</t>
  </si>
  <si>
    <t xml:space="preserve">Z00.74361</t>
  </si>
  <si>
    <t xml:space="preserve">PISTONE - 13/02/2018 = OBSOLETO</t>
  </si>
  <si>
    <t xml:space="preserve">Z00.74370</t>
  </si>
  <si>
    <t xml:space="preserve">Z00.74380</t>
  </si>
  <si>
    <t xml:space="preserve">CHIUSURA COLLETTORE</t>
  </si>
  <si>
    <t xml:space="preserve">Z00.74390</t>
  </si>
  <si>
    <t xml:space="preserve">Z00.74410</t>
  </si>
  <si>
    <t xml:space="preserve">CHIUSURA FRONTALE</t>
  </si>
  <si>
    <t xml:space="preserve">Z00.74420</t>
  </si>
  <si>
    <t xml:space="preserve">Z00.74430</t>
  </si>
  <si>
    <t xml:space="preserve">Z00.74440</t>
  </si>
  <si>
    <t xml:space="preserve">GUARNIZIONE</t>
  </si>
  <si>
    <t xml:space="preserve">Z00.74450</t>
  </si>
  <si>
    <t xml:space="preserve">Z00.74460</t>
  </si>
  <si>
    <t xml:space="preserve">Z00.76030</t>
  </si>
  <si>
    <t xml:space="preserve">Z00.89600</t>
  </si>
  <si>
    <t xml:space="preserve">Z00.89610</t>
  </si>
  <si>
    <t xml:space="preserve">Z00.89621</t>
  </si>
  <si>
    <t xml:space="preserve">CANNOTTO CENTRALE</t>
  </si>
  <si>
    <t xml:space="preserve">Z00.89630</t>
  </si>
  <si>
    <t xml:space="preserve">Z00.89650</t>
  </si>
  <si>
    <t xml:space="preserve">MORSETTO X POSAGGIO 055.89570 VS.COD.J3PM.0154093</t>
  </si>
  <si>
    <t xml:space="preserve">Z00.89660</t>
  </si>
  <si>
    <t xml:space="preserve">CONTROCANOTTO DI GUIDA</t>
  </si>
  <si>
    <t xml:space="preserve">Z00.89680</t>
  </si>
  <si>
    <t xml:space="preserve">CHIUSURA PASSAGGIO BARRA</t>
  </si>
  <si>
    <t xml:space="preserve">Z00.89690</t>
  </si>
  <si>
    <t xml:space="preserve">PROTEZIONE VAJ DX</t>
  </si>
  <si>
    <t xml:space="preserve">Z00.89700</t>
  </si>
  <si>
    <t xml:space="preserve">PROTEZIONE VAJ SX</t>
  </si>
  <si>
    <t xml:space="preserve">Z00.96750</t>
  </si>
  <si>
    <t xml:space="preserve">TARGA GRADUATA 215-260</t>
  </si>
  <si>
    <t xml:space="preserve">Z00.96760</t>
  </si>
  <si>
    <t xml:space="preserve">TARGA GRADUATA 170-217</t>
  </si>
  <si>
    <t xml:space="preserve">Z00.97200</t>
  </si>
  <si>
    <t xml:space="preserve">Z00.97260</t>
  </si>
  <si>
    <t xml:space="preserve">Z00.98300</t>
  </si>
  <si>
    <t xml:space="preserve">CANOTTO CENTRALE</t>
  </si>
  <si>
    <t xml:space="preserve">Z00.98320</t>
  </si>
  <si>
    <t xml:space="preserve">CORPO SUPERIORE</t>
  </si>
  <si>
    <t xml:space="preserve">Z00.98330</t>
  </si>
  <si>
    <t xml:space="preserve">CORPO INFERIORE</t>
  </si>
  <si>
    <t xml:space="preserve">Z00.98460</t>
  </si>
  <si>
    <t xml:space="preserve">CENTRAGGIO</t>
  </si>
  <si>
    <t xml:space="preserve">Z00.98570</t>
  </si>
  <si>
    <t xml:space="preserve">MORSETTO SPECIALE</t>
  </si>
  <si>
    <t xml:space="preserve">Z00.98580</t>
  </si>
  <si>
    <t xml:space="preserve">SPINA DI FASE</t>
  </si>
  <si>
    <t xml:space="preserve">Z00.99190</t>
  </si>
  <si>
    <t xml:space="preserve">DISTANZIALE Øi30 H.4</t>
  </si>
  <si>
    <t xml:space="preserve">Z00.A0001</t>
  </si>
  <si>
    <t xml:space="preserve">PIASTRINA DI PROTEZIONE</t>
  </si>
  <si>
    <t xml:space="preserve">Z00.A0002</t>
  </si>
  <si>
    <t xml:space="preserve">CHIUSURA CENTRALE</t>
  </si>
  <si>
    <t xml:space="preserve">Z00.A0040</t>
  </si>
  <si>
    <t xml:space="preserve">TASSELLO ALLINEAMENTO</t>
  </si>
  <si>
    <t xml:space="preserve">Z00.A0046</t>
  </si>
  <si>
    <t xml:space="preserve">Z00.A0051</t>
  </si>
  <si>
    <t xml:space="preserve">Z00.A0074</t>
  </si>
  <si>
    <t xml:space="preserve">SUPPORTO INDICE</t>
  </si>
  <si>
    <t xml:space="preserve">Z00.A0102</t>
  </si>
  <si>
    <t xml:space="preserve">Z00.A0107</t>
  </si>
  <si>
    <t xml:space="preserve">MORSETTO Ø31 PRESA INCLINATA 3°</t>
  </si>
  <si>
    <t xml:space="preserve">Z00.A0108</t>
  </si>
  <si>
    <t xml:space="preserve">APPOGGIO PEZZO</t>
  </si>
  <si>
    <t xml:space="preserve">Z00.A0119</t>
  </si>
  <si>
    <t xml:space="preserve">NOTTOLINO DI RIDUZIONE M10</t>
  </si>
  <si>
    <t xml:space="preserve">Z00.A0129</t>
  </si>
  <si>
    <t xml:space="preserve">CORPO PORTA PINZA</t>
  </si>
  <si>
    <t xml:space="preserve">Z00.A0130</t>
  </si>
  <si>
    <t xml:space="preserve">BOCCOLA DI COLLEGAMENTO</t>
  </si>
  <si>
    <t xml:space="preserve">Z00.A0138</t>
  </si>
  <si>
    <t xml:space="preserve">Z00.A0140</t>
  </si>
  <si>
    <t xml:space="preserve">Z00.A0141</t>
  </si>
  <si>
    <t xml:space="preserve">Z00.A0142</t>
  </si>
  <si>
    <t xml:space="preserve">Z00.A0143</t>
  </si>
  <si>
    <t xml:space="preserve">Z00.A0145</t>
  </si>
  <si>
    <t xml:space="preserve">Z00.A0147</t>
  </si>
  <si>
    <t xml:space="preserve">Z00.A0149</t>
  </si>
  <si>
    <t xml:space="preserve">Z00.A0150</t>
  </si>
  <si>
    <t xml:space="preserve">FLANGIA ASA 5" PER PORTA PINZA</t>
  </si>
  <si>
    <t xml:space="preserve">Z00.A0163</t>
  </si>
  <si>
    <t xml:space="preserve">ANELLO PER PALLET</t>
  </si>
  <si>
    <t xml:space="preserve">Z00.A0170</t>
  </si>
  <si>
    <t xml:space="preserve">Z00.A0171</t>
  </si>
  <si>
    <t xml:space="preserve">Z00.A0179</t>
  </si>
  <si>
    <t xml:space="preserve">Z00.A0180</t>
  </si>
  <si>
    <t xml:space="preserve">Z00.A0181</t>
  </si>
  <si>
    <t xml:space="preserve">Z00.A0182</t>
  </si>
  <si>
    <t xml:space="preserve">Z00.A0183</t>
  </si>
  <si>
    <t xml:space="preserve">COPERCHIO CHIUSURA</t>
  </si>
  <si>
    <t xml:space="preserve">Z00.A0184</t>
  </si>
  <si>
    <t xml:space="preserve">LARDONE DESTRO</t>
  </si>
  <si>
    <t xml:space="preserve">Z00.A0185</t>
  </si>
  <si>
    <t xml:space="preserve">LARDONE SINISTRO</t>
  </si>
  <si>
    <t xml:space="preserve">Z00.A0186</t>
  </si>
  <si>
    <t xml:space="preserve">RASCHIATORE LINEARE</t>
  </si>
  <si>
    <t xml:space="preserve">SEMILAVORATO CORONA DENTATA TR220</t>
  </si>
  <si>
    <t xml:space="preserve">SEMILAVORATO PIATTO TR278.24 FORATURA</t>
  </si>
  <si>
    <t xml:space="preserve">SEMILAVORATO CORONA DENTATA TR-TRS222</t>
  </si>
  <si>
    <t xml:space="preserve">SEMILAVORATO INGRANAGGIO INFERIORE TR320</t>
  </si>
  <si>
    <t xml:space="preserve">SEMILAVORATO BOCCOLA 0S03294</t>
  </si>
  <si>
    <t xml:space="preserve">SEMILAVORATO CORONA DENTATA TR600</t>
  </si>
  <si>
    <t xml:space="preserve">SEMILAVORATO INGRANAGGIO INFERIORE TR600</t>
  </si>
  <si>
    <t xml:space="preserve">CAMICIA DIS.01155</t>
  </si>
  <si>
    <t xml:space="preserve">FONDELLO CAMICIA DIS.01155</t>
  </si>
  <si>
    <t xml:space="preserve">SEMILAVORATO FLANGIA MOTORE 00013 F8 M10</t>
  </si>
  <si>
    <t xml:space="preserve">SEMILAVORATO CORPO UNITA' F20150</t>
  </si>
  <si>
    <t xml:space="preserve">SEMILAVORATO CORPO UNITA' - F.PX13</t>
  </si>
  <si>
    <t xml:space="preserve">BOCCOLA DI SCORRIMENTO - F.PX13</t>
  </si>
  <si>
    <t xml:space="preserve">SEMILAVORATO CORPO UNITA' - F.PX21</t>
  </si>
  <si>
    <t xml:space="preserve">SEMILAVORATO ALBERO MANDRINO F.33 - 031</t>
  </si>
  <si>
    <t xml:space="preserve">SEMILAVORATO CORPO UNITA' F.PX13.150</t>
  </si>
  <si>
    <t xml:space="preserve">SEMILAVORATO BLOCCHETTO FISSAGGIO STELI</t>
  </si>
  <si>
    <t xml:space="preserve">SEMILAV. FLANGIA MOT. CENTRAGGIO MAX 95</t>
  </si>
  <si>
    <t xml:space="preserve">SEMILAV FLANGIA MOT. CENTRAGGIO 110</t>
  </si>
  <si>
    <t xml:space="preserve">SEMILAVORATO TG. FIAMMA DIS.01470</t>
  </si>
  <si>
    <t xml:space="preserve">SEMILAVORATO TG. FIAMMA DIS.02368</t>
  </si>
  <si>
    <t xml:space="preserve">SEMILAVORATO TG. FIAMMA DIS.01998</t>
  </si>
  <si>
    <t xml:space="preserve">SEMILAVORATO TG. LASER DIS.01348</t>
  </si>
  <si>
    <t xml:space="preserve">SEMILAVORATO TG. FIAMMA 02488</t>
  </si>
  <si>
    <t xml:space="preserve">SEMILAVORATO TG LASER X 01892</t>
  </si>
  <si>
    <t xml:space="preserve">SEMILAVORATO TG. FIAMMA X 0A04030 - 0A04167</t>
  </si>
  <si>
    <t xml:space="preserve">SEMILAVORATO TG. FIAMMA X 0A04148</t>
  </si>
  <si>
    <t xml:space="preserve">SEMILAVORATO TAGLIO LASER PER 0A04319</t>
  </si>
  <si>
    <t xml:space="preserve">SEMILAVORATO TG LASER X 02-12280-00</t>
  </si>
  <si>
    <t xml:space="preserve">SEMILAVORATO TG. FIAMMA DIS.03297</t>
  </si>
  <si>
    <t xml:space="preserve">SEMILAVORATO TG FIAMMA X 0A05294</t>
  </si>
  <si>
    <t xml:space="preserve">SEMILAVORATO COPERCHIO SUPERIORE TM-3 Ø250</t>
  </si>
  <si>
    <t xml:space="preserve">SEMILAVORATO COPERCHIO INFERIORE TM-3 Ø250</t>
  </si>
  <si>
    <t xml:space="preserve">S.UUV.200</t>
  </si>
  <si>
    <t xml:space="preserve">FRENO K312 EUROCHECK50</t>
  </si>
  <si>
    <t xml:space="preserve">FRENO K313 EUROCHECK75</t>
  </si>
  <si>
    <t xml:space="preserve">PATRONA MP610 0.4</t>
  </si>
  <si>
    <t xml:space="preserve">PATRONA MP610 0.5</t>
  </si>
  <si>
    <t xml:space="preserve">PATRONA MP610 0.8</t>
  </si>
  <si>
    <t xml:space="preserve">PATRONA MP610 1</t>
  </si>
  <si>
    <t xml:space="preserve">PATRONA MP610 1.25</t>
  </si>
  <si>
    <t xml:space="preserve">PATRONA MP610 1.75</t>
  </si>
  <si>
    <t xml:space="preserve">PATRONA MP610 2</t>
  </si>
  <si>
    <t xml:space="preserve">"PATRONA MP610 29X1""                     "</t>
  </si>
  <si>
    <t xml:space="preserve">PATRONA MP610 28X1"</t>
  </si>
  <si>
    <t xml:space="preserve">PATRONA MP610 19X1"</t>
  </si>
  <si>
    <t xml:space="preserve">"PATRONA MP610 16X1""                     "</t>
  </si>
  <si>
    <t xml:space="preserve">"PATRONA MP610 14X1""                     "</t>
  </si>
  <si>
    <t xml:space="preserve">PATRONA MP610 0.7 SINISTRA</t>
  </si>
  <si>
    <t xml:space="preserve">PATRONA MP610 1.5 SINISTRA</t>
  </si>
  <si>
    <t xml:space="preserve">PATRONA MP610 1.75 SINISTRA</t>
  </si>
  <si>
    <t xml:space="preserve">PATRONA MP1418 0.4</t>
  </si>
  <si>
    <t xml:space="preserve">PATRONA MP1418 0.45</t>
  </si>
  <si>
    <t xml:space="preserve">PATRONA MP1418 0.5</t>
  </si>
  <si>
    <t xml:space="preserve">PATRONA MP1418 0.6</t>
  </si>
  <si>
    <t xml:space="preserve">PATRONA MP1418 0.75</t>
  </si>
  <si>
    <t xml:space="preserve">PATRONA MP1418 1</t>
  </si>
  <si>
    <t xml:space="preserve">PATRONA MP1418 1.25</t>
  </si>
  <si>
    <t xml:space="preserve">PATRONA MP1418 1.5</t>
  </si>
  <si>
    <t xml:space="preserve">PATRONA MP1418 1.75</t>
  </si>
  <si>
    <t xml:space="preserve">PATRONA MP1418 2</t>
  </si>
  <si>
    <t xml:space="preserve">PATRONA MP1418 2.25</t>
  </si>
  <si>
    <t xml:space="preserve">PATRONA MP1418 2.5</t>
  </si>
  <si>
    <t xml:space="preserve">PATRONA MP1418 30X1"</t>
  </si>
  <si>
    <t xml:space="preserve">PATRONA MP1418 28X1"</t>
  </si>
  <si>
    <t xml:space="preserve">PATRONA MP1418 24X1"</t>
  </si>
  <si>
    <t xml:space="preserve">PATRONA MP1418 20X1"</t>
  </si>
  <si>
    <t xml:space="preserve">PATRONA MP1418 19X1"</t>
  </si>
  <si>
    <t xml:space="preserve">PATRONA MP1418 18X1"</t>
  </si>
  <si>
    <t xml:space="preserve">PATRONA MP1418 16X1"</t>
  </si>
  <si>
    <t xml:space="preserve">PATRONA MP1418 11X1"</t>
  </si>
  <si>
    <t xml:space="preserve">PATRONA MP1418 0.75 SINISTRA</t>
  </si>
  <si>
    <t xml:space="preserve">PATRONA MP1418 1.5 SINISTRA</t>
  </si>
  <si>
    <t xml:space="preserve">PATRONA MP1418 2 SINISTRA</t>
  </si>
  <si>
    <t xml:space="preserve">"PATRONA MP1418 24X1"" SINISTRA           "</t>
  </si>
  <si>
    <t xml:space="preserve">"PATRONA MP1418 20X1"" SINISTRA           "</t>
  </si>
  <si>
    <t xml:space="preserve">PATRONA MP1418 11X1" SX</t>
  </si>
  <si>
    <t xml:space="preserve">T.HS.250.L HIRTH</t>
  </si>
  <si>
    <t xml:space="preserve">TRANSFER ROTATIVO AD ASSE ORIZZONTALE</t>
  </si>
  <si>
    <t xml:space="preserve">ATTACCO AT30 PINZA ER20 - COMPENSATO UTG-S</t>
  </si>
  <si>
    <t xml:space="preserve">SERIE GUARNIZIONI RICAMBIO THPE-PP350</t>
  </si>
  <si>
    <t xml:space="preserve">ELETTROVALVOLA BLOCCAGGIO PIATTO</t>
  </si>
  <si>
    <t xml:space="preserve">SERIE CUSCINETTI  RICAMBIO TR320/TH350</t>
  </si>
  <si>
    <t xml:space="preserve">KIT TNC301 - HEIDENHAIN QSY 071 B</t>
  </si>
  <si>
    <t xml:space="preserve">CENTRALINA E208GP/A-160-4/3H-VB-PR-400-10</t>
  </si>
  <si>
    <t xml:space="preserve">71103-R-</t>
  </si>
  <si>
    <t xml:space="preserve">G.P. PREASSEMBLAGGIO CANOTTO TG-S CORSA 075</t>
  </si>
  <si>
    <t xml:space="preserve">D0441-0.350D</t>
  </si>
  <si>
    <t xml:space="preserve">PATRONA T12 PASSO 0.350 - DESTRA</t>
  </si>
  <si>
    <t xml:space="preserve">D0441-0.600D</t>
  </si>
  <si>
    <t xml:space="preserve">PATRONA T12 PASSO 0.600 - DESTRA</t>
  </si>
  <si>
    <t xml:space="preserve">D0441-0.700D</t>
  </si>
  <si>
    <t xml:space="preserve">PATRONA T12 PASSO 0.700 - DESTRA</t>
  </si>
  <si>
    <t xml:space="preserve">D0441-0.750D</t>
  </si>
  <si>
    <t xml:space="preserve">PATRONA T12 PASSO 0.750 - DESTRA</t>
  </si>
  <si>
    <t xml:space="preserve">D0441-0.800D</t>
  </si>
  <si>
    <t xml:space="preserve">PATRONA T12 PASSO 0.800 - DESTRA</t>
  </si>
  <si>
    <t xml:space="preserve">D0441-0.800S</t>
  </si>
  <si>
    <t xml:space="preserve">PATRONA T12 PASSO 0,800 - SINISTRA</t>
  </si>
  <si>
    <t xml:space="preserve">D0441-1.000D</t>
  </si>
  <si>
    <t xml:space="preserve">PATRONA T12 PASSO 1.000 - DESTRA</t>
  </si>
  <si>
    <t xml:space="preserve">D0441-1.250D</t>
  </si>
  <si>
    <t xml:space="preserve">PATRONA T12 PASSO 1.250 - DESTRA</t>
  </si>
  <si>
    <t xml:space="preserve">D0441-1.500D</t>
  </si>
  <si>
    <t xml:space="preserve">PATRONA T12 PASSO 1.500 - DESTRA</t>
  </si>
  <si>
    <t xml:space="preserve">D0441-1.750D</t>
  </si>
  <si>
    <t xml:space="preserve">PATRONA T12 PASSO 1.750 - DESTRA</t>
  </si>
  <si>
    <t xml:space="preserve">D0441-12X1"D</t>
  </si>
  <si>
    <t xml:space="preserve">PATRONA T12 PASSO 12x1" - DESTRA</t>
  </si>
  <si>
    <t xml:space="preserve">D0441-14X1"D</t>
  </si>
  <si>
    <t xml:space="preserve">PATRONA T12 PASSO 14x1" - DESTRA</t>
  </si>
  <si>
    <t xml:space="preserve">D0441-2.000D</t>
  </si>
  <si>
    <t xml:space="preserve">PATRONA T12 PASSO 2.000 - DESTRA</t>
  </si>
  <si>
    <t xml:space="preserve">D0441-20X1"D</t>
  </si>
  <si>
    <t xml:space="preserve">PATRONA T12 PASSO 20x1" - DESTRA</t>
  </si>
  <si>
    <t xml:space="preserve">D0441-24X1"D</t>
  </si>
  <si>
    <t xml:space="preserve">PATRONA T12 PASSO 24x1" - DESTRA</t>
  </si>
  <si>
    <t xml:space="preserve">D0441-4.010D</t>
  </si>
  <si>
    <t xml:space="preserve">PATRONA T12 PASSO 4,010 - DESTRA</t>
  </si>
  <si>
    <t xml:space="preserve">D0441-40X1"D</t>
  </si>
  <si>
    <t xml:space="preserve">PATRONA T12 PASSO 40x1" - DESTRA</t>
  </si>
  <si>
    <t xml:space="preserve">D0441-56X1"D</t>
  </si>
  <si>
    <t xml:space="preserve">PATRONA T12 PASSO 56x1" - DESTRA</t>
  </si>
  <si>
    <t xml:space="preserve">D0442-0.400D</t>
  </si>
  <si>
    <t xml:space="preserve">PATRONA T20 PASSO 0.400 - DESTRA</t>
  </si>
  <si>
    <t xml:space="preserve">D0442-0.500D</t>
  </si>
  <si>
    <t xml:space="preserve">PATRONA T20 PASSO 0.500 - DESTRA</t>
  </si>
  <si>
    <t xml:space="preserve">D0442-0.750D</t>
  </si>
  <si>
    <t xml:space="preserve">PATRONA T20 PASSO 0.750 - DESTRA</t>
  </si>
  <si>
    <t xml:space="preserve">D0442-0.800D</t>
  </si>
  <si>
    <t xml:space="preserve">PATRONA T20 PASSO 0.800 - DESTRA</t>
  </si>
  <si>
    <t xml:space="preserve">D0442-1.000D</t>
  </si>
  <si>
    <t xml:space="preserve">PATRONA T20 PASSO 1.000 - DESTRA</t>
  </si>
  <si>
    <t xml:space="preserve">D0442-1.250D</t>
  </si>
  <si>
    <t xml:space="preserve">PATRONA T20 PASSO 1.250 - DESTRA</t>
  </si>
  <si>
    <t xml:space="preserve">D0442-1.500D</t>
  </si>
  <si>
    <t xml:space="preserve">PATRONA T20 PASSO 1.500 - DESTRA</t>
  </si>
  <si>
    <t xml:space="preserve">D0442-1.600D</t>
  </si>
  <si>
    <t xml:space="preserve">PATRONA T20 PASSO 1.600 - DESTRA</t>
  </si>
  <si>
    <t xml:space="preserve">D0442-1.750D</t>
  </si>
  <si>
    <t xml:space="preserve">PATRONA T20 PASSO 1.750 - DESTRA</t>
  </si>
  <si>
    <t xml:space="preserve">D0442-11.5X1"D</t>
  </si>
  <si>
    <t xml:space="preserve">PATRONA T20 PASSO 11.5x1" - DESTRA</t>
  </si>
  <si>
    <t xml:space="preserve">D0442-11X1"D</t>
  </si>
  <si>
    <t xml:space="preserve">PATRONA T20 PASSO 11x1" - DESTRA</t>
  </si>
  <si>
    <t xml:space="preserve">D0442-14X1"D</t>
  </si>
  <si>
    <t xml:space="preserve">PATRONA T20 PASSO 14x1" - DESTRA</t>
  </si>
  <si>
    <t xml:space="preserve">D0442-16X1"D</t>
  </si>
  <si>
    <t xml:space="preserve">PATRONA T20 PASSO 16x1" - DESTRA</t>
  </si>
  <si>
    <t xml:space="preserve">D0442-18X1"D</t>
  </si>
  <si>
    <t xml:space="preserve">PATRONA T20 PASSO 18x1" - DESTRA</t>
  </si>
  <si>
    <t xml:space="preserve">D0442-2.500D</t>
  </si>
  <si>
    <t xml:space="preserve">PATRONA T20 PASSO 2.500 - DESTRA</t>
  </si>
  <si>
    <t xml:space="preserve">D0442-24X1"D</t>
  </si>
  <si>
    <t xml:space="preserve">PATRONA T20 PASSO 24x1" - DESTRA</t>
  </si>
  <si>
    <t xml:space="preserve">D0442-28X1"D</t>
  </si>
  <si>
    <t xml:space="preserve">PATRONA T20 PASSO 28x1" - DESTRA</t>
  </si>
  <si>
    <t xml:space="preserve">D0442-32X1"D</t>
  </si>
  <si>
    <t xml:space="preserve">PATRONA T20 PASSO 32x1" - DESTRA</t>
  </si>
  <si>
    <t xml:space="preserve">D0442-40X1"D</t>
  </si>
  <si>
    <t xml:space="preserve">PATRONA T20 PASSO 40x1" - DESTRA</t>
  </si>
  <si>
    <t xml:space="preserve">D0443-1.250D</t>
  </si>
  <si>
    <t xml:space="preserve">PATRONA T30 PASSO 1.250 - DESTRA</t>
  </si>
  <si>
    <t xml:space="preserve">D0443-2.500D</t>
  </si>
  <si>
    <t xml:space="preserve">PATRONA T30 PASSO 2.500 - DESTRA</t>
  </si>
  <si>
    <t xml:space="preserve">D0801F60</t>
  </si>
  <si>
    <t xml:space="preserve">F60</t>
  </si>
  <si>
    <t xml:space="preserve">DA102F100S</t>
  </si>
  <si>
    <t xml:space="preserve">F100S</t>
  </si>
  <si>
    <t xml:space="preserve">DA102S100</t>
  </si>
  <si>
    <t xml:space="preserve">S100</t>
  </si>
  <si>
    <t xml:space="preserve">DS8010004</t>
  </si>
  <si>
    <t xml:space="preserve">FRENO S75R (S)</t>
  </si>
  <si>
    <t xml:space="preserve">DXP10/75/A/604/F</t>
  </si>
  <si>
    <t xml:space="preserve">DXP10FIERA</t>
  </si>
  <si>
    <t xml:space="preserve">UNITA' DXP10 X FIERA</t>
  </si>
  <si>
    <t xml:space="preserve">G08.00AG3/RTB8</t>
  </si>
  <si>
    <t xml:space="preserve">AUTOC. A LEVE D.250/3 P.B.66 -</t>
  </si>
  <si>
    <t xml:space="preserve">G21.000PB</t>
  </si>
  <si>
    <t xml:space="preserve">CILINDRO ROT.PNEUM.COLL.EST.D.</t>
  </si>
  <si>
    <t xml:space="preserve">G23.00PA3/A</t>
  </si>
  <si>
    <t xml:space="preserve">AUTOC.A LEVE D.200/3 P.B.30</t>
  </si>
  <si>
    <t xml:space="preserve">G25.0NA3F/A</t>
  </si>
  <si>
    <t xml:space="preserve">AUTOC.A P.INC.D.335/3 P.B.105</t>
  </si>
  <si>
    <t xml:space="preserve">G32.000BP</t>
  </si>
  <si>
    <t xml:space="preserve">CILINDRO PNEUMATICO Ø 214</t>
  </si>
  <si>
    <t xml:space="preserve">G38.CI200</t>
  </si>
  <si>
    <t xml:space="preserve">CILINDRO IDRAULICO CHIUSO</t>
  </si>
  <si>
    <t xml:space="preserve">G41.000DE</t>
  </si>
  <si>
    <t xml:space="preserve">PIATTAFORMA STATICA INFERIORE</t>
  </si>
  <si>
    <t xml:space="preserve">G41.000DH</t>
  </si>
  <si>
    <t xml:space="preserve">G47.0AG2C-FIERA</t>
  </si>
  <si>
    <t xml:space="preserve">PIATTAFORMA STAT. IDR. D.250/2 - x FIERA</t>
  </si>
  <si>
    <t xml:space="preserve">G54.000IC</t>
  </si>
  <si>
    <t xml:space="preserve">PORTAPINZE ATTACCO A FLANGIA</t>
  </si>
  <si>
    <t xml:space="preserve">G54.IENF6</t>
  </si>
  <si>
    <t xml:space="preserve">MANDRINO PORTA PINZA P.B. 60</t>
  </si>
  <si>
    <t xml:space="preserve">G66.00MA3-FIERA</t>
  </si>
  <si>
    <t xml:space="preserve">MANDRINO DI COMPENSAZ.D.205/3 - x FIERA</t>
  </si>
  <si>
    <t xml:space="preserve">G75.00P99</t>
  </si>
  <si>
    <t xml:space="preserve">PORTA PIANZA CIL.IDR.INC. P99</t>
  </si>
  <si>
    <t xml:space="preserve">G81.00024</t>
  </si>
  <si>
    <t xml:space="preserve">VALVOLA PNEUMATICA DOPPIA D.24</t>
  </si>
  <si>
    <t xml:space="preserve">G88.CSX25</t>
  </si>
  <si>
    <t xml:space="preserve">CARTER SENSORE X25</t>
  </si>
  <si>
    <t xml:space="preserve">G90.000BF</t>
  </si>
  <si>
    <t xml:space="preserve">KIT DI GUARNIZIONI PER  BF</t>
  </si>
  <si>
    <t xml:space="preserve">G90.250.70560</t>
  </si>
  <si>
    <t xml:space="preserve">KIT GUARNIZIONI x CILINDRO 250.70560</t>
  </si>
  <si>
    <t xml:space="preserve">G90.RC8</t>
  </si>
  <si>
    <t xml:space="preserve">Seal Kit for Cylinder RC8</t>
  </si>
  <si>
    <t xml:space="preserve">G90.RCS10</t>
  </si>
  <si>
    <t xml:space="preserve">Seal Kit for Cylinder RCS10</t>
  </si>
  <si>
    <t xml:space="preserve">G90.RCS6</t>
  </si>
  <si>
    <t xml:space="preserve">Seal Kit for Cylinder RCS6</t>
  </si>
  <si>
    <t xml:space="preserve">G90.RCS8</t>
  </si>
  <si>
    <t xml:space="preserve">Seal Kit for Cylinder RCS8</t>
  </si>
  <si>
    <t xml:space="preserve">G90.XT.67/76</t>
  </si>
  <si>
    <t xml:space="preserve">KIT GUARNIZIONI PER CILINDRO XT.67/76</t>
  </si>
  <si>
    <t xml:space="preserve">KZ3.0I210/A</t>
  </si>
  <si>
    <t xml:space="preserve">AUTOCENTRANTE D.210/3 P.B.66 - P1/16"x90°</t>
  </si>
  <si>
    <t xml:space="preserve">MONT_DS4070022</t>
  </si>
  <si>
    <t xml:space="preserve">G.P. MONTAGGIO TRIAX FAIST OC/180</t>
  </si>
  <si>
    <t xml:space="preserve">REVISIONE FRENO TAVOLA</t>
  </si>
  <si>
    <t xml:space="preserve">REVISIONE FRENO UNITA</t>
  </si>
  <si>
    <t xml:space="preserve">REVISIONE FRENO UNITA - K50-75-100</t>
  </si>
  <si>
    <t xml:space="preserve">REVISIONE UNITA</t>
  </si>
  <si>
    <t xml:space="preserve">XFA.52-140</t>
  </si>
  <si>
    <t xml:space="preserve">CILINDRO ROT. IDRAULICO P.B.52</t>
  </si>
  <si>
    <t xml:space="preserve">XT0.52</t>
  </si>
  <si>
    <t xml:space="preserve">Cylynder RCS 08" + CoolantCollector CM15B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</si>
</sst>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&quot;€ &quot;#,##0.00;[RED]&quot;-€ &quot;#,##0.00"/>
    <numFmt numFmtId="168" formatCode="#,##0.00&quot; €&quot;"/>
    <numFmt numFmtId="169" formatCode="#,##0"/>
    <numFmt numFmtId="170" formatCode="[$€-2]\ #,##0.00;[RED]\-[$€-2]\ 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0703125" defaultRowHeight="14.4" zeroHeight="false" outlineLevelRow="0" outlineLevelCol="0"/>
  <cols>
    <col collapsed="false" customWidth="true" hidden="false" outlineLevel="0" max="1" min="1" style="0" width="33.56"/>
    <col collapsed="false" customWidth="true" hidden="false" outlineLevel="0" max="2" min="2" style="0" width="27.12"/>
    <col collapsed="false" customWidth="true" hidden="false" outlineLevel="0" max="3" min="3" style="0" width="36.11"/>
  </cols>
  <sheetData>
    <row r="1" s="1" customFormat="true" ht="14.4" hidden="false" customHeight="false" outlineLevel="0" collapsed="false">
      <c r="A1" s="1" t="s">
        <v>0</v>
      </c>
    </row>
    <row r="2" s="1" customFormat="true" ht="14.4" hidden="false" customHeight="false" outlineLevel="0" collapsed="false">
      <c r="A2" s="1" t="s">
        <v>1</v>
      </c>
    </row>
    <row r="3" customFormat="false" ht="18.75" hidden="false" customHeight="false" outlineLevel="0" collapsed="false">
      <c r="A3" s="2" t="s">
        <v>2</v>
      </c>
      <c r="B3" s="2"/>
      <c r="C3" s="3"/>
      <c r="D3" s="3"/>
      <c r="E3" s="3"/>
    </row>
    <row r="4" s="1" customFormat="true" ht="21" hidden="false" customHeight="false" outlineLevel="0" collapsed="false">
      <c r="A4" s="4" t="s">
        <v>3</v>
      </c>
      <c r="B4" s="5" t="n">
        <f aca="false">SUM(Automazione!H4566)</f>
        <v>935386.92</v>
      </c>
    </row>
    <row r="5" s="1" customFormat="true" ht="21" hidden="false" customHeight="false" outlineLevel="0" collapsed="false">
      <c r="A5" s="4" t="s">
        <v>4</v>
      </c>
      <c r="B5" s="5" t="n">
        <f aca="false">SUM('Materia prima'!H109)</f>
        <v>11993.795</v>
      </c>
    </row>
    <row r="6" s="1" customFormat="true" ht="21" hidden="false" customHeight="false" outlineLevel="0" collapsed="false">
      <c r="A6" s="4" t="s">
        <v>5</v>
      </c>
      <c r="B6" s="5" t="n">
        <v>1850</v>
      </c>
    </row>
    <row r="7" s="1" customFormat="true" ht="21" hidden="false" customHeight="false" outlineLevel="0" collapsed="false">
      <c r="A7" s="4" t="s">
        <v>6</v>
      </c>
      <c r="B7" s="5" t="n">
        <v>803.6</v>
      </c>
    </row>
    <row r="8" s="1" customFormat="true" ht="21" hidden="false" customHeight="false" outlineLevel="0" collapsed="false">
      <c r="A8" s="4" t="s">
        <v>7</v>
      </c>
      <c r="B8" s="5"/>
    </row>
    <row r="9" s="1" customFormat="true" ht="21" hidden="false" customHeight="false" outlineLevel="0" collapsed="false">
      <c r="A9" s="4" t="s">
        <v>8</v>
      </c>
      <c r="B9" s="5" t="n">
        <f aca="false">SUM(Commerciali!H1256)</f>
        <v>139196.8012</v>
      </c>
    </row>
    <row r="10" s="1" customFormat="true" ht="21" hidden="false" customHeight="false" outlineLevel="0" collapsed="false">
      <c r="A10" s="4" t="s">
        <v>9</v>
      </c>
      <c r="B10" s="5" t="n">
        <f aca="false">SUM('Prodotti finiti'!H137)</f>
        <v>14920.55</v>
      </c>
    </row>
    <row r="11" s="1" customFormat="true" ht="21" hidden="false" customHeight="false" outlineLevel="0" collapsed="false">
      <c r="A11" s="4" t="s">
        <v>10</v>
      </c>
      <c r="B11" s="5" t="n">
        <v>309790.89</v>
      </c>
    </row>
    <row r="12" s="1" customFormat="true" ht="21" hidden="false" customHeight="false" outlineLevel="0" collapsed="false">
      <c r="A12" s="4" t="s">
        <v>11</v>
      </c>
      <c r="B12" s="5"/>
    </row>
    <row r="13" s="1" customFormat="true" ht="21" hidden="false" customHeight="false" outlineLevel="0" collapsed="false">
      <c r="A13" s="4" t="s">
        <v>12</v>
      </c>
      <c r="B13" s="5" t="n">
        <f aca="false">SUM(Semilavorati!H36)</f>
        <v>5819.39</v>
      </c>
    </row>
    <row r="14" s="1" customFormat="true" ht="21" hidden="false" customHeight="false" outlineLevel="0" collapsed="false">
      <c r="A14" s="4"/>
      <c r="B14" s="5"/>
    </row>
    <row r="15" s="1" customFormat="true" ht="21" hidden="false" customHeight="false" outlineLevel="0" collapsed="false">
      <c r="A15" s="4"/>
      <c r="B15" s="5" t="n">
        <f aca="false">SUM(B4:B13)</f>
        <v>1419761.9462</v>
      </c>
    </row>
    <row r="16" s="1" customFormat="true" ht="21" hidden="false" customHeight="false" outlineLevel="0" collapsed="false">
      <c r="A16" s="4"/>
      <c r="B16" s="5"/>
    </row>
    <row r="17" s="1" customFormat="true" ht="21" hidden="false" customHeight="false" outlineLevel="0" collapsed="false">
      <c r="A17" s="4" t="s">
        <v>13</v>
      </c>
      <c r="B17" s="5" t="n">
        <f aca="false">B4</f>
        <v>935386.92</v>
      </c>
    </row>
    <row r="18" customFormat="false" ht="21" hidden="false" customHeight="false" outlineLevel="0" collapsed="false">
      <c r="A18" s="4" t="s">
        <v>14</v>
      </c>
      <c r="B18" s="5" t="n">
        <f aca="false">SUM(B5)</f>
        <v>11993.795</v>
      </c>
    </row>
    <row r="19" customFormat="false" ht="21" hidden="false" customHeight="false" outlineLevel="0" collapsed="false">
      <c r="A19" s="4" t="s">
        <v>15</v>
      </c>
      <c r="B19" s="5" t="n">
        <f aca="false">SUM(B6+B8+B9)</f>
        <v>141046.8012</v>
      </c>
    </row>
    <row r="20" customFormat="false" ht="21" hidden="false" customHeight="false" outlineLevel="0" collapsed="false">
      <c r="A20" s="4" t="s">
        <v>16</v>
      </c>
      <c r="B20" s="5" t="n">
        <f aca="false">SUM(B7)</f>
        <v>803.6</v>
      </c>
    </row>
    <row r="21" customFormat="false" ht="21" hidden="false" customHeight="false" outlineLevel="0" collapsed="false">
      <c r="A21" s="4" t="s">
        <v>17</v>
      </c>
      <c r="B21" s="5" t="n">
        <f aca="false">SUM(B10)</f>
        <v>14920.55</v>
      </c>
    </row>
    <row r="22" customFormat="false" ht="21" hidden="false" customHeight="false" outlineLevel="0" collapsed="false">
      <c r="A22" s="4" t="s">
        <v>18</v>
      </c>
      <c r="B22" s="5" t="n">
        <f aca="false">SUM(B11)</f>
        <v>309790.89</v>
      </c>
    </row>
    <row r="23" customFormat="false" ht="21" hidden="false" customHeight="false" outlineLevel="0" collapsed="false">
      <c r="A23" s="4" t="s">
        <v>19</v>
      </c>
      <c r="B23" s="5" t="n">
        <f aca="false">SUM(B13)</f>
        <v>5819.39</v>
      </c>
    </row>
    <row r="24" s="1" customFormat="true" ht="21" hidden="false" customHeight="false" outlineLevel="0" collapsed="false">
      <c r="A24" s="4"/>
      <c r="B24" s="5"/>
    </row>
    <row r="25" customFormat="false" ht="21" hidden="false" customHeight="false" outlineLevel="0" collapsed="false">
      <c r="A25" s="4"/>
      <c r="B25" s="5" t="n">
        <f aca="false">SUM(B17:B23)</f>
        <v>1419761.9462</v>
      </c>
    </row>
  </sheetData>
  <mergeCells count="1">
    <mergeCell ref="A3:B3"/>
  </mergeCells>
  <printOptions headings="false" gridLines="false" gridLinesSet="true" horizontalCentered="false" verticalCentered="false"/>
  <pageMargins left="0.315277777777778" right="0.315277777777778" top="0.354166666666667" bottom="0.354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4.4" zeroHeight="false" outlineLevelRow="0" outlineLevelCol="0"/>
  <cols>
    <col collapsed="false" customWidth="true" hidden="false" outlineLevel="0" max="1" min="1" style="6" width="23.35"/>
    <col collapsed="false" customWidth="true" hidden="false" outlineLevel="0" max="2" min="2" style="1" width="52.44"/>
    <col collapsed="false" customWidth="true" hidden="false" outlineLevel="0" max="3" min="3" style="1" width="12.1"/>
    <col collapsed="false" customWidth="true" hidden="false" outlineLevel="0" max="4" min="4" style="1" width="11.64"/>
    <col collapsed="false" customWidth="true" hidden="false" outlineLevel="0" max="5" min="5" style="1" width="13.43"/>
    <col collapsed="false" customWidth="true" hidden="false" outlineLevel="0" max="6" min="6" style="1" width="13.66"/>
    <col collapsed="false" customWidth="true" hidden="false" outlineLevel="0" max="7" min="7" style="1" width="11.89"/>
    <col collapsed="false" customWidth="true" hidden="false" outlineLevel="0" max="8" min="8" style="1" width="13.1"/>
    <col collapsed="false" customWidth="true" hidden="false" outlineLevel="0" max="9" min="9" style="0" width="14.43"/>
    <col collapsed="false" customWidth="true" hidden="false" outlineLevel="0" max="10" min="10" style="0" width="15"/>
  </cols>
  <sheetData>
    <row r="1" s="1" customFormat="true" ht="13.8" hidden="false" customHeight="false" outlineLevel="0" collapsed="false">
      <c r="A1" s="6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customFormat="false" ht="13.8" hidden="false" customHeight="false" outlineLevel="0" collapsed="false">
      <c r="A2" s="6" t="n">
        <v>39010430</v>
      </c>
      <c r="B2" s="1" t="s">
        <v>28</v>
      </c>
      <c r="C2" s="1" t="n">
        <v>0</v>
      </c>
      <c r="D2" s="7" t="n">
        <v>9</v>
      </c>
      <c r="E2" s="7" t="n">
        <v>9</v>
      </c>
      <c r="F2" s="7" t="n">
        <f aca="false">C2*E2</f>
        <v>0</v>
      </c>
      <c r="G2" s="7" t="n">
        <v>288</v>
      </c>
      <c r="H2" s="7" t="n">
        <f aca="false">F2</f>
        <v>0</v>
      </c>
      <c r="I2" s="8"/>
      <c r="J2" s="8"/>
    </row>
    <row r="3" customFormat="false" ht="13.8" hidden="false" customHeight="false" outlineLevel="0" collapsed="false">
      <c r="A3" s="6" t="n">
        <v>39010445</v>
      </c>
      <c r="B3" s="1" t="s">
        <v>29</v>
      </c>
      <c r="C3" s="1" t="n">
        <v>0</v>
      </c>
      <c r="D3" s="7" t="n">
        <v>162.8</v>
      </c>
      <c r="E3" s="7" t="n">
        <v>162.8</v>
      </c>
      <c r="F3" s="7" t="n">
        <f aca="false">C3*E3</f>
        <v>0</v>
      </c>
      <c r="G3" s="7" t="n">
        <v>1139.6</v>
      </c>
      <c r="H3" s="7" t="n">
        <f aca="false">F3</f>
        <v>0</v>
      </c>
      <c r="I3" s="9"/>
      <c r="J3" s="1"/>
    </row>
    <row r="4" customFormat="false" ht="13.8" hidden="false" customHeight="false" outlineLevel="0" collapsed="false">
      <c r="A4" s="6" t="n">
        <v>39010479</v>
      </c>
      <c r="B4" s="1" t="s">
        <v>30</v>
      </c>
      <c r="C4" s="1" t="n">
        <v>35</v>
      </c>
      <c r="D4" s="7" t="n">
        <v>30.45</v>
      </c>
      <c r="E4" s="7" t="n">
        <v>30.45</v>
      </c>
      <c r="F4" s="7" t="n">
        <f aca="false">C4*E4</f>
        <v>1065.75</v>
      </c>
      <c r="G4" s="7" t="n">
        <v>91.35</v>
      </c>
      <c r="H4" s="7" t="n">
        <f aca="false">F4</f>
        <v>1065.75</v>
      </c>
      <c r="I4" s="9"/>
      <c r="J4" s="1"/>
    </row>
    <row r="5" customFormat="false" ht="13.8" hidden="false" customHeight="false" outlineLevel="0" collapsed="false">
      <c r="A5" s="6" t="n">
        <v>39010480</v>
      </c>
      <c r="B5" s="1" t="s">
        <v>31</v>
      </c>
      <c r="C5" s="1" t="n">
        <v>0</v>
      </c>
      <c r="D5" s="7" t="n">
        <v>57.52</v>
      </c>
      <c r="E5" s="7" t="n">
        <v>57.52</v>
      </c>
      <c r="F5" s="7" t="n">
        <f aca="false">C5*E5</f>
        <v>0</v>
      </c>
      <c r="G5" s="7" t="n">
        <v>805.28</v>
      </c>
      <c r="H5" s="7" t="n">
        <f aca="false">F5</f>
        <v>0</v>
      </c>
      <c r="I5" s="9"/>
      <c r="J5" s="1"/>
    </row>
    <row r="6" customFormat="false" ht="13.8" hidden="false" customHeight="false" outlineLevel="0" collapsed="false">
      <c r="A6" s="6" t="n">
        <v>39010488</v>
      </c>
      <c r="B6" s="1" t="s">
        <v>32</v>
      </c>
      <c r="C6" s="1" t="n">
        <v>0</v>
      </c>
      <c r="D6" s="7" t="n">
        <v>23</v>
      </c>
      <c r="E6" s="7" t="n">
        <v>23</v>
      </c>
      <c r="F6" s="7" t="n">
        <f aca="false">C6*E6</f>
        <v>0</v>
      </c>
      <c r="G6" s="7" t="n">
        <v>874</v>
      </c>
      <c r="H6" s="7" t="n">
        <f aca="false">F6</f>
        <v>0</v>
      </c>
      <c r="I6" s="9"/>
      <c r="J6" s="1"/>
    </row>
    <row r="7" customFormat="false" ht="13.8" hidden="false" customHeight="false" outlineLevel="0" collapsed="false">
      <c r="A7" s="6" t="n">
        <v>39010498</v>
      </c>
      <c r="B7" s="1" t="s">
        <v>33</v>
      </c>
      <c r="C7" s="1" t="n">
        <v>18</v>
      </c>
      <c r="D7" s="7" t="n">
        <v>42</v>
      </c>
      <c r="E7" s="7" t="n">
        <v>42</v>
      </c>
      <c r="F7" s="7" t="n">
        <f aca="false">C7*E7</f>
        <v>756</v>
      </c>
      <c r="G7" s="7" t="n">
        <v>1344</v>
      </c>
      <c r="H7" s="7" t="n">
        <f aca="false">F7</f>
        <v>756</v>
      </c>
      <c r="I7" s="9"/>
      <c r="J7" s="1"/>
    </row>
    <row r="8" customFormat="false" ht="13.8" hidden="false" customHeight="false" outlineLevel="0" collapsed="false">
      <c r="A8" s="6" t="n">
        <v>39010500</v>
      </c>
      <c r="B8" s="1" t="s">
        <v>34</v>
      </c>
      <c r="C8" s="1" t="n">
        <v>40</v>
      </c>
      <c r="D8" s="7" t="n">
        <v>86.1</v>
      </c>
      <c r="E8" s="7" t="n">
        <v>86.1</v>
      </c>
      <c r="F8" s="7" t="n">
        <f aca="false">C8*E8</f>
        <v>3444</v>
      </c>
      <c r="G8" s="7" t="n">
        <v>4735.5</v>
      </c>
      <c r="H8" s="7" t="n">
        <f aca="false">F8</f>
        <v>3444</v>
      </c>
      <c r="I8" s="9"/>
      <c r="J8" s="1"/>
    </row>
    <row r="9" customFormat="false" ht="13.8" hidden="false" customHeight="false" outlineLevel="0" collapsed="false">
      <c r="A9" s="6" t="n">
        <v>39010505</v>
      </c>
      <c r="B9" s="1" t="s">
        <v>35</v>
      </c>
      <c r="C9" s="1" t="n">
        <v>0</v>
      </c>
      <c r="D9" s="7" t="n">
        <v>26</v>
      </c>
      <c r="E9" s="7" t="n">
        <v>26</v>
      </c>
      <c r="F9" s="7" t="n">
        <f aca="false">C9*E9</f>
        <v>0</v>
      </c>
      <c r="G9" s="7" t="n">
        <v>52</v>
      </c>
      <c r="H9" s="7" t="n">
        <f aca="false">F9</f>
        <v>0</v>
      </c>
      <c r="I9" s="9"/>
      <c r="J9" s="1"/>
    </row>
    <row r="10" customFormat="false" ht="13.8" hidden="false" customHeight="false" outlineLevel="0" collapsed="false">
      <c r="A10" s="6" t="n">
        <v>39010508</v>
      </c>
      <c r="B10" s="1" t="s">
        <v>36</v>
      </c>
      <c r="C10" s="1" t="n">
        <v>0</v>
      </c>
      <c r="D10" s="7" t="n">
        <v>313.7</v>
      </c>
      <c r="E10" s="7" t="n">
        <v>313.7</v>
      </c>
      <c r="F10" s="7" t="n">
        <f aca="false">C10*E10</f>
        <v>0</v>
      </c>
      <c r="G10" s="7" t="n">
        <v>627.4</v>
      </c>
      <c r="H10" s="7" t="n">
        <f aca="false">F10</f>
        <v>0</v>
      </c>
      <c r="I10" s="9"/>
      <c r="J10" s="1"/>
    </row>
    <row r="11" customFormat="false" ht="13.8" hidden="false" customHeight="false" outlineLevel="0" collapsed="false">
      <c r="A11" s="6" t="n">
        <v>39010518</v>
      </c>
      <c r="B11" s="1" t="s">
        <v>37</v>
      </c>
      <c r="C11" s="1" t="n">
        <v>0</v>
      </c>
      <c r="D11" s="7" t="n">
        <v>89.5</v>
      </c>
      <c r="E11" s="7" t="n">
        <v>95.18</v>
      </c>
      <c r="F11" s="7" t="n">
        <f aca="false">C11*E11</f>
        <v>0</v>
      </c>
      <c r="G11" s="7" t="n">
        <v>984.5</v>
      </c>
      <c r="H11" s="7" t="n">
        <f aca="false">F11</f>
        <v>0</v>
      </c>
      <c r="I11" s="9"/>
      <c r="J11" s="1"/>
    </row>
    <row r="12" customFormat="false" ht="13.8" hidden="false" customHeight="false" outlineLevel="0" collapsed="false">
      <c r="A12" s="6" t="n">
        <v>39010520</v>
      </c>
      <c r="B12" s="1" t="s">
        <v>38</v>
      </c>
      <c r="C12" s="1" t="n">
        <v>19</v>
      </c>
      <c r="D12" s="7" t="n">
        <v>46.93</v>
      </c>
      <c r="E12" s="7" t="n">
        <v>46.93</v>
      </c>
      <c r="F12" s="7" t="n">
        <f aca="false">C12*E12</f>
        <v>891.67</v>
      </c>
      <c r="G12" s="7" t="n">
        <v>46.93</v>
      </c>
      <c r="H12" s="7" t="n">
        <f aca="false">F12</f>
        <v>891.67</v>
      </c>
      <c r="I12" s="9"/>
      <c r="J12" s="1"/>
    </row>
    <row r="13" customFormat="false" ht="13.8" hidden="false" customHeight="false" outlineLevel="0" collapsed="false">
      <c r="A13" s="6" t="n">
        <v>39010522</v>
      </c>
      <c r="B13" s="1" t="s">
        <v>39</v>
      </c>
      <c r="C13" s="1" t="n">
        <v>0</v>
      </c>
      <c r="D13" s="7" t="n">
        <v>456.75</v>
      </c>
      <c r="E13" s="7" t="n">
        <v>444.15</v>
      </c>
      <c r="F13" s="7" t="n">
        <f aca="false">C13*E13</f>
        <v>0</v>
      </c>
      <c r="G13" s="7" t="n">
        <v>456.75</v>
      </c>
      <c r="H13" s="7" t="n">
        <f aca="false">F13</f>
        <v>0</v>
      </c>
      <c r="I13" s="9"/>
      <c r="J13" s="1"/>
    </row>
    <row r="14" customFormat="false" ht="13.8" hidden="false" customHeight="false" outlineLevel="0" collapsed="false">
      <c r="A14" s="6" t="n">
        <v>39010526</v>
      </c>
      <c r="B14" s="1" t="s">
        <v>40</v>
      </c>
      <c r="C14" s="1" t="n">
        <v>0</v>
      </c>
      <c r="D14" s="7" t="n">
        <v>256.65</v>
      </c>
      <c r="E14" s="7" t="n">
        <v>256.65</v>
      </c>
      <c r="F14" s="7" t="n">
        <f aca="false">C14*E14</f>
        <v>0</v>
      </c>
      <c r="G14" s="7" t="n">
        <v>769.95</v>
      </c>
      <c r="H14" s="7" t="n">
        <f aca="false">F14</f>
        <v>0</v>
      </c>
      <c r="I14" s="9"/>
      <c r="J14" s="1"/>
    </row>
    <row r="15" customFormat="false" ht="13.8" hidden="false" customHeight="false" outlineLevel="0" collapsed="false">
      <c r="A15" s="6" t="n">
        <v>39010527</v>
      </c>
      <c r="B15" s="1" t="s">
        <v>41</v>
      </c>
      <c r="C15" s="1" t="n">
        <v>0</v>
      </c>
      <c r="D15" s="7" t="n">
        <v>9</v>
      </c>
      <c r="E15" s="7" t="n">
        <v>9</v>
      </c>
      <c r="F15" s="7" t="n">
        <f aca="false">C15*E15</f>
        <v>0</v>
      </c>
      <c r="G15" s="7" t="n">
        <v>72</v>
      </c>
      <c r="H15" s="7" t="n">
        <f aca="false">F15</f>
        <v>0</v>
      </c>
      <c r="I15" s="9"/>
      <c r="J15" s="1"/>
    </row>
    <row r="16" customFormat="false" ht="13.8" hidden="false" customHeight="false" outlineLevel="0" collapsed="false">
      <c r="A16" s="6" t="n">
        <v>39010528</v>
      </c>
      <c r="B16" s="1" t="s">
        <v>42</v>
      </c>
      <c r="C16" s="1" t="n">
        <v>0</v>
      </c>
      <c r="D16" s="7" t="n">
        <v>369.75</v>
      </c>
      <c r="E16" s="7" t="n">
        <v>369.75</v>
      </c>
      <c r="F16" s="7" t="n">
        <f aca="false">C16*E16</f>
        <v>0</v>
      </c>
      <c r="G16" s="7" t="n">
        <v>739.5</v>
      </c>
      <c r="H16" s="7" t="n">
        <f aca="false">F16</f>
        <v>0</v>
      </c>
      <c r="I16" s="9"/>
      <c r="J16" s="1"/>
    </row>
    <row r="17" customFormat="false" ht="13.8" hidden="false" customHeight="false" outlineLevel="0" collapsed="false">
      <c r="A17" s="6" t="n">
        <v>39010531</v>
      </c>
      <c r="B17" s="1" t="s">
        <v>43</v>
      </c>
      <c r="C17" s="1" t="n">
        <v>6</v>
      </c>
      <c r="D17" s="7" t="n">
        <v>175</v>
      </c>
      <c r="E17" s="7" t="n">
        <v>175</v>
      </c>
      <c r="F17" s="7" t="n">
        <f aca="false">C17*E17</f>
        <v>1050</v>
      </c>
      <c r="G17" s="7" t="n">
        <v>1050</v>
      </c>
      <c r="H17" s="7" t="n">
        <f aca="false">F17</f>
        <v>1050</v>
      </c>
      <c r="I17" s="9"/>
      <c r="J17" s="1"/>
    </row>
    <row r="18" customFormat="false" ht="13.8" hidden="false" customHeight="false" outlineLevel="0" collapsed="false">
      <c r="A18" s="6" t="n">
        <v>39010532</v>
      </c>
      <c r="B18" s="1" t="s">
        <v>44</v>
      </c>
      <c r="C18" s="1" t="n">
        <v>6</v>
      </c>
      <c r="D18" s="7" t="n">
        <v>55</v>
      </c>
      <c r="E18" s="7" t="n">
        <v>55</v>
      </c>
      <c r="F18" s="7" t="n">
        <f aca="false">C18*E18</f>
        <v>330</v>
      </c>
      <c r="G18" s="7" t="n">
        <v>330</v>
      </c>
      <c r="H18" s="7" t="n">
        <f aca="false">F18</f>
        <v>330</v>
      </c>
      <c r="I18" s="9"/>
      <c r="J18" s="1"/>
    </row>
    <row r="19" customFormat="false" ht="13.8" hidden="false" customHeight="false" outlineLevel="0" collapsed="false">
      <c r="A19" s="6" t="n">
        <v>39010533</v>
      </c>
      <c r="B19" s="1" t="s">
        <v>45</v>
      </c>
      <c r="C19" s="1" t="n">
        <v>12</v>
      </c>
      <c r="D19" s="7" t="n">
        <v>28</v>
      </c>
      <c r="E19" s="7" t="n">
        <v>28</v>
      </c>
      <c r="F19" s="7" t="n">
        <f aca="false">C19*E19</f>
        <v>336</v>
      </c>
      <c r="G19" s="7" t="n">
        <v>336</v>
      </c>
      <c r="H19" s="7" t="n">
        <f aca="false">F19</f>
        <v>336</v>
      </c>
      <c r="I19" s="9"/>
      <c r="J19" s="1"/>
    </row>
    <row r="20" customFormat="false" ht="13.8" hidden="false" customHeight="false" outlineLevel="0" collapsed="false">
      <c r="A20" s="6" t="n">
        <v>39010546</v>
      </c>
      <c r="B20" s="1" t="s">
        <v>46</v>
      </c>
      <c r="C20" s="1" t="n">
        <v>5</v>
      </c>
      <c r="D20" s="7" t="n">
        <v>511.56</v>
      </c>
      <c r="E20" s="7" t="n">
        <v>511.56</v>
      </c>
      <c r="F20" s="7" t="n">
        <f aca="false">C20*E20</f>
        <v>2557.8</v>
      </c>
      <c r="G20" s="7" t="n">
        <v>2046.24</v>
      </c>
      <c r="H20" s="7" t="n">
        <f aca="false">F20</f>
        <v>2557.8</v>
      </c>
      <c r="I20" s="9"/>
      <c r="J20" s="1"/>
    </row>
    <row r="21" customFormat="false" ht="13.8" hidden="false" customHeight="false" outlineLevel="0" collapsed="false">
      <c r="A21" s="6" t="n">
        <v>39010555</v>
      </c>
      <c r="B21" s="1" t="s">
        <v>47</v>
      </c>
      <c r="C21" s="1" t="n">
        <v>9</v>
      </c>
      <c r="D21" s="7" t="n">
        <v>35.1</v>
      </c>
      <c r="E21" s="7" t="n">
        <v>35.1</v>
      </c>
      <c r="F21" s="7" t="n">
        <f aca="false">C21*E21</f>
        <v>315.9</v>
      </c>
      <c r="G21" s="7" t="n">
        <v>2457</v>
      </c>
      <c r="H21" s="7" t="n">
        <f aca="false">F21</f>
        <v>315.9</v>
      </c>
      <c r="I21" s="9"/>
      <c r="J21" s="1"/>
    </row>
    <row r="22" customFormat="false" ht="13.8" hidden="false" customHeight="false" outlineLevel="0" collapsed="false">
      <c r="A22" s="6" t="n">
        <v>39010558</v>
      </c>
      <c r="B22" s="1" t="s">
        <v>48</v>
      </c>
      <c r="C22" s="1" t="n">
        <v>9</v>
      </c>
      <c r="D22" s="7" t="n">
        <v>42.18</v>
      </c>
      <c r="E22" s="7" t="n">
        <v>42.18</v>
      </c>
      <c r="F22" s="7" t="n">
        <f aca="false">C22*E22</f>
        <v>379.62</v>
      </c>
      <c r="G22" s="7" t="n">
        <v>463.98</v>
      </c>
      <c r="H22" s="7" t="n">
        <f aca="false">F22</f>
        <v>379.62</v>
      </c>
      <c r="I22" s="9"/>
      <c r="J22" s="1"/>
    </row>
    <row r="23" customFormat="false" ht="13.8" hidden="false" customHeight="false" outlineLevel="0" collapsed="false">
      <c r="A23" s="6" t="n">
        <v>39020012</v>
      </c>
      <c r="B23" s="1" t="s">
        <v>49</v>
      </c>
      <c r="C23" s="1" t="n">
        <v>80</v>
      </c>
      <c r="D23" s="7" t="n">
        <v>7.25</v>
      </c>
      <c r="E23" s="7" t="n">
        <v>7.25</v>
      </c>
      <c r="F23" s="7" t="n">
        <f aca="false">C23*E23</f>
        <v>580</v>
      </c>
      <c r="G23" s="7" t="n">
        <v>638</v>
      </c>
      <c r="H23" s="7" t="n">
        <f aca="false">F23</f>
        <v>580</v>
      </c>
      <c r="I23" s="9"/>
      <c r="J23" s="1"/>
    </row>
    <row r="24" customFormat="false" ht="13.8" hidden="false" customHeight="false" outlineLevel="0" collapsed="false">
      <c r="A24" s="6" t="n">
        <v>39020082</v>
      </c>
      <c r="B24" s="1" t="s">
        <v>50</v>
      </c>
      <c r="C24" s="1" t="n">
        <v>10</v>
      </c>
      <c r="D24" s="7" t="n">
        <v>0.9</v>
      </c>
      <c r="E24" s="7" t="n">
        <v>0.87</v>
      </c>
      <c r="F24" s="7" t="n">
        <f aca="false">C24*E24</f>
        <v>8.7</v>
      </c>
      <c r="G24" s="7" t="n">
        <v>8.97</v>
      </c>
      <c r="H24" s="7" t="n">
        <f aca="false">F24</f>
        <v>8.7</v>
      </c>
      <c r="I24" s="9"/>
      <c r="J24" s="1"/>
    </row>
    <row r="25" customFormat="false" ht="13.8" hidden="false" customHeight="false" outlineLevel="0" collapsed="false">
      <c r="A25" s="6" t="n">
        <v>39020128</v>
      </c>
      <c r="B25" s="1" t="s">
        <v>51</v>
      </c>
      <c r="C25" s="1" t="n">
        <v>0</v>
      </c>
      <c r="D25" s="7" t="n">
        <v>17</v>
      </c>
      <c r="E25" s="7" t="n">
        <v>17</v>
      </c>
      <c r="F25" s="7" t="n">
        <f aca="false">C25*E25</f>
        <v>0</v>
      </c>
      <c r="G25" s="7" t="n">
        <v>153</v>
      </c>
      <c r="H25" s="7" t="n">
        <f aca="false">F25</f>
        <v>0</v>
      </c>
      <c r="I25" s="9"/>
      <c r="J25" s="1"/>
    </row>
    <row r="26" customFormat="false" ht="13.8" hidden="false" customHeight="false" outlineLevel="0" collapsed="false">
      <c r="A26" s="6" t="n">
        <v>39020130</v>
      </c>
      <c r="B26" s="1" t="s">
        <v>52</v>
      </c>
      <c r="C26" s="1" t="n">
        <v>0</v>
      </c>
      <c r="D26" s="7" t="n">
        <v>8.3</v>
      </c>
      <c r="E26" s="7" t="n">
        <v>8.3</v>
      </c>
      <c r="F26" s="7" t="n">
        <f aca="false">C26*E26</f>
        <v>0</v>
      </c>
      <c r="G26" s="7" t="n">
        <v>24.9</v>
      </c>
      <c r="H26" s="7" t="n">
        <f aca="false">F26</f>
        <v>0</v>
      </c>
      <c r="I26" s="9"/>
      <c r="J26" s="1"/>
    </row>
    <row r="27" customFormat="false" ht="13.8" hidden="false" customHeight="false" outlineLevel="0" collapsed="false">
      <c r="A27" s="6" t="n">
        <v>39020175</v>
      </c>
      <c r="B27" s="1" t="s">
        <v>53</v>
      </c>
      <c r="C27" s="1" t="n">
        <v>0</v>
      </c>
      <c r="D27" s="7" t="n">
        <v>2.22</v>
      </c>
      <c r="E27" s="7" t="n">
        <v>2.22</v>
      </c>
      <c r="F27" s="7" t="n">
        <f aca="false">C27*E27</f>
        <v>0</v>
      </c>
      <c r="G27" s="7" t="n">
        <v>8.88</v>
      </c>
      <c r="H27" s="7" t="n">
        <f aca="false">F27</f>
        <v>0</v>
      </c>
      <c r="I27" s="9"/>
      <c r="J27" s="1"/>
    </row>
    <row r="28" customFormat="false" ht="13.8" hidden="false" customHeight="false" outlineLevel="0" collapsed="false">
      <c r="A28" s="6" t="n">
        <v>39020237</v>
      </c>
      <c r="B28" s="1" t="s">
        <v>54</v>
      </c>
      <c r="C28" s="1" t="n">
        <v>0</v>
      </c>
      <c r="D28" s="7" t="n">
        <v>24.15</v>
      </c>
      <c r="E28" s="7" t="n">
        <v>24.15</v>
      </c>
      <c r="F28" s="7" t="n">
        <f aca="false">C28*E28</f>
        <v>0</v>
      </c>
      <c r="G28" s="7" t="n">
        <v>386.46</v>
      </c>
      <c r="H28" s="7" t="n">
        <f aca="false">F28</f>
        <v>0</v>
      </c>
      <c r="I28" s="9"/>
      <c r="J28" s="1"/>
    </row>
    <row r="29" customFormat="false" ht="13.8" hidden="false" customHeight="false" outlineLevel="0" collapsed="false">
      <c r="A29" s="6" t="n">
        <v>39020266</v>
      </c>
      <c r="B29" s="1" t="s">
        <v>55</v>
      </c>
      <c r="C29" s="1" t="n">
        <v>0</v>
      </c>
      <c r="D29" s="7" t="n">
        <v>1.17</v>
      </c>
      <c r="E29" s="7" t="n">
        <v>1.17</v>
      </c>
      <c r="F29" s="7" t="n">
        <f aca="false">C29*E29</f>
        <v>0</v>
      </c>
      <c r="G29" s="7" t="n">
        <v>16.41</v>
      </c>
      <c r="H29" s="7" t="n">
        <f aca="false">F29</f>
        <v>0</v>
      </c>
      <c r="I29" s="9"/>
      <c r="J29" s="1"/>
    </row>
    <row r="30" customFormat="false" ht="13.8" hidden="false" customHeight="false" outlineLevel="0" collapsed="false">
      <c r="A30" s="6" t="n">
        <v>44040131</v>
      </c>
      <c r="B30" s="1" t="s">
        <v>56</v>
      </c>
      <c r="C30" s="1" t="s">
        <v>57</v>
      </c>
      <c r="D30" s="7" t="n">
        <v>40</v>
      </c>
      <c r="E30" s="7" t="n">
        <v>40</v>
      </c>
      <c r="F30" s="7" t="n">
        <f aca="false">C30*E30</f>
        <v>0</v>
      </c>
      <c r="G30" s="7" t="n">
        <v>400</v>
      </c>
      <c r="H30" s="7" t="n">
        <f aca="false">F30</f>
        <v>0</v>
      </c>
      <c r="I30" s="9"/>
      <c r="J30" s="1"/>
    </row>
    <row r="31" customFormat="false" ht="13.8" hidden="false" customHeight="false" outlineLevel="0" collapsed="false">
      <c r="A31" s="6" t="n">
        <v>44040133</v>
      </c>
      <c r="B31" s="1" t="s">
        <v>58</v>
      </c>
      <c r="C31" s="1" t="s">
        <v>57</v>
      </c>
      <c r="D31" s="7" t="n">
        <v>3.75</v>
      </c>
      <c r="E31" s="7" t="n">
        <v>3.75</v>
      </c>
      <c r="F31" s="7" t="n">
        <f aca="false">C31*E31</f>
        <v>0</v>
      </c>
      <c r="G31" s="7" t="n">
        <v>5.25</v>
      </c>
      <c r="H31" s="7" t="n">
        <f aca="false">F31</f>
        <v>0</v>
      </c>
      <c r="I31" s="9"/>
      <c r="J31" s="1"/>
    </row>
    <row r="32" customFormat="false" ht="13.8" hidden="false" customHeight="false" outlineLevel="0" collapsed="false">
      <c r="A32" s="6" t="n">
        <v>44040134</v>
      </c>
      <c r="B32" s="1" t="s">
        <v>59</v>
      </c>
      <c r="C32" s="1" t="s">
        <v>57</v>
      </c>
      <c r="D32" s="7" t="n">
        <v>12</v>
      </c>
      <c r="E32" s="7" t="n">
        <v>12</v>
      </c>
      <c r="F32" s="7" t="n">
        <f aca="false">C32*E32</f>
        <v>0</v>
      </c>
      <c r="G32" s="7" t="n">
        <v>31.92</v>
      </c>
      <c r="H32" s="7" t="n">
        <f aca="false">F32</f>
        <v>0</v>
      </c>
      <c r="I32" s="9"/>
      <c r="J32" s="1"/>
    </row>
    <row r="33" customFormat="false" ht="13.8" hidden="false" customHeight="false" outlineLevel="0" collapsed="false">
      <c r="A33" s="6" t="n">
        <v>44040136</v>
      </c>
      <c r="B33" s="1" t="s">
        <v>60</v>
      </c>
      <c r="C33" s="1" t="s">
        <v>57</v>
      </c>
      <c r="D33" s="7" t="n">
        <v>4.05</v>
      </c>
      <c r="E33" s="7" t="n">
        <v>4.05</v>
      </c>
      <c r="F33" s="7" t="n">
        <f aca="false">C33*E33</f>
        <v>0</v>
      </c>
      <c r="G33" s="7" t="n">
        <v>2.75</v>
      </c>
      <c r="H33" s="7" t="n">
        <f aca="false">F33</f>
        <v>0</v>
      </c>
      <c r="I33" s="9"/>
      <c r="J33" s="1"/>
    </row>
    <row r="34" customFormat="false" ht="13.8" hidden="false" customHeight="false" outlineLevel="0" collapsed="false">
      <c r="A34" s="6" t="n">
        <v>57015294</v>
      </c>
      <c r="B34" s="1" t="s">
        <v>61</v>
      </c>
      <c r="C34" s="1" t="n">
        <v>0.64</v>
      </c>
      <c r="D34" s="7" t="n">
        <v>0</v>
      </c>
      <c r="E34" s="7" t="n">
        <v>0</v>
      </c>
      <c r="F34" s="7" t="n">
        <f aca="false">C34*E34</f>
        <v>0</v>
      </c>
      <c r="G34" s="7" t="n">
        <v>0</v>
      </c>
      <c r="H34" s="7" t="n">
        <f aca="false">F34</f>
        <v>0</v>
      </c>
      <c r="I34" s="9"/>
      <c r="J34" s="1"/>
    </row>
    <row r="35" customFormat="false" ht="13.8" hidden="false" customHeight="false" outlineLevel="0" collapsed="false">
      <c r="A35" s="6" t="n">
        <v>57064936</v>
      </c>
      <c r="B35" s="1" t="s">
        <v>62</v>
      </c>
      <c r="C35" s="1" t="n">
        <v>3</v>
      </c>
      <c r="D35" s="7" t="n">
        <v>15.4</v>
      </c>
      <c r="E35" s="7" t="n">
        <v>0</v>
      </c>
      <c r="F35" s="7" t="n">
        <f aca="false">C35*E35</f>
        <v>0</v>
      </c>
      <c r="G35" s="7" t="n">
        <v>46.2</v>
      </c>
      <c r="H35" s="7" t="n">
        <f aca="false">F35</f>
        <v>0</v>
      </c>
      <c r="I35" s="9"/>
      <c r="J35" s="1"/>
    </row>
    <row r="36" customFormat="false" ht="13.8" hidden="false" customHeight="false" outlineLevel="0" collapsed="false">
      <c r="A36" s="6" t="n">
        <v>57430030</v>
      </c>
      <c r="B36" s="1" t="s">
        <v>63</v>
      </c>
      <c r="C36" s="1" t="n">
        <v>13.5</v>
      </c>
      <c r="D36" s="7" t="n">
        <v>11.73</v>
      </c>
      <c r="E36" s="7" t="n">
        <v>11.73</v>
      </c>
      <c r="F36" s="7" t="n">
        <f aca="false">C36*E36</f>
        <v>158.355</v>
      </c>
      <c r="G36" s="7" t="n">
        <v>158.36</v>
      </c>
      <c r="H36" s="7" t="n">
        <f aca="false">F36</f>
        <v>158.355</v>
      </c>
      <c r="I36" s="9"/>
      <c r="J36" s="1"/>
    </row>
    <row r="37" customFormat="false" ht="13.8" hidden="false" customHeight="false" outlineLevel="0" collapsed="false">
      <c r="A37" s="10" t="n">
        <v>3953500007</v>
      </c>
      <c r="B37" s="1" t="s">
        <v>64</v>
      </c>
      <c r="C37" s="1" t="s">
        <v>57</v>
      </c>
      <c r="D37" s="7" t="n">
        <v>3.27</v>
      </c>
      <c r="E37" s="7" t="n">
        <v>3.27</v>
      </c>
      <c r="F37" s="7" t="n">
        <f aca="false">C37*E37</f>
        <v>0</v>
      </c>
      <c r="G37" s="7" t="n">
        <v>376.28</v>
      </c>
      <c r="H37" s="7" t="n">
        <f aca="false">F37</f>
        <v>0</v>
      </c>
      <c r="I37" s="9"/>
      <c r="J37" s="1"/>
    </row>
    <row r="38" customFormat="false" ht="13.8" hidden="false" customHeight="false" outlineLevel="0" collapsed="false">
      <c r="A38" s="10" t="n">
        <v>3953500058</v>
      </c>
      <c r="B38" s="1" t="s">
        <v>65</v>
      </c>
      <c r="C38" s="1" t="s">
        <v>57</v>
      </c>
      <c r="D38" s="7" t="n">
        <v>4.69</v>
      </c>
      <c r="E38" s="7" t="n">
        <v>4.69</v>
      </c>
      <c r="F38" s="7" t="n">
        <f aca="false">C38*E38</f>
        <v>0</v>
      </c>
      <c r="G38" s="7" t="n">
        <v>749.8</v>
      </c>
      <c r="H38" s="7" t="n">
        <f aca="false">F38</f>
        <v>0</v>
      </c>
      <c r="I38" s="9"/>
      <c r="J38" s="1"/>
    </row>
    <row r="39" customFormat="false" ht="13.8" hidden="false" customHeight="false" outlineLevel="0" collapsed="false">
      <c r="A39" s="10" t="n">
        <v>3953500135</v>
      </c>
      <c r="B39" s="1" t="s">
        <v>66</v>
      </c>
      <c r="C39" s="1" t="s">
        <v>57</v>
      </c>
      <c r="D39" s="7" t="n">
        <v>6.16</v>
      </c>
      <c r="E39" s="7" t="n">
        <v>6.16</v>
      </c>
      <c r="F39" s="7" t="n">
        <f aca="false">C39*E39</f>
        <v>0</v>
      </c>
      <c r="G39" s="7" t="n">
        <v>184.8</v>
      </c>
      <c r="H39" s="7" t="n">
        <f aca="false">F39</f>
        <v>0</v>
      </c>
      <c r="I39" s="9"/>
      <c r="J39" s="1"/>
    </row>
    <row r="40" customFormat="false" ht="13.8" hidden="false" customHeight="false" outlineLevel="0" collapsed="false">
      <c r="A40" s="10" t="n">
        <v>3953500140</v>
      </c>
      <c r="B40" s="1" t="s">
        <v>67</v>
      </c>
      <c r="C40" s="1" t="s">
        <v>57</v>
      </c>
      <c r="D40" s="7" t="n">
        <v>2.01</v>
      </c>
      <c r="E40" s="7" t="n">
        <v>1.98</v>
      </c>
      <c r="F40" s="7" t="n">
        <f aca="false">C40*E40</f>
        <v>0</v>
      </c>
      <c r="G40" s="7" t="n">
        <v>201.45</v>
      </c>
      <c r="H40" s="7" t="n">
        <f aca="false">F40</f>
        <v>0</v>
      </c>
      <c r="I40" s="9"/>
      <c r="J40" s="1"/>
    </row>
    <row r="41" customFormat="false" ht="13.8" hidden="false" customHeight="false" outlineLevel="0" collapsed="false">
      <c r="A41" s="10" t="n">
        <v>3953500143</v>
      </c>
      <c r="B41" s="1" t="s">
        <v>68</v>
      </c>
      <c r="C41" s="1" t="s">
        <v>57</v>
      </c>
      <c r="D41" s="7" t="n">
        <v>5.12</v>
      </c>
      <c r="E41" s="7" t="n">
        <v>5.12</v>
      </c>
      <c r="F41" s="7" t="n">
        <f aca="false">C41*E41</f>
        <v>0</v>
      </c>
      <c r="G41" s="7" t="n">
        <v>153.56</v>
      </c>
      <c r="H41" s="7" t="n">
        <f aca="false">F41</f>
        <v>0</v>
      </c>
      <c r="I41" s="9"/>
      <c r="J41" s="1"/>
    </row>
    <row r="42" customFormat="false" ht="13.8" hidden="false" customHeight="false" outlineLevel="0" collapsed="false">
      <c r="A42" s="10" t="n">
        <v>3953500261</v>
      </c>
      <c r="B42" s="1" t="s">
        <v>69</v>
      </c>
      <c r="C42" s="1" t="s">
        <v>57</v>
      </c>
      <c r="D42" s="7" t="n">
        <v>7.39</v>
      </c>
      <c r="E42" s="7" t="n">
        <v>7.39</v>
      </c>
      <c r="F42" s="7" t="n">
        <f aca="false">C42*E42</f>
        <v>0</v>
      </c>
      <c r="G42" s="7" t="n">
        <v>110.86</v>
      </c>
      <c r="H42" s="7" t="n">
        <f aca="false">F42</f>
        <v>0</v>
      </c>
      <c r="I42" s="9"/>
      <c r="J42" s="1"/>
    </row>
    <row r="43" customFormat="false" ht="13.8" hidden="false" customHeight="false" outlineLevel="0" collapsed="false">
      <c r="A43" s="10" t="n">
        <v>3953500407</v>
      </c>
      <c r="B43" s="1" t="s">
        <v>70</v>
      </c>
      <c r="C43" s="1" t="s">
        <v>57</v>
      </c>
      <c r="D43" s="7" t="n">
        <v>61.49</v>
      </c>
      <c r="E43" s="7" t="n">
        <v>61.49</v>
      </c>
      <c r="F43" s="7" t="n">
        <f aca="false">C43*E43</f>
        <v>0</v>
      </c>
      <c r="G43" s="7" t="n">
        <v>491.95</v>
      </c>
      <c r="H43" s="7" t="n">
        <f aca="false">F43</f>
        <v>0</v>
      </c>
      <c r="I43" s="9"/>
      <c r="J43" s="1"/>
    </row>
    <row r="44" customFormat="false" ht="13.8" hidden="false" customHeight="false" outlineLevel="0" collapsed="false">
      <c r="A44" s="10" t="n">
        <v>3953500415</v>
      </c>
      <c r="B44" s="1" t="s">
        <v>71</v>
      </c>
      <c r="C44" s="1" t="s">
        <v>57</v>
      </c>
      <c r="D44" s="7" t="n">
        <v>3.28</v>
      </c>
      <c r="E44" s="7" t="n">
        <v>3.28</v>
      </c>
      <c r="F44" s="7" t="n">
        <f aca="false">C44*E44</f>
        <v>0</v>
      </c>
      <c r="G44" s="7" t="n">
        <v>19.67</v>
      </c>
      <c r="H44" s="7" t="n">
        <f aca="false">F44</f>
        <v>0</v>
      </c>
      <c r="I44" s="9"/>
      <c r="J44" s="1"/>
    </row>
    <row r="45" customFormat="false" ht="13.8" hidden="false" customHeight="false" outlineLevel="0" collapsed="false">
      <c r="A45" s="10" t="n">
        <v>3953501005</v>
      </c>
      <c r="B45" s="1" t="s">
        <v>72</v>
      </c>
      <c r="C45" s="1" t="s">
        <v>57</v>
      </c>
      <c r="D45" s="7" t="n">
        <v>1.64</v>
      </c>
      <c r="E45" s="7" t="n">
        <v>1.64</v>
      </c>
      <c r="F45" s="7" t="n">
        <f aca="false">C45*E45</f>
        <v>0</v>
      </c>
      <c r="G45" s="7" t="n">
        <v>163.75</v>
      </c>
      <c r="H45" s="7" t="n">
        <f aca="false">F45</f>
        <v>0</v>
      </c>
      <c r="I45" s="9"/>
      <c r="J45" s="1"/>
    </row>
    <row r="46" customFormat="false" ht="13.8" hidden="false" customHeight="false" outlineLevel="0" collapsed="false">
      <c r="A46" s="10" t="n">
        <v>3953501069</v>
      </c>
      <c r="B46" s="1" t="s">
        <v>73</v>
      </c>
      <c r="C46" s="1" t="s">
        <v>57</v>
      </c>
      <c r="D46" s="7" t="n">
        <v>11.48</v>
      </c>
      <c r="E46" s="7" t="n">
        <v>0</v>
      </c>
      <c r="F46" s="7" t="n">
        <f aca="false">C46*E46</f>
        <v>0</v>
      </c>
      <c r="G46" s="7" t="n">
        <v>34.44</v>
      </c>
      <c r="H46" s="7" t="n">
        <f aca="false">F46</f>
        <v>0</v>
      </c>
      <c r="I46" s="9"/>
      <c r="J46" s="1"/>
    </row>
    <row r="47" customFormat="false" ht="13.8" hidden="false" customHeight="false" outlineLevel="0" collapsed="false">
      <c r="A47" s="10" t="n">
        <v>3953501132</v>
      </c>
      <c r="B47" s="1" t="s">
        <v>74</v>
      </c>
      <c r="C47" s="1" t="s">
        <v>57</v>
      </c>
      <c r="D47" s="7" t="n">
        <v>0.5</v>
      </c>
      <c r="E47" s="7" t="n">
        <v>0.5</v>
      </c>
      <c r="F47" s="7" t="n">
        <f aca="false">C47*E47</f>
        <v>0</v>
      </c>
      <c r="G47" s="7" t="n">
        <v>6</v>
      </c>
      <c r="H47" s="7" t="n">
        <f aca="false">F47</f>
        <v>0</v>
      </c>
      <c r="I47" s="9"/>
      <c r="J47" s="1"/>
    </row>
    <row r="48" customFormat="false" ht="13.8" hidden="false" customHeight="false" outlineLevel="0" collapsed="false">
      <c r="A48" s="10" t="n">
        <v>3953501161</v>
      </c>
      <c r="B48" s="1" t="s">
        <v>75</v>
      </c>
      <c r="C48" s="1" t="s">
        <v>57</v>
      </c>
      <c r="D48" s="7" t="n">
        <v>3.02</v>
      </c>
      <c r="E48" s="7" t="n">
        <v>3.02</v>
      </c>
      <c r="F48" s="7" t="n">
        <f aca="false">C48*E48</f>
        <v>0</v>
      </c>
      <c r="G48" s="7" t="n">
        <v>912.8</v>
      </c>
      <c r="H48" s="7" t="n">
        <f aca="false">F48</f>
        <v>0</v>
      </c>
      <c r="I48" s="9"/>
      <c r="J48" s="1"/>
    </row>
    <row r="49" customFormat="false" ht="13.8" hidden="false" customHeight="false" outlineLevel="0" collapsed="false">
      <c r="A49" s="10" t="n">
        <v>3953501164</v>
      </c>
      <c r="B49" s="1" t="s">
        <v>76</v>
      </c>
      <c r="C49" s="1" t="s">
        <v>57</v>
      </c>
      <c r="D49" s="7" t="n">
        <v>7.04</v>
      </c>
      <c r="E49" s="7" t="n">
        <v>1.24</v>
      </c>
      <c r="F49" s="7" t="n">
        <f aca="false">C49*E49</f>
        <v>0</v>
      </c>
      <c r="G49" s="7" t="n">
        <v>7.04</v>
      </c>
      <c r="H49" s="7" t="n">
        <f aca="false">F49</f>
        <v>0</v>
      </c>
      <c r="I49" s="9"/>
      <c r="J49" s="1"/>
    </row>
    <row r="50" customFormat="false" ht="13.8" hidden="false" customHeight="false" outlineLevel="0" collapsed="false">
      <c r="A50" s="10" t="n">
        <v>3953501190</v>
      </c>
      <c r="B50" s="1" t="s">
        <v>77</v>
      </c>
      <c r="C50" s="1" t="s">
        <v>57</v>
      </c>
      <c r="D50" s="7" t="n">
        <v>13.08</v>
      </c>
      <c r="E50" s="7" t="n">
        <v>13.08</v>
      </c>
      <c r="F50" s="7" t="n">
        <f aca="false">C50*E50</f>
        <v>0</v>
      </c>
      <c r="G50" s="7" t="n">
        <v>130.84</v>
      </c>
      <c r="H50" s="7" t="n">
        <f aca="false">F50</f>
        <v>0</v>
      </c>
      <c r="I50" s="9"/>
      <c r="J50" s="1"/>
    </row>
    <row r="51" customFormat="false" ht="13.8" hidden="false" customHeight="false" outlineLevel="0" collapsed="false">
      <c r="A51" s="10" t="n">
        <v>3953501208</v>
      </c>
      <c r="B51" s="1" t="s">
        <v>78</v>
      </c>
      <c r="C51" s="1" t="s">
        <v>57</v>
      </c>
      <c r="D51" s="7" t="n">
        <v>3.32</v>
      </c>
      <c r="E51" s="7" t="n">
        <v>3.32</v>
      </c>
      <c r="F51" s="7" t="n">
        <f aca="false">C51*E51</f>
        <v>0</v>
      </c>
      <c r="G51" s="7" t="n">
        <v>16.6</v>
      </c>
      <c r="H51" s="7" t="n">
        <f aca="false">F51</f>
        <v>0</v>
      </c>
      <c r="I51" s="9"/>
      <c r="J51" s="1"/>
    </row>
    <row r="52" customFormat="false" ht="13.8" hidden="false" customHeight="false" outlineLevel="0" collapsed="false">
      <c r="A52" s="10" t="n">
        <v>3953501349</v>
      </c>
      <c r="B52" s="1" t="s">
        <v>79</v>
      </c>
      <c r="C52" s="1" t="s">
        <v>57</v>
      </c>
      <c r="D52" s="7" t="n">
        <v>53.33</v>
      </c>
      <c r="E52" s="7" t="n">
        <v>53.33</v>
      </c>
      <c r="F52" s="7" t="n">
        <f aca="false">C52*E52</f>
        <v>0</v>
      </c>
      <c r="G52" s="7" t="n">
        <v>53.33</v>
      </c>
      <c r="H52" s="7" t="n">
        <f aca="false">F52</f>
        <v>0</v>
      </c>
      <c r="I52" s="9"/>
      <c r="J52" s="1"/>
    </row>
    <row r="53" customFormat="false" ht="13.8" hidden="false" customHeight="false" outlineLevel="0" collapsed="false">
      <c r="A53" s="10" t="n">
        <v>3953501387</v>
      </c>
      <c r="B53" s="1" t="s">
        <v>80</v>
      </c>
      <c r="C53" s="1" t="s">
        <v>57</v>
      </c>
      <c r="D53" s="7" t="n">
        <v>6.29</v>
      </c>
      <c r="E53" s="7" t="n">
        <v>6.18</v>
      </c>
      <c r="F53" s="7" t="n">
        <f aca="false">C53*E53</f>
        <v>0</v>
      </c>
      <c r="G53" s="7" t="n">
        <v>515.74</v>
      </c>
      <c r="H53" s="7" t="n">
        <f aca="false">F53</f>
        <v>0</v>
      </c>
      <c r="I53" s="9"/>
      <c r="J53" s="1"/>
    </row>
    <row r="54" customFormat="false" ht="13.8" hidden="false" customHeight="false" outlineLevel="0" collapsed="false">
      <c r="A54" s="10" t="n">
        <v>3953501443</v>
      </c>
      <c r="B54" s="1" t="s">
        <v>81</v>
      </c>
      <c r="C54" s="1" t="s">
        <v>57</v>
      </c>
      <c r="D54" s="7" t="n">
        <v>0</v>
      </c>
      <c r="E54" s="7" t="n">
        <v>0</v>
      </c>
      <c r="F54" s="7" t="n">
        <f aca="false">C54*E54</f>
        <v>0</v>
      </c>
      <c r="G54" s="7" t="n">
        <v>0</v>
      </c>
      <c r="H54" s="7" t="n">
        <f aca="false">F54</f>
        <v>0</v>
      </c>
      <c r="I54" s="9"/>
      <c r="J54" s="1"/>
    </row>
    <row r="55" customFormat="false" ht="13.8" hidden="false" customHeight="false" outlineLevel="0" collapsed="false">
      <c r="A55" s="10" t="n">
        <v>3953501444</v>
      </c>
      <c r="B55" s="1" t="s">
        <v>82</v>
      </c>
      <c r="C55" s="1" t="s">
        <v>57</v>
      </c>
      <c r="D55" s="7" t="n">
        <v>0</v>
      </c>
      <c r="E55" s="7" t="n">
        <v>0</v>
      </c>
      <c r="F55" s="7" t="n">
        <f aca="false">C55*E55</f>
        <v>0</v>
      </c>
      <c r="G55" s="7" t="n">
        <v>0</v>
      </c>
      <c r="H55" s="7" t="n">
        <f aca="false">F55</f>
        <v>0</v>
      </c>
      <c r="I55" s="9"/>
      <c r="J55" s="1"/>
    </row>
    <row r="56" customFormat="false" ht="13.8" hidden="false" customHeight="false" outlineLevel="0" collapsed="false">
      <c r="A56" s="10" t="n">
        <v>3953501458</v>
      </c>
      <c r="B56" s="1" t="s">
        <v>83</v>
      </c>
      <c r="C56" s="1" t="s">
        <v>57</v>
      </c>
      <c r="D56" s="7" t="n">
        <v>6.81</v>
      </c>
      <c r="E56" s="7" t="n">
        <v>0</v>
      </c>
      <c r="F56" s="7" t="n">
        <f aca="false">C56*E56</f>
        <v>0</v>
      </c>
      <c r="G56" s="7" t="n">
        <v>170.25</v>
      </c>
      <c r="H56" s="7" t="n">
        <f aca="false">F56</f>
        <v>0</v>
      </c>
      <c r="I56" s="9"/>
      <c r="J56" s="1"/>
    </row>
    <row r="57" customFormat="false" ht="13.8" hidden="false" customHeight="false" outlineLevel="0" collapsed="false">
      <c r="A57" s="10" t="n">
        <v>3953501543</v>
      </c>
      <c r="B57" s="1" t="s">
        <v>84</v>
      </c>
      <c r="C57" s="1" t="s">
        <v>57</v>
      </c>
      <c r="D57" s="7" t="n">
        <v>7.94</v>
      </c>
      <c r="E57" s="7" t="n">
        <v>7.94</v>
      </c>
      <c r="F57" s="7" t="n">
        <f aca="false">C57*E57</f>
        <v>0</v>
      </c>
      <c r="G57" s="7" t="n">
        <v>79.4</v>
      </c>
      <c r="H57" s="7" t="n">
        <f aca="false">F57</f>
        <v>0</v>
      </c>
      <c r="I57" s="9"/>
      <c r="J57" s="1"/>
    </row>
    <row r="58" customFormat="false" ht="13.8" hidden="false" customHeight="false" outlineLevel="0" collapsed="false">
      <c r="A58" s="10" t="n">
        <v>3953501544</v>
      </c>
      <c r="B58" s="1" t="s">
        <v>85</v>
      </c>
      <c r="C58" s="1" t="s">
        <v>57</v>
      </c>
      <c r="D58" s="7" t="n">
        <v>9.13</v>
      </c>
      <c r="E58" s="7" t="n">
        <v>9.13</v>
      </c>
      <c r="F58" s="7" t="n">
        <f aca="false">C58*E58</f>
        <v>0</v>
      </c>
      <c r="G58" s="7" t="n">
        <v>155.25</v>
      </c>
      <c r="H58" s="7" t="n">
        <f aca="false">F58</f>
        <v>0</v>
      </c>
      <c r="I58" s="9"/>
      <c r="J58" s="1"/>
    </row>
    <row r="59" customFormat="false" ht="13.8" hidden="false" customHeight="false" outlineLevel="0" collapsed="false">
      <c r="A59" s="10" t="n">
        <v>3953501545</v>
      </c>
      <c r="B59" s="1" t="s">
        <v>86</v>
      </c>
      <c r="C59" s="1" t="s">
        <v>57</v>
      </c>
      <c r="D59" s="7" t="n">
        <v>5.65</v>
      </c>
      <c r="E59" s="7" t="n">
        <v>5.65</v>
      </c>
      <c r="F59" s="7" t="n">
        <f aca="false">C59*E59</f>
        <v>0</v>
      </c>
      <c r="G59" s="7" t="n">
        <v>69.69</v>
      </c>
      <c r="H59" s="7" t="n">
        <f aca="false">F59</f>
        <v>0</v>
      </c>
      <c r="I59" s="9"/>
      <c r="J59" s="1"/>
    </row>
    <row r="60" customFormat="false" ht="13.8" hidden="false" customHeight="false" outlineLevel="0" collapsed="false">
      <c r="A60" s="10" t="n">
        <v>3953501904</v>
      </c>
      <c r="B60" s="1" t="s">
        <v>87</v>
      </c>
      <c r="C60" s="1" t="s">
        <v>57</v>
      </c>
      <c r="D60" s="7" t="n">
        <v>2.49</v>
      </c>
      <c r="E60" s="7" t="n">
        <v>2.49</v>
      </c>
      <c r="F60" s="7" t="n">
        <f aca="false">C60*E60</f>
        <v>0</v>
      </c>
      <c r="G60" s="7" t="n">
        <v>9.95</v>
      </c>
      <c r="H60" s="7" t="n">
        <f aca="false">F60</f>
        <v>0</v>
      </c>
      <c r="I60" s="9"/>
      <c r="J60" s="1"/>
    </row>
    <row r="61" customFormat="false" ht="13.8" hidden="false" customHeight="false" outlineLevel="0" collapsed="false">
      <c r="A61" s="10" t="n">
        <v>3953501991</v>
      </c>
      <c r="B61" s="1" t="s">
        <v>88</v>
      </c>
      <c r="C61" s="1" t="s">
        <v>57</v>
      </c>
      <c r="D61" s="7" t="n">
        <v>7.9</v>
      </c>
      <c r="E61" s="7" t="n">
        <v>7.9</v>
      </c>
      <c r="F61" s="7" t="n">
        <f aca="false">C61*E61</f>
        <v>0</v>
      </c>
      <c r="G61" s="7" t="n">
        <v>23.7</v>
      </c>
      <c r="H61" s="7" t="n">
        <f aca="false">F61</f>
        <v>0</v>
      </c>
      <c r="I61" s="9"/>
      <c r="J61" s="1"/>
    </row>
    <row r="62" customFormat="false" ht="13.8" hidden="false" customHeight="false" outlineLevel="0" collapsed="false">
      <c r="A62" s="10" t="n">
        <v>3953502081</v>
      </c>
      <c r="B62" s="1" t="s">
        <v>89</v>
      </c>
      <c r="C62" s="1" t="s">
        <v>57</v>
      </c>
      <c r="D62" s="7" t="n">
        <v>5.72</v>
      </c>
      <c r="E62" s="7" t="n">
        <v>5.72</v>
      </c>
      <c r="F62" s="7" t="n">
        <f aca="false">C62*E62</f>
        <v>0</v>
      </c>
      <c r="G62" s="7" t="n">
        <v>62.92</v>
      </c>
      <c r="H62" s="7" t="n">
        <f aca="false">F62</f>
        <v>0</v>
      </c>
      <c r="I62" s="9"/>
      <c r="J62" s="1"/>
    </row>
    <row r="63" customFormat="false" ht="13.8" hidden="false" customHeight="false" outlineLevel="0" collapsed="false">
      <c r="A63" s="10" t="n">
        <v>3953502084</v>
      </c>
      <c r="B63" s="1" t="s">
        <v>90</v>
      </c>
      <c r="C63" s="1" t="s">
        <v>57</v>
      </c>
      <c r="D63" s="7" t="n">
        <v>7.11</v>
      </c>
      <c r="E63" s="7" t="n">
        <v>6.77</v>
      </c>
      <c r="F63" s="7" t="n">
        <f aca="false">C63*E63</f>
        <v>0</v>
      </c>
      <c r="G63" s="7" t="n">
        <v>71.12</v>
      </c>
      <c r="H63" s="7" t="n">
        <f aca="false">F63</f>
        <v>0</v>
      </c>
      <c r="I63" s="9"/>
      <c r="J63" s="1"/>
    </row>
    <row r="64" customFormat="false" ht="13.8" hidden="false" customHeight="false" outlineLevel="0" collapsed="false">
      <c r="A64" s="10" t="n">
        <v>3953502101</v>
      </c>
      <c r="B64" s="1" t="s">
        <v>91</v>
      </c>
      <c r="C64" s="1" t="s">
        <v>57</v>
      </c>
      <c r="D64" s="7" t="n">
        <v>10.95</v>
      </c>
      <c r="E64" s="7" t="n">
        <v>10.95</v>
      </c>
      <c r="F64" s="7" t="n">
        <f aca="false">C64*E64</f>
        <v>0</v>
      </c>
      <c r="G64" s="7" t="n">
        <v>109.5</v>
      </c>
      <c r="H64" s="7" t="n">
        <f aca="false">F64</f>
        <v>0</v>
      </c>
      <c r="I64" s="9"/>
      <c r="J64" s="1"/>
    </row>
    <row r="65" customFormat="false" ht="13.8" hidden="false" customHeight="false" outlineLevel="0" collapsed="false">
      <c r="A65" s="10" t="n">
        <v>3953502153</v>
      </c>
      <c r="B65" s="1" t="s">
        <v>92</v>
      </c>
      <c r="C65" s="1" t="s">
        <v>57</v>
      </c>
      <c r="D65" s="7" t="n">
        <v>0</v>
      </c>
      <c r="E65" s="7" t="n">
        <v>0</v>
      </c>
      <c r="F65" s="7" t="n">
        <f aca="false">C65*E65</f>
        <v>0</v>
      </c>
      <c r="G65" s="7" t="n">
        <v>0</v>
      </c>
      <c r="H65" s="7" t="n">
        <f aca="false">F65</f>
        <v>0</v>
      </c>
      <c r="I65" s="9"/>
      <c r="J65" s="1"/>
    </row>
    <row r="66" customFormat="false" ht="13.8" hidden="false" customHeight="false" outlineLevel="0" collapsed="false">
      <c r="A66" s="10" t="n">
        <v>3953502224</v>
      </c>
      <c r="B66" s="1" t="s">
        <v>93</v>
      </c>
      <c r="C66" s="1" t="s">
        <v>57</v>
      </c>
      <c r="D66" s="7" t="n">
        <v>3.41</v>
      </c>
      <c r="E66" s="7" t="n">
        <v>3.41</v>
      </c>
      <c r="F66" s="7" t="n">
        <f aca="false">C66*E66</f>
        <v>0</v>
      </c>
      <c r="G66" s="7" t="n">
        <v>3.41</v>
      </c>
      <c r="H66" s="7" t="n">
        <f aca="false">F66</f>
        <v>0</v>
      </c>
      <c r="I66" s="9"/>
      <c r="J66" s="1"/>
    </row>
    <row r="67" customFormat="false" ht="13.8" hidden="false" customHeight="false" outlineLevel="0" collapsed="false">
      <c r="A67" s="10" t="n">
        <v>3953502426</v>
      </c>
      <c r="B67" s="1" t="s">
        <v>94</v>
      </c>
      <c r="C67" s="1" t="s">
        <v>57</v>
      </c>
      <c r="D67" s="7" t="n">
        <v>7.1</v>
      </c>
      <c r="E67" s="7" t="n">
        <v>7.1</v>
      </c>
      <c r="F67" s="7" t="n">
        <f aca="false">C67*E67</f>
        <v>0</v>
      </c>
      <c r="G67" s="7" t="n">
        <v>156.22</v>
      </c>
      <c r="H67" s="7" t="n">
        <f aca="false">F67</f>
        <v>0</v>
      </c>
      <c r="I67" s="9"/>
      <c r="J67" s="1"/>
    </row>
    <row r="68" customFormat="false" ht="13.8" hidden="false" customHeight="false" outlineLevel="0" collapsed="false">
      <c r="A68" s="10" t="n">
        <v>3953502430</v>
      </c>
      <c r="B68" s="1" t="s">
        <v>95</v>
      </c>
      <c r="C68" s="1" t="s">
        <v>57</v>
      </c>
      <c r="D68" s="7" t="n">
        <v>7.6</v>
      </c>
      <c r="E68" s="7" t="n">
        <v>7.6</v>
      </c>
      <c r="F68" s="7" t="n">
        <f aca="false">C68*E68</f>
        <v>0</v>
      </c>
      <c r="G68" s="7" t="n">
        <v>182.28</v>
      </c>
      <c r="H68" s="7" t="n">
        <f aca="false">F68</f>
        <v>0</v>
      </c>
      <c r="I68" s="9"/>
      <c r="J68" s="1"/>
    </row>
    <row r="69" customFormat="false" ht="13.8" hidden="false" customHeight="false" outlineLevel="0" collapsed="false">
      <c r="A69" s="10" t="n">
        <v>3953502704</v>
      </c>
      <c r="B69" s="1" t="s">
        <v>96</v>
      </c>
      <c r="C69" s="1" t="s">
        <v>57</v>
      </c>
      <c r="D69" s="7" t="n">
        <v>152.01</v>
      </c>
      <c r="E69" s="7" t="n">
        <v>0</v>
      </c>
      <c r="F69" s="7" t="n">
        <f aca="false">C69*E69</f>
        <v>0</v>
      </c>
      <c r="G69" s="7" t="n">
        <v>1672.11</v>
      </c>
      <c r="H69" s="7" t="n">
        <f aca="false">F69</f>
        <v>0</v>
      </c>
      <c r="I69" s="9"/>
      <c r="J69" s="1"/>
    </row>
    <row r="70" customFormat="false" ht="13.8" hidden="false" customHeight="false" outlineLevel="0" collapsed="false">
      <c r="A70" s="10" t="n">
        <v>3953502705</v>
      </c>
      <c r="B70" s="1" t="s">
        <v>97</v>
      </c>
      <c r="C70" s="1" t="s">
        <v>57</v>
      </c>
      <c r="D70" s="7" t="n">
        <v>6.31</v>
      </c>
      <c r="E70" s="7" t="n">
        <v>6.31</v>
      </c>
      <c r="F70" s="7" t="n">
        <f aca="false">C70*E70</f>
        <v>0</v>
      </c>
      <c r="G70" s="7" t="n">
        <v>18.94</v>
      </c>
      <c r="H70" s="7" t="n">
        <f aca="false">F70</f>
        <v>0</v>
      </c>
      <c r="I70" s="9"/>
      <c r="J70" s="1"/>
    </row>
    <row r="71" customFormat="false" ht="13.8" hidden="false" customHeight="false" outlineLevel="0" collapsed="false">
      <c r="A71" s="10" t="n">
        <v>3953502707</v>
      </c>
      <c r="B71" s="1" t="s">
        <v>98</v>
      </c>
      <c r="C71" s="1" t="s">
        <v>57</v>
      </c>
      <c r="D71" s="7" t="n">
        <v>18.06</v>
      </c>
      <c r="E71" s="7" t="n">
        <v>18.06</v>
      </c>
      <c r="F71" s="7" t="n">
        <f aca="false">C71*E71</f>
        <v>0</v>
      </c>
      <c r="G71" s="7" t="n">
        <v>144.44</v>
      </c>
      <c r="H71" s="7" t="n">
        <f aca="false">F71</f>
        <v>0</v>
      </c>
      <c r="I71" s="9"/>
      <c r="J71" s="1"/>
    </row>
    <row r="72" customFormat="false" ht="13.8" hidden="false" customHeight="false" outlineLevel="0" collapsed="false">
      <c r="A72" s="10" t="n">
        <v>3953502721</v>
      </c>
      <c r="B72" s="1" t="s">
        <v>99</v>
      </c>
      <c r="C72" s="1" t="s">
        <v>57</v>
      </c>
      <c r="D72" s="7" t="n">
        <v>4.82</v>
      </c>
      <c r="E72" s="7" t="n">
        <v>4.82</v>
      </c>
      <c r="F72" s="7" t="n">
        <f aca="false">C72*E72</f>
        <v>0</v>
      </c>
      <c r="G72" s="7" t="n">
        <v>0.96</v>
      </c>
      <c r="H72" s="7" t="n">
        <f aca="false">F72</f>
        <v>0</v>
      </c>
      <c r="I72" s="9"/>
      <c r="J72" s="1"/>
    </row>
    <row r="73" customFormat="false" ht="13.8" hidden="false" customHeight="false" outlineLevel="0" collapsed="false">
      <c r="A73" s="10" t="n">
        <v>3953502753</v>
      </c>
      <c r="B73" s="1" t="s">
        <v>100</v>
      </c>
      <c r="C73" s="1" t="s">
        <v>57</v>
      </c>
      <c r="D73" s="7" t="n">
        <v>0</v>
      </c>
      <c r="E73" s="7" t="n">
        <v>0</v>
      </c>
      <c r="F73" s="7" t="n">
        <f aca="false">C73*E73</f>
        <v>0</v>
      </c>
      <c r="G73" s="7" t="n">
        <v>0</v>
      </c>
      <c r="H73" s="7" t="n">
        <f aca="false">F73</f>
        <v>0</v>
      </c>
      <c r="I73" s="9"/>
      <c r="J73" s="1"/>
    </row>
    <row r="74" customFormat="false" ht="13.8" hidden="false" customHeight="false" outlineLevel="0" collapsed="false">
      <c r="A74" s="10" t="n">
        <v>3953502830</v>
      </c>
      <c r="B74" s="1" t="s">
        <v>101</v>
      </c>
      <c r="C74" s="1" t="s">
        <v>57</v>
      </c>
      <c r="D74" s="7" t="n">
        <v>3.63</v>
      </c>
      <c r="E74" s="7" t="n">
        <v>3.63</v>
      </c>
      <c r="F74" s="7" t="n">
        <f aca="false">C74*E74</f>
        <v>0</v>
      </c>
      <c r="G74" s="7" t="n">
        <v>170.48</v>
      </c>
      <c r="H74" s="7" t="n">
        <f aca="false">F74</f>
        <v>0</v>
      </c>
      <c r="I74" s="9"/>
      <c r="J74" s="1"/>
    </row>
    <row r="75" customFormat="false" ht="13.8" hidden="false" customHeight="false" outlineLevel="0" collapsed="false">
      <c r="A75" s="10" t="n">
        <v>3953502858</v>
      </c>
      <c r="B75" s="1" t="s">
        <v>102</v>
      </c>
      <c r="C75" s="1" t="s">
        <v>57</v>
      </c>
      <c r="D75" s="7" t="n">
        <v>27.1</v>
      </c>
      <c r="E75" s="7" t="n">
        <v>27.1</v>
      </c>
      <c r="F75" s="7" t="n">
        <f aca="false">C75*E75</f>
        <v>0</v>
      </c>
      <c r="G75" s="7" t="n">
        <v>325.2</v>
      </c>
      <c r="H75" s="7" t="n">
        <f aca="false">F75</f>
        <v>0</v>
      </c>
      <c r="I75" s="9"/>
      <c r="J75" s="1"/>
    </row>
    <row r="76" customFormat="false" ht="13.8" hidden="false" customHeight="false" outlineLevel="0" collapsed="false">
      <c r="A76" s="10" t="n">
        <v>3953502864</v>
      </c>
      <c r="B76" s="1" t="s">
        <v>103</v>
      </c>
      <c r="C76" s="1" t="s">
        <v>57</v>
      </c>
      <c r="D76" s="7" t="n">
        <v>20.29</v>
      </c>
      <c r="E76" s="7" t="n">
        <v>20.29</v>
      </c>
      <c r="F76" s="7" t="n">
        <f aca="false">C76*E76</f>
        <v>0</v>
      </c>
      <c r="G76" s="7" t="n">
        <v>40.57</v>
      </c>
      <c r="H76" s="7" t="n">
        <f aca="false">F76</f>
        <v>0</v>
      </c>
      <c r="I76" s="9"/>
      <c r="J76" s="1"/>
    </row>
    <row r="77" customFormat="false" ht="13.8" hidden="false" customHeight="false" outlineLevel="0" collapsed="false">
      <c r="A77" s="10" t="n">
        <v>3953502876</v>
      </c>
      <c r="B77" s="1" t="s">
        <v>104</v>
      </c>
      <c r="C77" s="1" t="s">
        <v>57</v>
      </c>
      <c r="D77" s="7" t="n">
        <v>5.75</v>
      </c>
      <c r="E77" s="7" t="n">
        <v>5.75</v>
      </c>
      <c r="F77" s="7" t="n">
        <f aca="false">C77*E77</f>
        <v>0</v>
      </c>
      <c r="G77" s="7" t="n">
        <v>34.52</v>
      </c>
      <c r="H77" s="7" t="n">
        <f aca="false">F77</f>
        <v>0</v>
      </c>
      <c r="I77" s="9"/>
      <c r="J77" s="1"/>
    </row>
    <row r="78" customFormat="false" ht="13.8" hidden="false" customHeight="false" outlineLevel="0" collapsed="false">
      <c r="A78" s="10" t="n">
        <v>3953502877</v>
      </c>
      <c r="B78" s="1" t="s">
        <v>105</v>
      </c>
      <c r="C78" s="1" t="s">
        <v>57</v>
      </c>
      <c r="D78" s="7" t="n">
        <v>4.34</v>
      </c>
      <c r="E78" s="7" t="n">
        <v>4.34</v>
      </c>
      <c r="F78" s="7" t="n">
        <f aca="false">C78*E78</f>
        <v>0</v>
      </c>
      <c r="G78" s="7" t="n">
        <v>4.34</v>
      </c>
      <c r="H78" s="7" t="n">
        <f aca="false">F78</f>
        <v>0</v>
      </c>
      <c r="I78" s="9"/>
      <c r="J78" s="1"/>
    </row>
    <row r="79" customFormat="false" ht="13.8" hidden="false" customHeight="false" outlineLevel="0" collapsed="false">
      <c r="A79" s="10" t="n">
        <v>3953502881</v>
      </c>
      <c r="B79" s="1" t="s">
        <v>106</v>
      </c>
      <c r="C79" s="1" t="s">
        <v>57</v>
      </c>
      <c r="D79" s="7" t="n">
        <v>11.27</v>
      </c>
      <c r="E79" s="7" t="n">
        <v>11.27</v>
      </c>
      <c r="F79" s="7" t="n">
        <f aca="false">C79*E79</f>
        <v>0</v>
      </c>
      <c r="G79" s="7" t="n">
        <v>112.7</v>
      </c>
      <c r="H79" s="7" t="n">
        <f aca="false">F79</f>
        <v>0</v>
      </c>
      <c r="I79" s="9"/>
      <c r="J79" s="1"/>
    </row>
    <row r="80" customFormat="false" ht="13.8" hidden="false" customHeight="false" outlineLevel="0" collapsed="false">
      <c r="A80" s="10" t="n">
        <v>3953502969</v>
      </c>
      <c r="B80" s="1" t="s">
        <v>107</v>
      </c>
      <c r="C80" s="1" t="s">
        <v>57</v>
      </c>
      <c r="D80" s="7" t="n">
        <v>4.82</v>
      </c>
      <c r="E80" s="7" t="n">
        <v>4.82</v>
      </c>
      <c r="F80" s="7" t="n">
        <f aca="false">C80*E80</f>
        <v>0</v>
      </c>
      <c r="G80" s="7" t="n">
        <v>192.6</v>
      </c>
      <c r="H80" s="7" t="n">
        <f aca="false">F80</f>
        <v>0</v>
      </c>
      <c r="I80" s="9"/>
      <c r="J80" s="1"/>
    </row>
    <row r="81" customFormat="false" ht="13.8" hidden="false" customHeight="false" outlineLevel="0" collapsed="false">
      <c r="A81" s="10" t="n">
        <v>3953503039</v>
      </c>
      <c r="B81" s="1" t="s">
        <v>108</v>
      </c>
      <c r="C81" s="1" t="s">
        <v>57</v>
      </c>
      <c r="D81" s="7" t="n">
        <v>3.88</v>
      </c>
      <c r="E81" s="7" t="n">
        <v>3.88</v>
      </c>
      <c r="F81" s="7" t="n">
        <f aca="false">C81*E81</f>
        <v>0</v>
      </c>
      <c r="G81" s="7" t="n">
        <v>15.52</v>
      </c>
      <c r="H81" s="7" t="n">
        <f aca="false">F81</f>
        <v>0</v>
      </c>
      <c r="I81" s="9"/>
      <c r="J81" s="1"/>
    </row>
    <row r="82" customFormat="false" ht="13.8" hidden="false" customHeight="false" outlineLevel="0" collapsed="false">
      <c r="A82" s="10" t="n">
        <v>3953503117</v>
      </c>
      <c r="B82" s="1" t="s">
        <v>109</v>
      </c>
      <c r="C82" s="1" t="s">
        <v>57</v>
      </c>
      <c r="D82" s="7" t="n">
        <v>59.44</v>
      </c>
      <c r="E82" s="7" t="n">
        <v>59.44</v>
      </c>
      <c r="F82" s="7" t="n">
        <f aca="false">C82*E82</f>
        <v>0</v>
      </c>
      <c r="G82" s="7" t="n">
        <v>1485.9</v>
      </c>
      <c r="H82" s="7" t="n">
        <f aca="false">F82</f>
        <v>0</v>
      </c>
      <c r="I82" s="9"/>
      <c r="J82" s="1"/>
    </row>
    <row r="83" customFormat="false" ht="13.8" hidden="false" customHeight="false" outlineLevel="0" collapsed="false">
      <c r="A83" s="10" t="n">
        <v>3953503180</v>
      </c>
      <c r="B83" s="1" t="s">
        <v>110</v>
      </c>
      <c r="C83" s="1" t="s">
        <v>57</v>
      </c>
      <c r="D83" s="7" t="n">
        <v>1.23</v>
      </c>
      <c r="E83" s="7" t="n">
        <v>6.84</v>
      </c>
      <c r="F83" s="7" t="n">
        <f aca="false">C83*E83</f>
        <v>0</v>
      </c>
      <c r="G83" s="7" t="n">
        <v>77.51</v>
      </c>
      <c r="H83" s="7" t="n">
        <f aca="false">F83</f>
        <v>0</v>
      </c>
      <c r="I83" s="9"/>
      <c r="J83" s="1"/>
    </row>
    <row r="84" customFormat="false" ht="13.8" hidden="false" customHeight="false" outlineLevel="0" collapsed="false">
      <c r="A84" s="10" t="n">
        <v>3953503195</v>
      </c>
      <c r="B84" s="1" t="s">
        <v>111</v>
      </c>
      <c r="C84" s="1" t="s">
        <v>57</v>
      </c>
      <c r="D84" s="7" t="n">
        <v>3.68</v>
      </c>
      <c r="E84" s="7" t="n">
        <v>3.68</v>
      </c>
      <c r="F84" s="7" t="n">
        <f aca="false">C84*E84</f>
        <v>0</v>
      </c>
      <c r="G84" s="7" t="n">
        <v>14.73</v>
      </c>
      <c r="H84" s="7" t="n">
        <f aca="false">F84</f>
        <v>0</v>
      </c>
      <c r="I84" s="9"/>
      <c r="J84" s="1"/>
    </row>
    <row r="85" customFormat="false" ht="13.8" hidden="false" customHeight="false" outlineLevel="0" collapsed="false">
      <c r="A85" s="10" t="n">
        <v>3953503207</v>
      </c>
      <c r="B85" s="1" t="s">
        <v>112</v>
      </c>
      <c r="C85" s="1" t="s">
        <v>57</v>
      </c>
      <c r="D85" s="7" t="n">
        <v>9.26</v>
      </c>
      <c r="E85" s="7" t="n">
        <v>9.26</v>
      </c>
      <c r="F85" s="7" t="n">
        <f aca="false">C85*E85</f>
        <v>0</v>
      </c>
      <c r="G85" s="7" t="n">
        <v>9.26</v>
      </c>
      <c r="H85" s="7" t="n">
        <f aca="false">F85</f>
        <v>0</v>
      </c>
      <c r="I85" s="9"/>
      <c r="J85" s="1"/>
    </row>
    <row r="86" customFormat="false" ht="13.8" hidden="false" customHeight="false" outlineLevel="0" collapsed="false">
      <c r="A86" s="10" t="n">
        <v>3953503215</v>
      </c>
      <c r="B86" s="1" t="s">
        <v>113</v>
      </c>
      <c r="C86" s="1" t="s">
        <v>57</v>
      </c>
      <c r="D86" s="7" t="n">
        <v>2.52</v>
      </c>
      <c r="E86" s="7" t="n">
        <v>2.52</v>
      </c>
      <c r="F86" s="7" t="n">
        <f aca="false">C86*E86</f>
        <v>0</v>
      </c>
      <c r="G86" s="7" t="n">
        <v>50.45</v>
      </c>
      <c r="H86" s="7" t="n">
        <f aca="false">F86</f>
        <v>0</v>
      </c>
      <c r="I86" s="9"/>
      <c r="J86" s="1"/>
    </row>
    <row r="87" customFormat="false" ht="13.8" hidden="false" customHeight="false" outlineLevel="0" collapsed="false">
      <c r="A87" s="10" t="n">
        <v>3953503296</v>
      </c>
      <c r="B87" s="1" t="s">
        <v>114</v>
      </c>
      <c r="C87" s="1" t="s">
        <v>57</v>
      </c>
      <c r="D87" s="7" t="n">
        <v>9.76</v>
      </c>
      <c r="E87" s="7" t="n">
        <v>9.76</v>
      </c>
      <c r="F87" s="7" t="n">
        <f aca="false">C87*E87</f>
        <v>0</v>
      </c>
      <c r="G87" s="7" t="n">
        <v>9.76</v>
      </c>
      <c r="H87" s="7" t="n">
        <f aca="false">F87</f>
        <v>0</v>
      </c>
      <c r="I87" s="9"/>
      <c r="J87" s="1"/>
    </row>
    <row r="88" customFormat="false" ht="13.8" hidden="false" customHeight="false" outlineLevel="0" collapsed="false">
      <c r="A88" s="10" t="n">
        <v>3953503379</v>
      </c>
      <c r="B88" s="1" t="s">
        <v>115</v>
      </c>
      <c r="C88" s="1" t="s">
        <v>57</v>
      </c>
      <c r="D88" s="7" t="n">
        <v>49.82</v>
      </c>
      <c r="E88" s="7" t="n">
        <v>49.82</v>
      </c>
      <c r="F88" s="7" t="n">
        <f aca="false">C88*E88</f>
        <v>0</v>
      </c>
      <c r="G88" s="7" t="n">
        <v>99.63</v>
      </c>
      <c r="H88" s="7" t="n">
        <f aca="false">F88</f>
        <v>0</v>
      </c>
      <c r="I88" s="9"/>
      <c r="J88" s="1"/>
    </row>
    <row r="89" customFormat="false" ht="13.8" hidden="false" customHeight="false" outlineLevel="0" collapsed="false">
      <c r="A89" s="10" t="n">
        <v>3953503458</v>
      </c>
      <c r="B89" s="1" t="s">
        <v>116</v>
      </c>
      <c r="C89" s="1" t="s">
        <v>57</v>
      </c>
      <c r="D89" s="7" t="n">
        <v>6.5</v>
      </c>
      <c r="E89" s="7" t="n">
        <v>6.5</v>
      </c>
      <c r="F89" s="7" t="n">
        <f aca="false">C89*E89</f>
        <v>0</v>
      </c>
      <c r="G89" s="7" t="n">
        <v>78</v>
      </c>
      <c r="H89" s="7" t="n">
        <f aca="false">F89</f>
        <v>0</v>
      </c>
      <c r="I89" s="9"/>
      <c r="J89" s="1"/>
    </row>
    <row r="90" customFormat="false" ht="13.8" hidden="false" customHeight="false" outlineLevel="0" collapsed="false">
      <c r="A90" s="10" t="n">
        <v>3953503461</v>
      </c>
      <c r="B90" s="1" t="s">
        <v>117</v>
      </c>
      <c r="C90" s="1" t="s">
        <v>57</v>
      </c>
      <c r="D90" s="7" t="n">
        <v>136.13</v>
      </c>
      <c r="E90" s="7" t="n">
        <v>136.13</v>
      </c>
      <c r="F90" s="7" t="n">
        <f aca="false">C90*E90</f>
        <v>0</v>
      </c>
      <c r="G90" s="7" t="n">
        <v>544.5</v>
      </c>
      <c r="H90" s="7" t="n">
        <f aca="false">F90</f>
        <v>0</v>
      </c>
      <c r="I90" s="9"/>
      <c r="J90" s="1"/>
    </row>
    <row r="91" customFormat="false" ht="13.8" hidden="false" customHeight="false" outlineLevel="0" collapsed="false">
      <c r="A91" s="10" t="n">
        <v>3953503483</v>
      </c>
      <c r="B91" s="1" t="s">
        <v>118</v>
      </c>
      <c r="C91" s="1" t="s">
        <v>57</v>
      </c>
      <c r="D91" s="7" t="n">
        <v>5.15</v>
      </c>
      <c r="E91" s="7" t="n">
        <v>5.15</v>
      </c>
      <c r="F91" s="7" t="n">
        <f aca="false">C91*E91</f>
        <v>0</v>
      </c>
      <c r="G91" s="7" t="n">
        <v>5.15</v>
      </c>
      <c r="H91" s="7" t="n">
        <f aca="false">F91</f>
        <v>0</v>
      </c>
      <c r="I91" s="9"/>
      <c r="J91" s="1"/>
    </row>
    <row r="92" customFormat="false" ht="13.8" hidden="false" customHeight="false" outlineLevel="0" collapsed="false">
      <c r="A92" s="10" t="n">
        <v>3953539510420</v>
      </c>
      <c r="B92" s="1" t="s">
        <v>119</v>
      </c>
      <c r="C92" s="1" t="s">
        <v>57</v>
      </c>
      <c r="D92" s="7" t="n">
        <v>8.12</v>
      </c>
      <c r="E92" s="7" t="n">
        <v>8.12</v>
      </c>
      <c r="F92" s="7" t="n">
        <f aca="false">C92*E92</f>
        <v>0</v>
      </c>
      <c r="G92" s="7" t="n">
        <v>162.47</v>
      </c>
      <c r="H92" s="7" t="n">
        <f aca="false">F92</f>
        <v>0</v>
      </c>
      <c r="I92" s="9"/>
      <c r="J92" s="1"/>
    </row>
    <row r="93" customFormat="false" ht="13.8" hidden="false" customHeight="false" outlineLevel="0" collapsed="false">
      <c r="A93" s="10" t="n">
        <v>3953539520016</v>
      </c>
      <c r="B93" s="1" t="s">
        <v>120</v>
      </c>
      <c r="C93" s="1" t="s">
        <v>57</v>
      </c>
      <c r="D93" s="7" t="n">
        <v>5.82</v>
      </c>
      <c r="E93" s="7" t="n">
        <v>5.82</v>
      </c>
      <c r="F93" s="7" t="n">
        <f aca="false">C93*E93</f>
        <v>0</v>
      </c>
      <c r="G93" s="7" t="n">
        <v>14.55</v>
      </c>
      <c r="H93" s="7" t="n">
        <f aca="false">F93</f>
        <v>0</v>
      </c>
      <c r="I93" s="9"/>
      <c r="J93" s="1"/>
    </row>
    <row r="94" customFormat="false" ht="13.8" hidden="false" customHeight="false" outlineLevel="0" collapsed="false">
      <c r="A94" s="10" t="n">
        <v>3953539520018</v>
      </c>
      <c r="B94" s="1" t="s">
        <v>121</v>
      </c>
      <c r="C94" s="1" t="s">
        <v>57</v>
      </c>
      <c r="D94" s="7" t="n">
        <v>24.08</v>
      </c>
      <c r="E94" s="7" t="n">
        <v>24.08</v>
      </c>
      <c r="F94" s="7" t="n">
        <f aca="false">C94*E94</f>
        <v>0</v>
      </c>
      <c r="G94" s="7" t="n">
        <v>457.6</v>
      </c>
      <c r="H94" s="7" t="n">
        <f aca="false">F94</f>
        <v>0</v>
      </c>
      <c r="I94" s="9"/>
      <c r="J94" s="1"/>
    </row>
    <row r="95" customFormat="false" ht="13.8" hidden="false" customHeight="false" outlineLevel="0" collapsed="false">
      <c r="A95" s="10" t="n">
        <v>3953539520020</v>
      </c>
      <c r="B95" s="1" t="s">
        <v>122</v>
      </c>
      <c r="C95" s="1" t="s">
        <v>57</v>
      </c>
      <c r="D95" s="7" t="n">
        <v>8.78</v>
      </c>
      <c r="E95" s="7" t="n">
        <v>8.78</v>
      </c>
      <c r="F95" s="7" t="n">
        <f aca="false">C95*E95</f>
        <v>0</v>
      </c>
      <c r="G95" s="7" t="n">
        <v>245.95</v>
      </c>
      <c r="H95" s="7" t="n">
        <f aca="false">F95</f>
        <v>0</v>
      </c>
      <c r="I95" s="9"/>
      <c r="J95" s="1"/>
    </row>
    <row r="96" customFormat="false" ht="13.8" hidden="false" customHeight="false" outlineLevel="0" collapsed="false">
      <c r="A96" s="10" t="n">
        <v>3953539520022</v>
      </c>
      <c r="B96" s="1" t="s">
        <v>123</v>
      </c>
      <c r="C96" s="1" t="s">
        <v>57</v>
      </c>
      <c r="D96" s="7" t="n">
        <v>29.62</v>
      </c>
      <c r="E96" s="7" t="n">
        <v>29.62</v>
      </c>
      <c r="F96" s="7" t="n">
        <f aca="false">C96*E96</f>
        <v>0</v>
      </c>
      <c r="G96" s="7" t="n">
        <v>1777.2</v>
      </c>
      <c r="H96" s="7" t="n">
        <f aca="false">F96</f>
        <v>0</v>
      </c>
      <c r="I96" s="9"/>
      <c r="J96" s="1"/>
    </row>
    <row r="97" customFormat="false" ht="13.8" hidden="false" customHeight="false" outlineLevel="0" collapsed="false">
      <c r="A97" s="10" t="n">
        <v>3953539520023</v>
      </c>
      <c r="B97" s="1" t="s">
        <v>124</v>
      </c>
      <c r="C97" s="1" t="s">
        <v>57</v>
      </c>
      <c r="D97" s="7" t="n">
        <v>48.75</v>
      </c>
      <c r="E97" s="7" t="n">
        <v>48.75</v>
      </c>
      <c r="F97" s="7" t="n">
        <f aca="false">C97*E97</f>
        <v>0</v>
      </c>
      <c r="G97" s="7" t="n">
        <v>975</v>
      </c>
      <c r="H97" s="7" t="n">
        <f aca="false">F97</f>
        <v>0</v>
      </c>
      <c r="I97" s="9"/>
      <c r="J97" s="1"/>
    </row>
    <row r="98" customFormat="false" ht="13.8" hidden="false" customHeight="false" outlineLevel="0" collapsed="false">
      <c r="A98" s="10" t="n">
        <v>3953539520025</v>
      </c>
      <c r="B98" s="1" t="s">
        <v>125</v>
      </c>
      <c r="C98" s="1" t="s">
        <v>57</v>
      </c>
      <c r="D98" s="7" t="n">
        <v>10.99</v>
      </c>
      <c r="E98" s="7" t="n">
        <v>10.8</v>
      </c>
      <c r="F98" s="7" t="n">
        <f aca="false">C98*E98</f>
        <v>0</v>
      </c>
      <c r="G98" s="7" t="n">
        <v>483.68</v>
      </c>
      <c r="H98" s="7" t="n">
        <f aca="false">F98</f>
        <v>0</v>
      </c>
      <c r="I98" s="9"/>
      <c r="J98" s="1"/>
    </row>
    <row r="99" customFormat="false" ht="13.8" hidden="false" customHeight="false" outlineLevel="0" collapsed="false">
      <c r="A99" s="10" t="n">
        <v>3953539522022</v>
      </c>
      <c r="B99" s="1" t="s">
        <v>126</v>
      </c>
      <c r="C99" s="1" t="s">
        <v>57</v>
      </c>
      <c r="D99" s="7" t="n">
        <v>7.12</v>
      </c>
      <c r="E99" s="7" t="n">
        <v>7.12</v>
      </c>
      <c r="F99" s="7" t="n">
        <f aca="false">C99*E99</f>
        <v>0</v>
      </c>
      <c r="G99" s="7" t="n">
        <v>92.5</v>
      </c>
      <c r="H99" s="7" t="n">
        <f aca="false">F99</f>
        <v>0</v>
      </c>
      <c r="I99" s="9"/>
      <c r="J99" s="1"/>
    </row>
    <row r="100" customFormat="false" ht="13.8" hidden="false" customHeight="false" outlineLevel="0" collapsed="false">
      <c r="A100" s="10" t="n">
        <v>3953539522052</v>
      </c>
      <c r="B100" s="1" t="s">
        <v>127</v>
      </c>
      <c r="C100" s="1" t="s">
        <v>57</v>
      </c>
      <c r="D100" s="7" t="n">
        <v>6.48</v>
      </c>
      <c r="E100" s="7" t="n">
        <v>0</v>
      </c>
      <c r="F100" s="7" t="n">
        <f aca="false">C100*E100</f>
        <v>0</v>
      </c>
      <c r="G100" s="7" t="n">
        <v>64.84</v>
      </c>
      <c r="H100" s="7" t="n">
        <f aca="false">F100</f>
        <v>0</v>
      </c>
      <c r="I100" s="9"/>
      <c r="J100" s="1"/>
    </row>
    <row r="101" customFormat="false" ht="13.8" hidden="false" customHeight="false" outlineLevel="0" collapsed="false">
      <c r="A101" s="6" t="s">
        <v>128</v>
      </c>
      <c r="B101" s="1" t="s">
        <v>129</v>
      </c>
      <c r="C101" s="1" t="n">
        <v>0</v>
      </c>
      <c r="D101" s="7" t="n">
        <v>678.55</v>
      </c>
      <c r="E101" s="7" t="n">
        <v>678.55</v>
      </c>
      <c r="F101" s="7" t="n">
        <f aca="false">C101*E101</f>
        <v>0</v>
      </c>
      <c r="G101" s="7" t="n">
        <v>3392.75</v>
      </c>
      <c r="H101" s="7" t="n">
        <f aca="false">F101</f>
        <v>0</v>
      </c>
      <c r="I101" s="9"/>
      <c r="J101" s="1"/>
    </row>
    <row r="102" customFormat="false" ht="13.8" hidden="false" customHeight="false" outlineLevel="0" collapsed="false">
      <c r="A102" s="6" t="s">
        <v>130</v>
      </c>
      <c r="B102" s="1" t="s">
        <v>131</v>
      </c>
      <c r="C102" s="1" t="n">
        <v>0</v>
      </c>
      <c r="D102" s="7" t="n">
        <v>770</v>
      </c>
      <c r="E102" s="7" t="n">
        <v>770</v>
      </c>
      <c r="F102" s="7" t="n">
        <f aca="false">C102*E102</f>
        <v>0</v>
      </c>
      <c r="G102" s="7" t="n">
        <v>770</v>
      </c>
      <c r="H102" s="7" t="n">
        <f aca="false">F102</f>
        <v>0</v>
      </c>
      <c r="I102" s="9"/>
      <c r="J102" s="1"/>
    </row>
    <row r="103" customFormat="false" ht="13.8" hidden="false" customHeight="false" outlineLevel="0" collapsed="false">
      <c r="A103" s="6" t="s">
        <v>132</v>
      </c>
      <c r="B103" s="1" t="s">
        <v>133</v>
      </c>
      <c r="C103" s="1" t="n">
        <v>0</v>
      </c>
      <c r="D103" s="7" t="n">
        <v>33</v>
      </c>
      <c r="E103" s="7" t="n">
        <v>33</v>
      </c>
      <c r="F103" s="7" t="n">
        <f aca="false">C103*E103</f>
        <v>0</v>
      </c>
      <c r="G103" s="7" t="n">
        <v>99</v>
      </c>
      <c r="H103" s="7" t="n">
        <f aca="false">F103</f>
        <v>0</v>
      </c>
      <c r="I103" s="9"/>
      <c r="J103" s="1"/>
    </row>
    <row r="104" customFormat="false" ht="13.8" hidden="false" customHeight="false" outlineLevel="0" collapsed="false">
      <c r="A104" s="6" t="s">
        <v>134</v>
      </c>
      <c r="B104" s="1" t="s">
        <v>135</v>
      </c>
      <c r="C104" s="1" t="n">
        <v>0</v>
      </c>
      <c r="D104" s="7" t="n">
        <v>65</v>
      </c>
      <c r="E104" s="7" t="n">
        <v>65</v>
      </c>
      <c r="F104" s="7" t="n">
        <f aca="false">C104*E104</f>
        <v>0</v>
      </c>
      <c r="G104" s="7" t="n">
        <v>130</v>
      </c>
      <c r="H104" s="7" t="n">
        <f aca="false">F104</f>
        <v>0</v>
      </c>
      <c r="I104" s="9"/>
      <c r="J104" s="1"/>
    </row>
    <row r="105" customFormat="false" ht="13.8" hidden="false" customHeight="false" outlineLevel="0" collapsed="false">
      <c r="A105" s="6" t="s">
        <v>136</v>
      </c>
      <c r="B105" s="1" t="s">
        <v>137</v>
      </c>
      <c r="C105" s="1" t="n">
        <v>0</v>
      </c>
      <c r="D105" s="7" t="n">
        <v>1241.25</v>
      </c>
      <c r="E105" s="7" t="n">
        <v>1241.25</v>
      </c>
      <c r="F105" s="7" t="n">
        <f aca="false">C105*E105</f>
        <v>0</v>
      </c>
      <c r="G105" s="7" t="n">
        <v>7447.5</v>
      </c>
      <c r="H105" s="7" t="n">
        <f aca="false">F105</f>
        <v>0</v>
      </c>
      <c r="I105" s="9"/>
      <c r="J105" s="1"/>
    </row>
    <row r="106" customFormat="false" ht="13.8" hidden="false" customHeight="false" outlineLevel="0" collapsed="false">
      <c r="A106" s="6" t="s">
        <v>138</v>
      </c>
      <c r="B106" s="1" t="s">
        <v>139</v>
      </c>
      <c r="C106" s="1" t="n">
        <v>0</v>
      </c>
      <c r="D106" s="7" t="n">
        <v>9.5</v>
      </c>
      <c r="E106" s="7" t="n">
        <v>0</v>
      </c>
      <c r="F106" s="7" t="n">
        <f aca="false">C106*E106</f>
        <v>0</v>
      </c>
      <c r="G106" s="7" t="n">
        <v>209</v>
      </c>
      <c r="H106" s="7" t="n">
        <f aca="false">F106</f>
        <v>0</v>
      </c>
      <c r="I106" s="9"/>
      <c r="J106" s="1"/>
    </row>
    <row r="107" customFormat="false" ht="13.8" hidden="false" customHeight="false" outlineLevel="0" collapsed="false">
      <c r="A107" s="6" t="s">
        <v>140</v>
      </c>
      <c r="B107" s="1" t="s">
        <v>141</v>
      </c>
      <c r="C107" s="1" t="n">
        <v>60</v>
      </c>
      <c r="D107" s="7" t="n">
        <v>0</v>
      </c>
      <c r="E107" s="7" t="n">
        <v>0</v>
      </c>
      <c r="F107" s="7" t="n">
        <f aca="false">C107*E107</f>
        <v>0</v>
      </c>
      <c r="G107" s="7" t="n">
        <v>0</v>
      </c>
      <c r="H107" s="7" t="n">
        <f aca="false">F107</f>
        <v>0</v>
      </c>
      <c r="I107" s="9"/>
      <c r="J107" s="1"/>
    </row>
    <row r="108" customFormat="false" ht="13.8" hidden="false" customHeight="false" outlineLevel="0" collapsed="false">
      <c r="A108" s="6" t="s">
        <v>142</v>
      </c>
      <c r="B108" s="1" t="s">
        <v>143</v>
      </c>
      <c r="C108" s="1" t="n">
        <v>2</v>
      </c>
      <c r="D108" s="7" t="n">
        <v>60</v>
      </c>
      <c r="E108" s="7" t="n">
        <v>60</v>
      </c>
      <c r="F108" s="7" t="n">
        <f aca="false">C108*E108</f>
        <v>120</v>
      </c>
      <c r="G108" s="7" t="n">
        <v>120</v>
      </c>
      <c r="H108" s="7" t="n">
        <f aca="false">F108</f>
        <v>120</v>
      </c>
      <c r="I108" s="9"/>
      <c r="J108" s="1"/>
    </row>
    <row r="109" customFormat="false" ht="15" hidden="false" customHeight="false" outlineLevel="0" collapsed="false">
      <c r="H109" s="11" t="n">
        <f aca="false">SUM(H2:H108)</f>
        <v>11993.795</v>
      </c>
    </row>
    <row r="115" customFormat="false" ht="14.4" hidden="false" customHeight="false" outlineLevel="0" collapsed="false">
      <c r="I115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56"/>
  <sheetViews>
    <sheetView showFormulas="false" showGridLines="true" showRowColHeaders="true" showZeros="true" rightToLeft="false" tabSelected="false" showOutlineSymbols="true" defaultGridColor="true" view="normal" topLeftCell="A1173" colorId="64" zoomScale="100" zoomScaleNormal="100" zoomScalePageLayoutView="100" workbookViewId="0">
      <selection pane="topLeft" activeCell="C1256" activeCellId="0" sqref="C1256"/>
    </sheetView>
  </sheetViews>
  <sheetFormatPr defaultColWidth="8.70703125" defaultRowHeight="14.4" zeroHeight="false" outlineLevelRow="0" outlineLevelCol="0"/>
  <cols>
    <col collapsed="false" customWidth="true" hidden="false" outlineLevel="0" max="1" min="1" style="1" width="19.89"/>
    <col collapsed="false" customWidth="true" hidden="false" outlineLevel="0" max="2" min="2" style="1" width="50"/>
    <col collapsed="false" customWidth="true" hidden="false" outlineLevel="0" max="3" min="3" style="1" width="10.65"/>
    <col collapsed="false" customWidth="true" hidden="false" outlineLevel="0" max="4" min="4" style="1" width="16.33"/>
    <col collapsed="false" customWidth="true" hidden="false" outlineLevel="0" max="5" min="5" style="1" width="14.88"/>
    <col collapsed="false" customWidth="true" hidden="false" outlineLevel="0" max="6" min="6" style="1" width="12.44"/>
    <col collapsed="false" customWidth="true" hidden="false" outlineLevel="0" max="7" min="7" style="1" width="13.89"/>
    <col collapsed="false" customWidth="true" hidden="false" outlineLevel="0" max="8" min="8" style="1" width="14.35"/>
    <col collapsed="false" customWidth="true" hidden="false" outlineLevel="0" max="9" min="9" style="0" width="15.34"/>
  </cols>
  <sheetData>
    <row r="1" s="1" customFormat="true" ht="14.4" hidden="false" customHeight="false" outlineLevel="0" collapsed="false">
      <c r="A1" s="12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</row>
    <row r="2" customFormat="false" ht="13.8" hidden="false" customHeight="false" outlineLevel="0" collapsed="false">
      <c r="A2" s="14" t="n">
        <v>41002072</v>
      </c>
      <c r="B2" s="15" t="s">
        <v>144</v>
      </c>
      <c r="C2" s="15" t="n">
        <v>2</v>
      </c>
      <c r="D2" s="15" t="n">
        <v>1.38</v>
      </c>
      <c r="E2" s="15" t="n">
        <v>1.38</v>
      </c>
      <c r="F2" s="16" t="n">
        <v>1.38</v>
      </c>
      <c r="G2" s="16" t="n">
        <v>1.38</v>
      </c>
      <c r="H2" s="16" t="n">
        <f aca="false">E2*C2</f>
        <v>2.76</v>
      </c>
      <c r="I2" s="8"/>
      <c r="J2" s="8"/>
    </row>
    <row r="3" customFormat="false" ht="13.8" hidden="false" customHeight="false" outlineLevel="0" collapsed="false">
      <c r="A3" s="14" t="n">
        <v>41002074</v>
      </c>
      <c r="B3" s="15" t="s">
        <v>145</v>
      </c>
      <c r="C3" s="15" t="n">
        <v>19</v>
      </c>
      <c r="D3" s="15" t="n">
        <v>0</v>
      </c>
      <c r="E3" s="15" t="n">
        <v>0</v>
      </c>
      <c r="F3" s="16" t="n">
        <v>0</v>
      </c>
      <c r="G3" s="16" t="n">
        <v>0</v>
      </c>
      <c r="H3" s="16" t="n">
        <f aca="false">E3*C3</f>
        <v>0</v>
      </c>
      <c r="I3" s="9"/>
      <c r="J3" s="1"/>
    </row>
    <row r="4" customFormat="false" ht="13.8" hidden="false" customHeight="false" outlineLevel="0" collapsed="false">
      <c r="A4" s="14" t="n">
        <v>41002083</v>
      </c>
      <c r="B4" s="15" t="s">
        <v>146</v>
      </c>
      <c r="C4" s="15" t="n">
        <v>17</v>
      </c>
      <c r="D4" s="15" t="n">
        <v>1.58</v>
      </c>
      <c r="E4" s="15" t="n">
        <v>1.58</v>
      </c>
      <c r="F4" s="16" t="n">
        <v>3.15</v>
      </c>
      <c r="G4" s="16" t="n">
        <v>3.15</v>
      </c>
      <c r="H4" s="16" t="n">
        <f aca="false">E4*C4</f>
        <v>26.86</v>
      </c>
      <c r="I4" s="9"/>
      <c r="J4" s="1"/>
    </row>
    <row r="5" customFormat="false" ht="13.8" hidden="false" customHeight="false" outlineLevel="0" collapsed="false">
      <c r="A5" s="14" t="n">
        <v>41002092</v>
      </c>
      <c r="B5" s="15" t="s">
        <v>147</v>
      </c>
      <c r="C5" s="15" t="n">
        <v>6</v>
      </c>
      <c r="D5" s="15" t="n">
        <v>1.55</v>
      </c>
      <c r="E5" s="15" t="n">
        <v>1.55</v>
      </c>
      <c r="F5" s="16" t="n">
        <v>12.38</v>
      </c>
      <c r="G5" s="16" t="n">
        <v>12.38</v>
      </c>
      <c r="H5" s="16" t="n">
        <f aca="false">E5*C5</f>
        <v>9.3</v>
      </c>
      <c r="I5" s="9"/>
      <c r="J5" s="1"/>
    </row>
    <row r="6" customFormat="false" ht="13.8" hidden="false" customHeight="false" outlineLevel="0" collapsed="false">
      <c r="A6" s="14" t="n">
        <v>41002099</v>
      </c>
      <c r="B6" s="15" t="s">
        <v>148</v>
      </c>
      <c r="C6" s="15" t="n">
        <v>1</v>
      </c>
      <c r="D6" s="15" t="n">
        <v>1.75</v>
      </c>
      <c r="E6" s="15" t="n">
        <v>1.75</v>
      </c>
      <c r="F6" s="16" t="n">
        <v>3.5</v>
      </c>
      <c r="G6" s="16" t="n">
        <v>3.5</v>
      </c>
      <c r="H6" s="16" t="n">
        <f aca="false">E6*C6</f>
        <v>1.75</v>
      </c>
      <c r="I6" s="9"/>
      <c r="J6" s="1"/>
    </row>
    <row r="7" customFormat="false" ht="13.8" hidden="false" customHeight="false" outlineLevel="0" collapsed="false">
      <c r="A7" s="14" t="n">
        <v>41002124</v>
      </c>
      <c r="B7" s="15" t="s">
        <v>149</v>
      </c>
      <c r="C7" s="15" t="n">
        <v>1</v>
      </c>
      <c r="D7" s="15" t="n">
        <v>3.17</v>
      </c>
      <c r="E7" s="15" t="n">
        <v>3.17</v>
      </c>
      <c r="F7" s="16" t="n">
        <v>3.17</v>
      </c>
      <c r="G7" s="16" t="n">
        <v>3.17</v>
      </c>
      <c r="H7" s="16" t="n">
        <f aca="false">E7*C7</f>
        <v>3.17</v>
      </c>
      <c r="I7" s="9"/>
      <c r="J7" s="1"/>
    </row>
    <row r="8" customFormat="false" ht="13.8" hidden="false" customHeight="false" outlineLevel="0" collapsed="false">
      <c r="A8" s="14" t="n">
        <v>41002125</v>
      </c>
      <c r="B8" s="15" t="s">
        <v>150</v>
      </c>
      <c r="C8" s="15" t="n">
        <v>6</v>
      </c>
      <c r="D8" s="15" t="n">
        <v>1.31</v>
      </c>
      <c r="E8" s="15" t="n">
        <v>1.31</v>
      </c>
      <c r="F8" s="16" t="n">
        <v>6.54</v>
      </c>
      <c r="G8" s="16" t="n">
        <v>6.54</v>
      </c>
      <c r="H8" s="16" t="n">
        <f aca="false">E8*C8</f>
        <v>7.86</v>
      </c>
      <c r="I8" s="9"/>
      <c r="J8" s="1"/>
    </row>
    <row r="9" customFormat="false" ht="13.8" hidden="false" customHeight="false" outlineLevel="0" collapsed="false">
      <c r="A9" s="14" t="n">
        <v>41002161</v>
      </c>
      <c r="B9" s="15" t="s">
        <v>151</v>
      </c>
      <c r="C9" s="15" t="n">
        <v>0</v>
      </c>
      <c r="D9" s="15" t="n">
        <v>7.78</v>
      </c>
      <c r="E9" s="15" t="n">
        <v>7.78</v>
      </c>
      <c r="F9" s="16" t="n">
        <v>7.78</v>
      </c>
      <c r="G9" s="16" t="n">
        <v>7.78</v>
      </c>
      <c r="H9" s="16" t="n">
        <f aca="false">E9*C9</f>
        <v>0</v>
      </c>
      <c r="I9" s="9"/>
      <c r="J9" s="1"/>
    </row>
    <row r="10" customFormat="false" ht="13.8" hidden="false" customHeight="false" outlineLevel="0" collapsed="false">
      <c r="A10" s="14" t="n">
        <v>41002162</v>
      </c>
      <c r="B10" s="15" t="s">
        <v>152</v>
      </c>
      <c r="C10" s="15" t="n">
        <v>8</v>
      </c>
      <c r="D10" s="15" t="n">
        <v>8.35</v>
      </c>
      <c r="E10" s="15" t="n">
        <v>8.35</v>
      </c>
      <c r="F10" s="16" t="n">
        <v>66.8</v>
      </c>
      <c r="G10" s="16" t="n">
        <v>66.8</v>
      </c>
      <c r="H10" s="16" t="n">
        <f aca="false">E10*C10</f>
        <v>66.8</v>
      </c>
      <c r="I10" s="9"/>
      <c r="J10" s="1"/>
    </row>
    <row r="11" customFormat="false" ht="13.8" hidden="false" customHeight="false" outlineLevel="0" collapsed="false">
      <c r="A11" s="14" t="n">
        <v>41002165</v>
      </c>
      <c r="B11" s="15" t="s">
        <v>153</v>
      </c>
      <c r="C11" s="15" t="n">
        <v>38</v>
      </c>
      <c r="D11" s="15" t="n">
        <v>4.85</v>
      </c>
      <c r="E11" s="15" t="n">
        <v>0</v>
      </c>
      <c r="F11" s="16" t="n">
        <v>0</v>
      </c>
      <c r="G11" s="16" t="n">
        <v>179.45</v>
      </c>
      <c r="H11" s="16" t="n">
        <f aca="false">E11*C11</f>
        <v>0</v>
      </c>
      <c r="I11" s="9"/>
      <c r="J11" s="1"/>
    </row>
    <row r="12" customFormat="false" ht="13.8" hidden="false" customHeight="false" outlineLevel="0" collapsed="false">
      <c r="A12" s="14" t="n">
        <v>41002166</v>
      </c>
      <c r="B12" s="15" t="s">
        <v>154</v>
      </c>
      <c r="C12" s="15" t="n">
        <v>3</v>
      </c>
      <c r="D12" s="15" t="n">
        <v>3.39</v>
      </c>
      <c r="E12" s="15" t="n">
        <v>3.39</v>
      </c>
      <c r="F12" s="16" t="n">
        <v>10.17</v>
      </c>
      <c r="G12" s="16" t="n">
        <v>10.17</v>
      </c>
      <c r="H12" s="16" t="n">
        <f aca="false">E12*C12</f>
        <v>10.17</v>
      </c>
      <c r="I12" s="9"/>
      <c r="J12" s="1"/>
    </row>
    <row r="13" customFormat="false" ht="13.8" hidden="false" customHeight="false" outlineLevel="0" collapsed="false">
      <c r="A13" s="14" t="n">
        <v>41002168</v>
      </c>
      <c r="B13" s="15" t="s">
        <v>155</v>
      </c>
      <c r="C13" s="15" t="n">
        <v>24</v>
      </c>
      <c r="D13" s="15" t="n">
        <v>3.47</v>
      </c>
      <c r="E13" s="15" t="n">
        <v>3.47</v>
      </c>
      <c r="F13" s="16" t="n">
        <v>111.04</v>
      </c>
      <c r="G13" s="16" t="n">
        <v>111.04</v>
      </c>
      <c r="H13" s="16" t="n">
        <f aca="false">E13*C13</f>
        <v>83.28</v>
      </c>
      <c r="I13" s="9"/>
      <c r="J13" s="1"/>
    </row>
    <row r="14" customFormat="false" ht="13.8" hidden="false" customHeight="false" outlineLevel="0" collapsed="false">
      <c r="A14" s="14" t="n">
        <v>41002170</v>
      </c>
      <c r="B14" s="15" t="s">
        <v>156</v>
      </c>
      <c r="C14" s="15" t="n">
        <v>2</v>
      </c>
      <c r="D14" s="15" t="n">
        <v>0</v>
      </c>
      <c r="E14" s="15" t="n">
        <v>0</v>
      </c>
      <c r="F14" s="16" t="n">
        <v>0</v>
      </c>
      <c r="G14" s="16" t="n">
        <v>0</v>
      </c>
      <c r="H14" s="16" t="n">
        <f aca="false">E14*C14</f>
        <v>0</v>
      </c>
      <c r="I14" s="9"/>
      <c r="J14" s="1"/>
    </row>
    <row r="15" customFormat="false" ht="13.8" hidden="false" customHeight="false" outlineLevel="0" collapsed="false">
      <c r="A15" s="14" t="n">
        <v>41002307</v>
      </c>
      <c r="B15" s="15" t="s">
        <v>157</v>
      </c>
      <c r="C15" s="15" t="n">
        <v>25</v>
      </c>
      <c r="D15" s="15" t="n">
        <v>3.92</v>
      </c>
      <c r="E15" s="15" t="n">
        <v>3.92</v>
      </c>
      <c r="F15" s="16" t="n">
        <v>19.58</v>
      </c>
      <c r="G15" s="16" t="n">
        <v>19.58</v>
      </c>
      <c r="H15" s="16" t="n">
        <f aca="false">E15*C15</f>
        <v>98</v>
      </c>
      <c r="I15" s="9"/>
      <c r="J15" s="1"/>
    </row>
    <row r="16" customFormat="false" ht="13.8" hidden="false" customHeight="false" outlineLevel="0" collapsed="false">
      <c r="A16" s="14" t="n">
        <v>41002322</v>
      </c>
      <c r="B16" s="15" t="s">
        <v>158</v>
      </c>
      <c r="C16" s="15" t="n">
        <v>4</v>
      </c>
      <c r="D16" s="15" t="n">
        <v>5.4</v>
      </c>
      <c r="E16" s="15" t="n">
        <v>5.4</v>
      </c>
      <c r="F16" s="16" t="n">
        <v>59.44</v>
      </c>
      <c r="G16" s="16" t="n">
        <v>59.44</v>
      </c>
      <c r="H16" s="16" t="n">
        <f aca="false">E16*C16</f>
        <v>21.6</v>
      </c>
      <c r="I16" s="9"/>
      <c r="J16" s="1"/>
    </row>
    <row r="17" customFormat="false" ht="13.8" hidden="false" customHeight="false" outlineLevel="0" collapsed="false">
      <c r="A17" s="14" t="n">
        <v>41002325</v>
      </c>
      <c r="B17" s="15" t="s">
        <v>159</v>
      </c>
      <c r="C17" s="15" t="n">
        <v>6</v>
      </c>
      <c r="D17" s="15" t="n">
        <v>2.51</v>
      </c>
      <c r="E17" s="15" t="n">
        <v>0</v>
      </c>
      <c r="F17" s="16" t="n">
        <v>0</v>
      </c>
      <c r="G17" s="16" t="n">
        <v>5.02</v>
      </c>
      <c r="H17" s="16" t="n">
        <f aca="false">E17*C17</f>
        <v>0</v>
      </c>
      <c r="I17" s="9"/>
      <c r="J17" s="1"/>
    </row>
    <row r="18" customFormat="false" ht="13.8" hidden="false" customHeight="false" outlineLevel="0" collapsed="false">
      <c r="A18" s="14" t="n">
        <v>41002326</v>
      </c>
      <c r="B18" s="15" t="s">
        <v>160</v>
      </c>
      <c r="C18" s="15" t="n">
        <v>9</v>
      </c>
      <c r="D18" s="15" t="n">
        <v>5.69</v>
      </c>
      <c r="E18" s="15" t="n">
        <v>5.69</v>
      </c>
      <c r="F18" s="16" t="n">
        <v>51.22</v>
      </c>
      <c r="G18" s="16" t="n">
        <v>51.22</v>
      </c>
      <c r="H18" s="16" t="n">
        <f aca="false">E18*C18</f>
        <v>51.21</v>
      </c>
      <c r="I18" s="9"/>
      <c r="J18" s="1"/>
    </row>
    <row r="19" customFormat="false" ht="13.8" hidden="false" customHeight="false" outlineLevel="0" collapsed="false">
      <c r="A19" s="14" t="n">
        <v>41002327</v>
      </c>
      <c r="B19" s="15" t="s">
        <v>161</v>
      </c>
      <c r="C19" s="15" t="n">
        <v>21</v>
      </c>
      <c r="D19" s="15" t="n">
        <v>1.33</v>
      </c>
      <c r="E19" s="15" t="n">
        <v>1.33</v>
      </c>
      <c r="F19" s="16" t="n">
        <v>37.18</v>
      </c>
      <c r="G19" s="16" t="n">
        <v>37.18</v>
      </c>
      <c r="H19" s="16" t="n">
        <f aca="false">E19*C19</f>
        <v>27.93</v>
      </c>
      <c r="I19" s="9"/>
      <c r="J19" s="1"/>
    </row>
    <row r="20" customFormat="false" ht="13.8" hidden="false" customHeight="false" outlineLevel="0" collapsed="false">
      <c r="A20" s="14" t="n">
        <v>41002328</v>
      </c>
      <c r="B20" s="15" t="s">
        <v>162</v>
      </c>
      <c r="C20" s="15" t="n">
        <v>0</v>
      </c>
      <c r="D20" s="15" t="n">
        <v>36.61</v>
      </c>
      <c r="E20" s="15" t="n">
        <v>35.79</v>
      </c>
      <c r="F20" s="16" t="n">
        <v>71.58</v>
      </c>
      <c r="G20" s="16" t="n">
        <v>73.22</v>
      </c>
      <c r="H20" s="16" t="n">
        <f aca="false">E20*C20</f>
        <v>0</v>
      </c>
      <c r="I20" s="9"/>
      <c r="J20" s="1"/>
    </row>
    <row r="21" customFormat="false" ht="13.8" hidden="false" customHeight="false" outlineLevel="0" collapsed="false">
      <c r="A21" s="14" t="n">
        <v>41002330</v>
      </c>
      <c r="B21" s="15" t="s">
        <v>163</v>
      </c>
      <c r="C21" s="15" t="n">
        <v>1</v>
      </c>
      <c r="D21" s="15" t="n">
        <v>45.9</v>
      </c>
      <c r="E21" s="15" t="n">
        <v>45.9</v>
      </c>
      <c r="F21" s="16" t="n">
        <v>45.9</v>
      </c>
      <c r="G21" s="16" t="n">
        <v>45.9</v>
      </c>
      <c r="H21" s="16" t="n">
        <f aca="false">E21*C21</f>
        <v>45.9</v>
      </c>
      <c r="I21" s="9"/>
      <c r="J21" s="1"/>
    </row>
    <row r="22" customFormat="false" ht="13.8" hidden="false" customHeight="false" outlineLevel="0" collapsed="false">
      <c r="A22" s="14" t="n">
        <v>41002332</v>
      </c>
      <c r="B22" s="15" t="s">
        <v>164</v>
      </c>
      <c r="C22" s="15" t="n">
        <v>12</v>
      </c>
      <c r="D22" s="15" t="n">
        <v>5</v>
      </c>
      <c r="E22" s="15" t="n">
        <v>0</v>
      </c>
      <c r="F22" s="16" t="n">
        <v>0</v>
      </c>
      <c r="G22" s="16" t="n">
        <v>55</v>
      </c>
      <c r="H22" s="16" t="n">
        <f aca="false">E22*C22</f>
        <v>0</v>
      </c>
      <c r="I22" s="9"/>
      <c r="J22" s="1"/>
    </row>
    <row r="23" customFormat="false" ht="13.8" hidden="false" customHeight="false" outlineLevel="0" collapsed="false">
      <c r="A23" s="14" t="n">
        <v>41002333</v>
      </c>
      <c r="B23" s="15" t="s">
        <v>165</v>
      </c>
      <c r="C23" s="15" t="n">
        <v>0</v>
      </c>
      <c r="D23" s="15" t="n">
        <v>4.57</v>
      </c>
      <c r="E23" s="15" t="n">
        <v>4.57</v>
      </c>
      <c r="F23" s="16" t="n">
        <v>9.13</v>
      </c>
      <c r="G23" s="16" t="n">
        <v>9.13</v>
      </c>
      <c r="H23" s="16" t="n">
        <f aca="false">E23*C23</f>
        <v>0</v>
      </c>
      <c r="I23" s="9"/>
      <c r="J23" s="1"/>
    </row>
    <row r="24" customFormat="false" ht="13.8" hidden="false" customHeight="false" outlineLevel="0" collapsed="false">
      <c r="A24" s="14" t="n">
        <v>41002351</v>
      </c>
      <c r="B24" s="15" t="s">
        <v>166</v>
      </c>
      <c r="C24" s="15" t="n">
        <v>1</v>
      </c>
      <c r="D24" s="15" t="n">
        <v>5.38</v>
      </c>
      <c r="E24" s="15" t="n">
        <v>5.38</v>
      </c>
      <c r="F24" s="16" t="n">
        <v>10.76</v>
      </c>
      <c r="G24" s="16" t="n">
        <v>10.76</v>
      </c>
      <c r="H24" s="16" t="n">
        <f aca="false">E24*C24</f>
        <v>5.38</v>
      </c>
      <c r="I24" s="9"/>
      <c r="J24" s="1"/>
    </row>
    <row r="25" customFormat="false" ht="13.8" hidden="false" customHeight="false" outlineLevel="0" collapsed="false">
      <c r="A25" s="14" t="n">
        <v>41002380</v>
      </c>
      <c r="B25" s="15" t="s">
        <v>167</v>
      </c>
      <c r="C25" s="15" t="n">
        <v>28</v>
      </c>
      <c r="D25" s="15" t="n">
        <v>8</v>
      </c>
      <c r="E25" s="15" t="n">
        <v>8</v>
      </c>
      <c r="F25" s="16" t="n">
        <v>47.98</v>
      </c>
      <c r="G25" s="16" t="n">
        <v>47.98</v>
      </c>
      <c r="H25" s="16" t="n">
        <f aca="false">E25*C25</f>
        <v>224</v>
      </c>
      <c r="I25" s="9"/>
      <c r="J25" s="1"/>
    </row>
    <row r="26" customFormat="false" ht="13.8" hidden="false" customHeight="false" outlineLevel="0" collapsed="false">
      <c r="A26" s="14" t="n">
        <v>41002405</v>
      </c>
      <c r="B26" s="15" t="s">
        <v>168</v>
      </c>
      <c r="C26" s="15" t="n">
        <v>1</v>
      </c>
      <c r="D26" s="15" t="n">
        <v>17.56</v>
      </c>
      <c r="E26" s="15" t="n">
        <v>0</v>
      </c>
      <c r="F26" s="16" t="n">
        <v>0</v>
      </c>
      <c r="G26" s="16" t="n">
        <v>17.56</v>
      </c>
      <c r="H26" s="16" t="n">
        <f aca="false">E26*C26</f>
        <v>0</v>
      </c>
      <c r="I26" s="9"/>
      <c r="J26" s="1"/>
    </row>
    <row r="27" customFormat="false" ht="13.8" hidden="false" customHeight="false" outlineLevel="0" collapsed="false">
      <c r="A27" s="14" t="n">
        <v>41002424</v>
      </c>
      <c r="B27" s="15" t="s">
        <v>169</v>
      </c>
      <c r="C27" s="15" t="n">
        <v>0</v>
      </c>
      <c r="D27" s="15" t="n">
        <v>10.31</v>
      </c>
      <c r="E27" s="15" t="n">
        <v>10.31</v>
      </c>
      <c r="F27" s="16" t="n">
        <v>10.31</v>
      </c>
      <c r="G27" s="16" t="n">
        <v>10.31</v>
      </c>
      <c r="H27" s="16" t="n">
        <f aca="false">E27*C27</f>
        <v>0</v>
      </c>
      <c r="I27" s="9"/>
      <c r="J27" s="1"/>
    </row>
    <row r="28" customFormat="false" ht="13.8" hidden="false" customHeight="false" outlineLevel="0" collapsed="false">
      <c r="A28" s="14" t="n">
        <v>41002432</v>
      </c>
      <c r="B28" s="15" t="s">
        <v>170</v>
      </c>
      <c r="C28" s="15" t="n">
        <v>3</v>
      </c>
      <c r="D28" s="15" t="n">
        <v>18.27</v>
      </c>
      <c r="E28" s="15" t="n">
        <v>18.27</v>
      </c>
      <c r="F28" s="16" t="n">
        <v>18.27</v>
      </c>
      <c r="G28" s="16" t="n">
        <v>18.27</v>
      </c>
      <c r="H28" s="16" t="n">
        <f aca="false">E28*C28</f>
        <v>54.81</v>
      </c>
      <c r="I28" s="9"/>
      <c r="J28" s="1"/>
    </row>
    <row r="29" customFormat="false" ht="13.8" hidden="false" customHeight="false" outlineLevel="0" collapsed="false">
      <c r="A29" s="14" t="n">
        <v>41002438</v>
      </c>
      <c r="B29" s="15" t="s">
        <v>171</v>
      </c>
      <c r="C29" s="15" t="n">
        <v>1</v>
      </c>
      <c r="D29" s="15" t="n">
        <v>1</v>
      </c>
      <c r="E29" s="15" t="n">
        <v>0</v>
      </c>
      <c r="F29" s="16" t="n">
        <v>0</v>
      </c>
      <c r="G29" s="16" t="n">
        <v>1</v>
      </c>
      <c r="H29" s="16" t="n">
        <f aca="false">E29*C29</f>
        <v>0</v>
      </c>
      <c r="I29" s="9"/>
      <c r="J29" s="1"/>
    </row>
    <row r="30" customFormat="false" ht="13.8" hidden="false" customHeight="false" outlineLevel="0" collapsed="false">
      <c r="A30" s="14" t="n">
        <v>41002440</v>
      </c>
      <c r="B30" s="15" t="s">
        <v>172</v>
      </c>
      <c r="C30" s="15" t="n">
        <v>3</v>
      </c>
      <c r="D30" s="15" t="n">
        <v>1</v>
      </c>
      <c r="E30" s="15" t="n">
        <v>0</v>
      </c>
      <c r="F30" s="16" t="n">
        <v>0</v>
      </c>
      <c r="G30" s="16" t="n">
        <v>2</v>
      </c>
      <c r="H30" s="16" t="n">
        <f aca="false">E30*C30</f>
        <v>0</v>
      </c>
      <c r="I30" s="9"/>
      <c r="J30" s="1"/>
    </row>
    <row r="31" customFormat="false" ht="13.8" hidden="false" customHeight="false" outlineLevel="0" collapsed="false">
      <c r="A31" s="14" t="n">
        <v>41002442</v>
      </c>
      <c r="B31" s="15" t="s">
        <v>173</v>
      </c>
      <c r="C31" s="15" t="n">
        <v>25</v>
      </c>
      <c r="D31" s="15" t="n">
        <v>1</v>
      </c>
      <c r="E31" s="15" t="n">
        <v>0</v>
      </c>
      <c r="F31" s="16" t="n">
        <v>0</v>
      </c>
      <c r="G31" s="16" t="n">
        <v>25</v>
      </c>
      <c r="H31" s="16" t="n">
        <f aca="false">E31*C31</f>
        <v>0</v>
      </c>
      <c r="I31" s="9"/>
      <c r="J31" s="1"/>
    </row>
    <row r="32" customFormat="false" ht="13.8" hidden="false" customHeight="false" outlineLevel="0" collapsed="false">
      <c r="A32" s="14" t="n">
        <v>41002446</v>
      </c>
      <c r="B32" s="15" t="s">
        <v>174</v>
      </c>
      <c r="C32" s="15" t="n">
        <v>3</v>
      </c>
      <c r="D32" s="15" t="n">
        <v>85.35</v>
      </c>
      <c r="E32" s="15" t="n">
        <v>0</v>
      </c>
      <c r="F32" s="16" t="n">
        <v>0</v>
      </c>
      <c r="G32" s="16" t="n">
        <v>256.05</v>
      </c>
      <c r="H32" s="16" t="n">
        <f aca="false">E32*C32</f>
        <v>0</v>
      </c>
      <c r="I32" s="9"/>
      <c r="J32" s="1"/>
    </row>
    <row r="33" customFormat="false" ht="13.8" hidden="false" customHeight="false" outlineLevel="0" collapsed="false">
      <c r="A33" s="14" t="n">
        <v>41002452</v>
      </c>
      <c r="B33" s="15" t="s">
        <v>175</v>
      </c>
      <c r="C33" s="15" t="n">
        <v>15</v>
      </c>
      <c r="D33" s="15" t="n">
        <v>0</v>
      </c>
      <c r="E33" s="15" t="n">
        <v>0</v>
      </c>
      <c r="F33" s="16" t="n">
        <v>0</v>
      </c>
      <c r="G33" s="16" t="n">
        <v>0</v>
      </c>
      <c r="H33" s="16" t="n">
        <f aca="false">E33*C33</f>
        <v>0</v>
      </c>
      <c r="I33" s="9"/>
      <c r="J33" s="1"/>
    </row>
    <row r="34" customFormat="false" ht="13.8" hidden="false" customHeight="false" outlineLevel="0" collapsed="false">
      <c r="A34" s="14" t="n">
        <v>41002453</v>
      </c>
      <c r="B34" s="15" t="s">
        <v>176</v>
      </c>
      <c r="C34" s="15" t="n">
        <v>28</v>
      </c>
      <c r="D34" s="15" t="n">
        <v>1</v>
      </c>
      <c r="E34" s="15" t="n">
        <v>0</v>
      </c>
      <c r="F34" s="16" t="n">
        <v>0</v>
      </c>
      <c r="G34" s="16" t="n">
        <v>28</v>
      </c>
      <c r="H34" s="16" t="n">
        <f aca="false">E34*C34</f>
        <v>0</v>
      </c>
      <c r="I34" s="9"/>
      <c r="J34" s="1"/>
    </row>
    <row r="35" customFormat="false" ht="13.8" hidden="false" customHeight="false" outlineLevel="0" collapsed="false">
      <c r="A35" s="14" t="n">
        <v>41002462</v>
      </c>
      <c r="B35" s="15" t="s">
        <v>177</v>
      </c>
      <c r="C35" s="15" t="n">
        <v>11</v>
      </c>
      <c r="D35" s="15" t="n">
        <v>0</v>
      </c>
      <c r="E35" s="15" t="n">
        <v>0</v>
      </c>
      <c r="F35" s="16" t="n">
        <v>0</v>
      </c>
      <c r="G35" s="16" t="n">
        <v>0</v>
      </c>
      <c r="H35" s="16" t="n">
        <f aca="false">E35*C35</f>
        <v>0</v>
      </c>
      <c r="I35" s="9"/>
      <c r="J35" s="1"/>
    </row>
    <row r="36" customFormat="false" ht="13.8" hidden="false" customHeight="false" outlineLevel="0" collapsed="false">
      <c r="A36" s="14" t="n">
        <v>41002524</v>
      </c>
      <c r="B36" s="15" t="s">
        <v>178</v>
      </c>
      <c r="C36" s="15" t="n">
        <v>0</v>
      </c>
      <c r="D36" s="15" t="n">
        <v>12.56</v>
      </c>
      <c r="E36" s="15" t="n">
        <v>12.56</v>
      </c>
      <c r="F36" s="16" t="n">
        <v>12.56</v>
      </c>
      <c r="G36" s="16" t="n">
        <v>12.56</v>
      </c>
      <c r="H36" s="16" t="n">
        <f aca="false">E36*C36</f>
        <v>0</v>
      </c>
      <c r="I36" s="9"/>
      <c r="J36" s="1"/>
    </row>
    <row r="37" customFormat="false" ht="13.8" hidden="false" customHeight="false" outlineLevel="0" collapsed="false">
      <c r="A37" s="14" t="n">
        <v>41005152</v>
      </c>
      <c r="B37" s="15" t="s">
        <v>179</v>
      </c>
      <c r="C37" s="15" t="n">
        <v>2</v>
      </c>
      <c r="D37" s="15" t="n">
        <v>420</v>
      </c>
      <c r="E37" s="15" t="n">
        <v>0</v>
      </c>
      <c r="F37" s="16" t="n">
        <v>0</v>
      </c>
      <c r="G37" s="16" t="n">
        <v>840</v>
      </c>
      <c r="H37" s="16" t="n">
        <f aca="false">E37*C37</f>
        <v>0</v>
      </c>
      <c r="I37" s="9"/>
      <c r="J37" s="1"/>
    </row>
    <row r="38" customFormat="false" ht="13.8" hidden="false" customHeight="false" outlineLevel="0" collapsed="false">
      <c r="A38" s="14" t="n">
        <v>41010198</v>
      </c>
      <c r="B38" s="15" t="s">
        <v>180</v>
      </c>
      <c r="C38" s="15" t="n">
        <v>17</v>
      </c>
      <c r="D38" s="15" t="n">
        <v>10.95</v>
      </c>
      <c r="E38" s="15" t="n">
        <v>10.95</v>
      </c>
      <c r="F38" s="16" t="n">
        <v>43.78</v>
      </c>
      <c r="G38" s="16" t="n">
        <v>43.78</v>
      </c>
      <c r="H38" s="16" t="n">
        <f aca="false">E38*C38</f>
        <v>186.15</v>
      </c>
      <c r="I38" s="9"/>
      <c r="J38" s="1"/>
    </row>
    <row r="39" customFormat="false" ht="13.8" hidden="false" customHeight="false" outlineLevel="0" collapsed="false">
      <c r="A39" s="14" t="n">
        <v>41010200</v>
      </c>
      <c r="B39" s="15" t="s">
        <v>181</v>
      </c>
      <c r="C39" s="15" t="n">
        <v>8</v>
      </c>
      <c r="D39" s="15" t="n">
        <v>2.9</v>
      </c>
      <c r="E39" s="15" t="n">
        <v>2.9</v>
      </c>
      <c r="F39" s="16" t="n">
        <v>31.9</v>
      </c>
      <c r="G39" s="16" t="n">
        <v>31.9</v>
      </c>
      <c r="H39" s="16" t="n">
        <f aca="false">E39*C39</f>
        <v>23.2</v>
      </c>
      <c r="I39" s="9"/>
      <c r="J39" s="1"/>
    </row>
    <row r="40" customFormat="false" ht="13.8" hidden="false" customHeight="false" outlineLevel="0" collapsed="false">
      <c r="A40" s="14" t="n">
        <v>41010202</v>
      </c>
      <c r="B40" s="15" t="s">
        <v>182</v>
      </c>
      <c r="C40" s="15" t="n">
        <v>5</v>
      </c>
      <c r="D40" s="15" t="n">
        <v>10.89</v>
      </c>
      <c r="E40" s="15" t="n">
        <v>10.89</v>
      </c>
      <c r="F40" s="16" t="n">
        <v>76.2</v>
      </c>
      <c r="G40" s="16" t="n">
        <v>76.2</v>
      </c>
      <c r="H40" s="16" t="n">
        <f aca="false">E40*C40</f>
        <v>54.45</v>
      </c>
      <c r="I40" s="9"/>
      <c r="J40" s="1"/>
    </row>
    <row r="41" customFormat="false" ht="13.8" hidden="false" customHeight="false" outlineLevel="0" collapsed="false">
      <c r="A41" s="14" t="n">
        <v>41010204</v>
      </c>
      <c r="B41" s="15" t="s">
        <v>183</v>
      </c>
      <c r="C41" s="15" t="n">
        <v>1</v>
      </c>
      <c r="D41" s="15" t="n">
        <v>57.23</v>
      </c>
      <c r="E41" s="15" t="n">
        <v>57.23</v>
      </c>
      <c r="F41" s="16" t="n">
        <v>57.23</v>
      </c>
      <c r="G41" s="16" t="n">
        <v>57.23</v>
      </c>
      <c r="H41" s="16" t="n">
        <f aca="false">E41*C41</f>
        <v>57.23</v>
      </c>
      <c r="I41" s="9"/>
      <c r="J41" s="1"/>
    </row>
    <row r="42" customFormat="false" ht="13.8" hidden="false" customHeight="false" outlineLevel="0" collapsed="false">
      <c r="A42" s="14" t="n">
        <v>41012004</v>
      </c>
      <c r="B42" s="15" t="s">
        <v>184</v>
      </c>
      <c r="C42" s="15" t="n">
        <v>6</v>
      </c>
      <c r="D42" s="15" t="n">
        <v>5</v>
      </c>
      <c r="E42" s="15" t="n">
        <v>0</v>
      </c>
      <c r="F42" s="16" t="n">
        <v>0</v>
      </c>
      <c r="G42" s="16" t="n">
        <v>20</v>
      </c>
      <c r="H42" s="16" t="n">
        <f aca="false">E42*C42</f>
        <v>0</v>
      </c>
      <c r="I42" s="9"/>
      <c r="J42" s="1"/>
    </row>
    <row r="43" customFormat="false" ht="13.8" hidden="false" customHeight="false" outlineLevel="0" collapsed="false">
      <c r="A43" s="14" t="n">
        <v>41012005</v>
      </c>
      <c r="B43" s="15" t="s">
        <v>185</v>
      </c>
      <c r="C43" s="15" t="n">
        <v>16</v>
      </c>
      <c r="D43" s="15" t="n">
        <v>6.75</v>
      </c>
      <c r="E43" s="15" t="n">
        <v>6.75</v>
      </c>
      <c r="F43" s="16" t="n">
        <v>53.98</v>
      </c>
      <c r="G43" s="16" t="n">
        <v>53.98</v>
      </c>
      <c r="H43" s="16" t="n">
        <f aca="false">E43*C43</f>
        <v>108</v>
      </c>
      <c r="I43" s="9"/>
      <c r="J43" s="1"/>
    </row>
    <row r="44" customFormat="false" ht="13.8" hidden="false" customHeight="false" outlineLevel="0" collapsed="false">
      <c r="A44" s="14" t="n">
        <v>41020102</v>
      </c>
      <c r="B44" s="15" t="s">
        <v>186</v>
      </c>
      <c r="C44" s="15" t="n">
        <v>38</v>
      </c>
      <c r="D44" s="15" t="n">
        <v>4.38</v>
      </c>
      <c r="E44" s="15" t="n">
        <v>4.38</v>
      </c>
      <c r="F44" s="16" t="n">
        <v>4.38</v>
      </c>
      <c r="G44" s="16" t="n">
        <v>4.38</v>
      </c>
      <c r="H44" s="16" t="n">
        <f aca="false">E44*C44</f>
        <v>166.44</v>
      </c>
      <c r="I44" s="9"/>
      <c r="J44" s="1"/>
    </row>
    <row r="45" customFormat="false" ht="13.8" hidden="false" customHeight="false" outlineLevel="0" collapsed="false">
      <c r="A45" s="14" t="n">
        <v>41020103</v>
      </c>
      <c r="B45" s="15" t="s">
        <v>187</v>
      </c>
      <c r="C45" s="15" t="n">
        <v>4</v>
      </c>
      <c r="D45" s="15" t="n">
        <v>4.37</v>
      </c>
      <c r="E45" s="15" t="n">
        <v>4.37</v>
      </c>
      <c r="F45" s="16" t="n">
        <v>8.73</v>
      </c>
      <c r="G45" s="16" t="n">
        <v>8.73</v>
      </c>
      <c r="H45" s="16" t="n">
        <f aca="false">E45*C45</f>
        <v>17.48</v>
      </c>
      <c r="I45" s="9"/>
      <c r="J45" s="1"/>
    </row>
    <row r="46" customFormat="false" ht="13.8" hidden="false" customHeight="false" outlineLevel="0" collapsed="false">
      <c r="A46" s="14" t="n">
        <v>41024017</v>
      </c>
      <c r="B46" s="15" t="s">
        <v>188</v>
      </c>
      <c r="C46" s="15" t="n">
        <v>5</v>
      </c>
      <c r="D46" s="15" t="n">
        <v>130.98</v>
      </c>
      <c r="E46" s="15" t="n">
        <v>130.98</v>
      </c>
      <c r="F46" s="16" t="n">
        <v>392.93</v>
      </c>
      <c r="G46" s="16" t="n">
        <v>392.93</v>
      </c>
      <c r="H46" s="16" t="n">
        <f aca="false">E46*C46</f>
        <v>654.9</v>
      </c>
      <c r="I46" s="9"/>
      <c r="J46" s="1"/>
    </row>
    <row r="47" customFormat="false" ht="13.8" hidden="false" customHeight="false" outlineLevel="0" collapsed="false">
      <c r="A47" s="14" t="n">
        <v>41024199</v>
      </c>
      <c r="B47" s="15" t="s">
        <v>189</v>
      </c>
      <c r="C47" s="15" t="n">
        <v>3</v>
      </c>
      <c r="D47" s="15" t="n">
        <v>13.59</v>
      </c>
      <c r="E47" s="15" t="n">
        <v>0</v>
      </c>
      <c r="F47" s="16" t="n">
        <v>0</v>
      </c>
      <c r="G47" s="16" t="n">
        <v>54.37</v>
      </c>
      <c r="H47" s="16" t="n">
        <f aca="false">E47*C47</f>
        <v>0</v>
      </c>
      <c r="I47" s="9"/>
      <c r="J47" s="1"/>
    </row>
    <row r="48" customFormat="false" ht="13.8" hidden="false" customHeight="false" outlineLevel="0" collapsed="false">
      <c r="A48" s="14" t="n">
        <v>41024200</v>
      </c>
      <c r="B48" s="15" t="s">
        <v>190</v>
      </c>
      <c r="C48" s="15" t="n">
        <v>1</v>
      </c>
      <c r="D48" s="15" t="n">
        <v>15</v>
      </c>
      <c r="E48" s="15" t="n">
        <v>0</v>
      </c>
      <c r="F48" s="16" t="n">
        <v>0</v>
      </c>
      <c r="G48" s="16" t="n">
        <v>90</v>
      </c>
      <c r="H48" s="16" t="n">
        <f aca="false">E48*C48</f>
        <v>0</v>
      </c>
      <c r="I48" s="9"/>
      <c r="J48" s="1"/>
    </row>
    <row r="49" customFormat="false" ht="13.8" hidden="false" customHeight="false" outlineLevel="0" collapsed="false">
      <c r="A49" s="14" t="n">
        <v>41024201</v>
      </c>
      <c r="B49" s="15" t="s">
        <v>191</v>
      </c>
      <c r="C49" s="15" t="n">
        <v>2</v>
      </c>
      <c r="D49" s="15" t="n">
        <v>6.98</v>
      </c>
      <c r="E49" s="15" t="n">
        <v>6.98</v>
      </c>
      <c r="F49" s="16" t="n">
        <v>13.96</v>
      </c>
      <c r="G49" s="16" t="n">
        <v>13.96</v>
      </c>
      <c r="H49" s="16" t="n">
        <f aca="false">E49*C49</f>
        <v>13.96</v>
      </c>
      <c r="I49" s="9"/>
      <c r="J49" s="1"/>
    </row>
    <row r="50" customFormat="false" ht="13.8" hidden="false" customHeight="false" outlineLevel="0" collapsed="false">
      <c r="A50" s="14" t="n">
        <v>41024208</v>
      </c>
      <c r="B50" s="15" t="s">
        <v>192</v>
      </c>
      <c r="C50" s="15" t="n">
        <v>10</v>
      </c>
      <c r="D50" s="15" t="n">
        <v>10.92</v>
      </c>
      <c r="E50" s="15" t="n">
        <v>10.92</v>
      </c>
      <c r="F50" s="16" t="n">
        <v>32.75</v>
      </c>
      <c r="G50" s="16" t="n">
        <v>32.75</v>
      </c>
      <c r="H50" s="16" t="n">
        <f aca="false">E50*C50</f>
        <v>109.2</v>
      </c>
      <c r="I50" s="9"/>
      <c r="J50" s="1"/>
    </row>
    <row r="51" customFormat="false" ht="13.8" hidden="false" customHeight="false" outlineLevel="0" collapsed="false">
      <c r="A51" s="14" t="n">
        <v>41024209</v>
      </c>
      <c r="B51" s="15" t="s">
        <v>193</v>
      </c>
      <c r="C51" s="15" t="n">
        <v>0</v>
      </c>
      <c r="D51" s="15" t="n">
        <v>18.94</v>
      </c>
      <c r="E51" s="15" t="n">
        <v>18.94</v>
      </c>
      <c r="F51" s="16" t="n">
        <v>113.66</v>
      </c>
      <c r="G51" s="16" t="n">
        <v>113.66</v>
      </c>
      <c r="H51" s="16" t="n">
        <f aca="false">E51*C51</f>
        <v>0</v>
      </c>
      <c r="I51" s="9"/>
      <c r="J51" s="1"/>
    </row>
    <row r="52" customFormat="false" ht="13.8" hidden="false" customHeight="false" outlineLevel="0" collapsed="false">
      <c r="A52" s="14" t="n">
        <v>41024228</v>
      </c>
      <c r="B52" s="15" t="s">
        <v>194</v>
      </c>
      <c r="C52" s="15" t="n">
        <v>3</v>
      </c>
      <c r="D52" s="15" t="n">
        <v>5</v>
      </c>
      <c r="E52" s="15" t="n">
        <v>0</v>
      </c>
      <c r="F52" s="16" t="n">
        <v>0</v>
      </c>
      <c r="G52" s="16" t="n">
        <v>15</v>
      </c>
      <c r="H52" s="16" t="n">
        <f aca="false">E52*C52</f>
        <v>0</v>
      </c>
      <c r="I52" s="9"/>
      <c r="J52" s="1"/>
    </row>
    <row r="53" customFormat="false" ht="13.8" hidden="false" customHeight="false" outlineLevel="0" collapsed="false">
      <c r="A53" s="14" t="n">
        <v>41024229</v>
      </c>
      <c r="B53" s="15" t="s">
        <v>195</v>
      </c>
      <c r="C53" s="15" t="n">
        <v>2</v>
      </c>
      <c r="D53" s="15" t="n">
        <v>5</v>
      </c>
      <c r="E53" s="15" t="n">
        <v>0</v>
      </c>
      <c r="F53" s="16" t="n">
        <v>0</v>
      </c>
      <c r="G53" s="16" t="n">
        <v>10</v>
      </c>
      <c r="H53" s="16" t="n">
        <f aca="false">E53*C53</f>
        <v>0</v>
      </c>
      <c r="I53" s="9"/>
      <c r="J53" s="1"/>
    </row>
    <row r="54" customFormat="false" ht="13.8" hidden="false" customHeight="false" outlineLevel="0" collapsed="false">
      <c r="A54" s="14" t="n">
        <v>41024234</v>
      </c>
      <c r="B54" s="15" t="s">
        <v>196</v>
      </c>
      <c r="C54" s="15" t="n">
        <v>2</v>
      </c>
      <c r="D54" s="15" t="n">
        <v>23</v>
      </c>
      <c r="E54" s="15" t="n">
        <v>0</v>
      </c>
      <c r="F54" s="16" t="n">
        <v>0</v>
      </c>
      <c r="G54" s="16" t="n">
        <v>46</v>
      </c>
      <c r="H54" s="16" t="n">
        <f aca="false">E54*C54</f>
        <v>0</v>
      </c>
      <c r="I54" s="9"/>
      <c r="J54" s="1"/>
    </row>
    <row r="55" customFormat="false" ht="13.8" hidden="false" customHeight="false" outlineLevel="0" collapsed="false">
      <c r="A55" s="14" t="n">
        <v>41024242</v>
      </c>
      <c r="B55" s="15" t="s">
        <v>197</v>
      </c>
      <c r="C55" s="15" t="n">
        <v>2</v>
      </c>
      <c r="D55" s="15" t="n">
        <v>57.98</v>
      </c>
      <c r="E55" s="15" t="n">
        <v>57.98</v>
      </c>
      <c r="F55" s="16" t="n">
        <v>115.96</v>
      </c>
      <c r="G55" s="16" t="n">
        <v>115.96</v>
      </c>
      <c r="H55" s="16" t="n">
        <f aca="false">E55*C55</f>
        <v>115.96</v>
      </c>
      <c r="I55" s="9"/>
      <c r="J55" s="1"/>
    </row>
    <row r="56" customFormat="false" ht="13.8" hidden="false" customHeight="false" outlineLevel="0" collapsed="false">
      <c r="A56" s="14" t="n">
        <v>41024311</v>
      </c>
      <c r="B56" s="15" t="s">
        <v>198</v>
      </c>
      <c r="C56" s="15" t="n">
        <v>2</v>
      </c>
      <c r="D56" s="15" t="n">
        <v>15.94</v>
      </c>
      <c r="E56" s="15" t="n">
        <v>15.94</v>
      </c>
      <c r="F56" s="16" t="n">
        <v>31.88</v>
      </c>
      <c r="G56" s="16" t="n">
        <v>31.88</v>
      </c>
      <c r="H56" s="16" t="n">
        <f aca="false">E56*C56</f>
        <v>31.88</v>
      </c>
      <c r="I56" s="9"/>
      <c r="J56" s="1"/>
    </row>
    <row r="57" customFormat="false" ht="13.8" hidden="false" customHeight="false" outlineLevel="0" collapsed="false">
      <c r="A57" s="14" t="n">
        <v>41024314</v>
      </c>
      <c r="B57" s="15" t="s">
        <v>199</v>
      </c>
      <c r="C57" s="15" t="n">
        <v>4</v>
      </c>
      <c r="D57" s="15" t="n">
        <v>28.15</v>
      </c>
      <c r="E57" s="15" t="n">
        <v>28.15</v>
      </c>
      <c r="F57" s="16" t="n">
        <v>112.61</v>
      </c>
      <c r="G57" s="16" t="n">
        <v>112.61</v>
      </c>
      <c r="H57" s="16" t="n">
        <f aca="false">E57*C57</f>
        <v>112.6</v>
      </c>
      <c r="I57" s="9"/>
      <c r="J57" s="1"/>
    </row>
    <row r="58" customFormat="false" ht="13.8" hidden="false" customHeight="false" outlineLevel="0" collapsed="false">
      <c r="A58" s="14" t="n">
        <v>41024322</v>
      </c>
      <c r="B58" s="15" t="s">
        <v>200</v>
      </c>
      <c r="C58" s="15" t="n">
        <v>2</v>
      </c>
      <c r="D58" s="15" t="n">
        <v>13.98</v>
      </c>
      <c r="E58" s="15" t="n">
        <v>13.98</v>
      </c>
      <c r="F58" s="16" t="n">
        <v>27.95</v>
      </c>
      <c r="G58" s="16" t="n">
        <v>27.95</v>
      </c>
      <c r="H58" s="16" t="n">
        <f aca="false">E58*C58</f>
        <v>27.96</v>
      </c>
      <c r="I58" s="9"/>
      <c r="J58" s="1"/>
    </row>
    <row r="59" customFormat="false" ht="13.8" hidden="false" customHeight="false" outlineLevel="0" collapsed="false">
      <c r="A59" s="14" t="n">
        <v>41024410</v>
      </c>
      <c r="B59" s="15" t="s">
        <v>201</v>
      </c>
      <c r="C59" s="15" t="n">
        <v>2</v>
      </c>
      <c r="D59" s="15" t="n">
        <v>293</v>
      </c>
      <c r="E59" s="15" t="n">
        <v>293</v>
      </c>
      <c r="F59" s="16" t="n">
        <v>293</v>
      </c>
      <c r="G59" s="16" t="n">
        <v>293</v>
      </c>
      <c r="H59" s="16" t="n">
        <f aca="false">E59*C59</f>
        <v>586</v>
      </c>
      <c r="I59" s="9"/>
      <c r="J59" s="1"/>
    </row>
    <row r="60" customFormat="false" ht="13.8" hidden="false" customHeight="false" outlineLevel="0" collapsed="false">
      <c r="A60" s="14" t="n">
        <v>41024611</v>
      </c>
      <c r="B60" s="15" t="s">
        <v>202</v>
      </c>
      <c r="C60" s="15" t="n">
        <v>2</v>
      </c>
      <c r="D60" s="15" t="n">
        <v>118.96</v>
      </c>
      <c r="E60" s="15" t="n">
        <v>118.96</v>
      </c>
      <c r="F60" s="16" t="n">
        <v>237.92</v>
      </c>
      <c r="G60" s="16" t="n">
        <v>237.92</v>
      </c>
      <c r="H60" s="16" t="n">
        <f aca="false">E60*C60</f>
        <v>237.92</v>
      </c>
      <c r="I60" s="9"/>
      <c r="J60" s="1"/>
    </row>
    <row r="61" customFormat="false" ht="13.8" hidden="false" customHeight="false" outlineLevel="0" collapsed="false">
      <c r="A61" s="14" t="n">
        <v>41024743</v>
      </c>
      <c r="B61" s="15" t="s">
        <v>203</v>
      </c>
      <c r="C61" s="15" t="n">
        <v>1</v>
      </c>
      <c r="D61" s="15" t="n">
        <v>25.89</v>
      </c>
      <c r="E61" s="15" t="n">
        <v>25.89</v>
      </c>
      <c r="F61" s="16" t="n">
        <v>25.89</v>
      </c>
      <c r="G61" s="16" t="n">
        <v>25.89</v>
      </c>
      <c r="H61" s="16" t="n">
        <f aca="false">E61*C61</f>
        <v>25.89</v>
      </c>
      <c r="I61" s="9"/>
      <c r="J61" s="1"/>
    </row>
    <row r="62" customFormat="false" ht="13.8" hidden="false" customHeight="false" outlineLevel="0" collapsed="false">
      <c r="A62" s="14" t="n">
        <v>41024800</v>
      </c>
      <c r="B62" s="15" t="s">
        <v>204</v>
      </c>
      <c r="C62" s="15" t="n">
        <v>0</v>
      </c>
      <c r="D62" s="15" t="n">
        <v>113.31</v>
      </c>
      <c r="E62" s="15" t="n">
        <v>113.31</v>
      </c>
      <c r="F62" s="16" t="n">
        <v>113.31</v>
      </c>
      <c r="G62" s="16" t="n">
        <v>113.31</v>
      </c>
      <c r="H62" s="16" t="n">
        <f aca="false">E62*C62</f>
        <v>0</v>
      </c>
      <c r="I62" s="9"/>
      <c r="J62" s="1"/>
    </row>
    <row r="63" customFormat="false" ht="13.8" hidden="false" customHeight="false" outlineLevel="0" collapsed="false">
      <c r="A63" s="14" t="n">
        <v>41026015</v>
      </c>
      <c r="B63" s="15" t="s">
        <v>205</v>
      </c>
      <c r="C63" s="15" t="n">
        <v>62</v>
      </c>
      <c r="D63" s="15" t="n">
        <v>0.5</v>
      </c>
      <c r="E63" s="15" t="n">
        <v>0</v>
      </c>
      <c r="F63" s="16" t="n">
        <v>0</v>
      </c>
      <c r="G63" s="16" t="n">
        <v>1</v>
      </c>
      <c r="H63" s="16" t="n">
        <f aca="false">E63*C63</f>
        <v>0</v>
      </c>
      <c r="I63" s="9"/>
      <c r="J63" s="1"/>
    </row>
    <row r="64" customFormat="false" ht="13.8" hidden="false" customHeight="false" outlineLevel="0" collapsed="false">
      <c r="A64" s="14" t="n">
        <v>41026021</v>
      </c>
      <c r="B64" s="15" t="s">
        <v>206</v>
      </c>
      <c r="C64" s="15" t="n">
        <v>616</v>
      </c>
      <c r="D64" s="15" t="n">
        <v>0.37</v>
      </c>
      <c r="E64" s="15" t="n">
        <v>0.37</v>
      </c>
      <c r="F64" s="16" t="n">
        <v>51.8</v>
      </c>
      <c r="G64" s="16" t="n">
        <v>51.8</v>
      </c>
      <c r="H64" s="16" t="n">
        <f aca="false">E64*C64</f>
        <v>227.92</v>
      </c>
      <c r="I64" s="9"/>
      <c r="J64" s="1"/>
    </row>
    <row r="65" customFormat="false" ht="13.8" hidden="false" customHeight="false" outlineLevel="0" collapsed="false">
      <c r="A65" s="14" t="n">
        <v>41026022</v>
      </c>
      <c r="B65" s="15" t="s">
        <v>207</v>
      </c>
      <c r="C65" s="15" t="n">
        <v>6</v>
      </c>
      <c r="D65" s="15" t="n">
        <v>0.55</v>
      </c>
      <c r="E65" s="15" t="n">
        <v>0.55</v>
      </c>
      <c r="F65" s="16" t="n">
        <v>2.21</v>
      </c>
      <c r="G65" s="16" t="n">
        <v>2.21</v>
      </c>
      <c r="H65" s="16" t="n">
        <f aca="false">E65*C65</f>
        <v>3.3</v>
      </c>
      <c r="I65" s="9"/>
      <c r="J65" s="1"/>
    </row>
    <row r="66" customFormat="false" ht="13.8" hidden="false" customHeight="false" outlineLevel="0" collapsed="false">
      <c r="A66" s="14" t="n">
        <v>41026025</v>
      </c>
      <c r="B66" s="15" t="s">
        <v>208</v>
      </c>
      <c r="C66" s="15" t="n">
        <v>17</v>
      </c>
      <c r="D66" s="15" t="n">
        <v>1</v>
      </c>
      <c r="E66" s="15" t="n">
        <v>1</v>
      </c>
      <c r="F66" s="16" t="n">
        <v>13.95</v>
      </c>
      <c r="G66" s="16" t="n">
        <v>13.95</v>
      </c>
      <c r="H66" s="16" t="n">
        <f aca="false">E66*C66</f>
        <v>17</v>
      </c>
      <c r="I66" s="9"/>
      <c r="J66" s="1"/>
    </row>
    <row r="67" customFormat="false" ht="13.8" hidden="false" customHeight="false" outlineLevel="0" collapsed="false">
      <c r="A67" s="14" t="n">
        <v>41026027</v>
      </c>
      <c r="B67" s="15" t="s">
        <v>209</v>
      </c>
      <c r="C67" s="15" t="n">
        <v>8</v>
      </c>
      <c r="D67" s="15" t="n">
        <v>0.54</v>
      </c>
      <c r="E67" s="15" t="n">
        <v>0.54</v>
      </c>
      <c r="F67" s="16" t="n">
        <v>1.08</v>
      </c>
      <c r="G67" s="16" t="n">
        <v>1.08</v>
      </c>
      <c r="H67" s="16" t="n">
        <f aca="false">E67*C67</f>
        <v>4.32</v>
      </c>
      <c r="I67" s="9"/>
      <c r="J67" s="1"/>
    </row>
    <row r="68" customFormat="false" ht="13.8" hidden="false" customHeight="false" outlineLevel="0" collapsed="false">
      <c r="A68" s="14" t="n">
        <v>41026029</v>
      </c>
      <c r="B68" s="15" t="s">
        <v>210</v>
      </c>
      <c r="C68" s="15" t="n">
        <v>0</v>
      </c>
      <c r="D68" s="15" t="n">
        <v>0.75</v>
      </c>
      <c r="E68" s="15" t="n">
        <v>0.75</v>
      </c>
      <c r="F68" s="16" t="n">
        <v>3</v>
      </c>
      <c r="G68" s="16" t="n">
        <v>3</v>
      </c>
      <c r="H68" s="16" t="n">
        <f aca="false">E68*C68</f>
        <v>0</v>
      </c>
      <c r="I68" s="9"/>
      <c r="J68" s="1"/>
    </row>
    <row r="69" customFormat="false" ht="13.8" hidden="false" customHeight="false" outlineLevel="0" collapsed="false">
      <c r="A69" s="14" t="n">
        <v>41026031</v>
      </c>
      <c r="B69" s="15" t="s">
        <v>211</v>
      </c>
      <c r="C69" s="15" t="n">
        <v>10</v>
      </c>
      <c r="D69" s="15" t="n">
        <v>1.11</v>
      </c>
      <c r="E69" s="15" t="n">
        <v>1.11</v>
      </c>
      <c r="F69" s="16" t="n">
        <v>3.33</v>
      </c>
      <c r="G69" s="16" t="n">
        <v>3.33</v>
      </c>
      <c r="H69" s="16" t="n">
        <f aca="false">E69*C69</f>
        <v>11.1</v>
      </c>
      <c r="I69" s="9"/>
      <c r="J69" s="1"/>
    </row>
    <row r="70" customFormat="false" ht="13.8" hidden="false" customHeight="false" outlineLevel="0" collapsed="false">
      <c r="A70" s="14" t="n">
        <v>41026040</v>
      </c>
      <c r="B70" s="15" t="s">
        <v>212</v>
      </c>
      <c r="C70" s="15" t="n">
        <v>3</v>
      </c>
      <c r="D70" s="15" t="n">
        <v>12</v>
      </c>
      <c r="E70" s="15" t="n">
        <v>12</v>
      </c>
      <c r="F70" s="16" t="n">
        <v>24</v>
      </c>
      <c r="G70" s="16" t="n">
        <v>24</v>
      </c>
      <c r="H70" s="16" t="n">
        <f aca="false">E70*C70</f>
        <v>36</v>
      </c>
      <c r="I70" s="9"/>
      <c r="J70" s="1"/>
    </row>
    <row r="71" customFormat="false" ht="13.8" hidden="false" customHeight="false" outlineLevel="0" collapsed="false">
      <c r="A71" s="14" t="n">
        <v>41026059</v>
      </c>
      <c r="B71" s="15" t="s">
        <v>213</v>
      </c>
      <c r="C71" s="15" t="n">
        <v>18</v>
      </c>
      <c r="D71" s="15" t="n">
        <v>3.55</v>
      </c>
      <c r="E71" s="15" t="n">
        <v>3.55</v>
      </c>
      <c r="F71" s="16" t="n">
        <v>14.2</v>
      </c>
      <c r="G71" s="16" t="n">
        <v>14.2</v>
      </c>
      <c r="H71" s="16" t="n">
        <f aca="false">E71*C71</f>
        <v>63.9</v>
      </c>
      <c r="I71" s="9"/>
      <c r="J71" s="1"/>
    </row>
    <row r="72" customFormat="false" ht="13.8" hidden="false" customHeight="false" outlineLevel="0" collapsed="false">
      <c r="A72" s="14" t="n">
        <v>41026060</v>
      </c>
      <c r="B72" s="15" t="s">
        <v>214</v>
      </c>
      <c r="C72" s="15" t="n">
        <v>13</v>
      </c>
      <c r="D72" s="15" t="n">
        <v>1.25</v>
      </c>
      <c r="E72" s="15" t="n">
        <v>1.25</v>
      </c>
      <c r="F72" s="16" t="n">
        <v>3.75</v>
      </c>
      <c r="G72" s="16" t="n">
        <v>3.75</v>
      </c>
      <c r="H72" s="16" t="n">
        <f aca="false">E72*C72</f>
        <v>16.25</v>
      </c>
      <c r="I72" s="9"/>
      <c r="J72" s="1"/>
    </row>
    <row r="73" customFormat="false" ht="13.8" hidden="false" customHeight="false" outlineLevel="0" collapsed="false">
      <c r="A73" s="14" t="n">
        <v>41026215</v>
      </c>
      <c r="B73" s="15" t="s">
        <v>215</v>
      </c>
      <c r="C73" s="15" t="n">
        <v>5</v>
      </c>
      <c r="D73" s="15" t="n">
        <v>2.05</v>
      </c>
      <c r="E73" s="15" t="n">
        <v>2.05</v>
      </c>
      <c r="F73" s="16" t="n">
        <v>18.49</v>
      </c>
      <c r="G73" s="16" t="n">
        <v>18.49</v>
      </c>
      <c r="H73" s="16" t="n">
        <f aca="false">E73*C73</f>
        <v>10.25</v>
      </c>
      <c r="I73" s="9"/>
      <c r="J73" s="1"/>
    </row>
    <row r="74" customFormat="false" ht="13.8" hidden="false" customHeight="false" outlineLevel="0" collapsed="false">
      <c r="A74" s="14" t="n">
        <v>41028005</v>
      </c>
      <c r="B74" s="15" t="s">
        <v>216</v>
      </c>
      <c r="C74" s="15" t="n">
        <v>0</v>
      </c>
      <c r="D74" s="15" t="n">
        <v>4.25</v>
      </c>
      <c r="E74" s="15" t="n">
        <v>4.25</v>
      </c>
      <c r="F74" s="16" t="n">
        <v>42.5</v>
      </c>
      <c r="G74" s="16" t="n">
        <v>42.5</v>
      </c>
      <c r="H74" s="16" t="n">
        <f aca="false">E74*C74</f>
        <v>0</v>
      </c>
      <c r="I74" s="9"/>
      <c r="J74" s="1"/>
    </row>
    <row r="75" customFormat="false" ht="13.8" hidden="false" customHeight="false" outlineLevel="0" collapsed="false">
      <c r="A75" s="14" t="n">
        <v>41028015</v>
      </c>
      <c r="B75" s="15" t="s">
        <v>217</v>
      </c>
      <c r="C75" s="15" t="n">
        <v>9</v>
      </c>
      <c r="D75" s="15" t="n">
        <v>9</v>
      </c>
      <c r="E75" s="15" t="n">
        <v>0</v>
      </c>
      <c r="F75" s="16" t="n">
        <v>0</v>
      </c>
      <c r="G75" s="16" t="n">
        <v>18</v>
      </c>
      <c r="H75" s="16" t="n">
        <f aca="false">E75*C75</f>
        <v>0</v>
      </c>
      <c r="I75" s="9"/>
      <c r="J75" s="1"/>
    </row>
    <row r="76" customFormat="false" ht="13.8" hidden="false" customHeight="false" outlineLevel="0" collapsed="false">
      <c r="A76" s="14" t="n">
        <v>41028021</v>
      </c>
      <c r="B76" s="15" t="s">
        <v>218</v>
      </c>
      <c r="C76" s="15" t="n">
        <v>261</v>
      </c>
      <c r="D76" s="15" t="n">
        <v>1.22</v>
      </c>
      <c r="E76" s="15" t="n">
        <v>1.22</v>
      </c>
      <c r="F76" s="16" t="n">
        <v>59.78</v>
      </c>
      <c r="G76" s="16" t="n">
        <v>59.78</v>
      </c>
      <c r="H76" s="16" t="n">
        <f aca="false">E76*C76</f>
        <v>318.42</v>
      </c>
      <c r="I76" s="9"/>
      <c r="J76" s="1"/>
    </row>
    <row r="77" customFormat="false" ht="13.8" hidden="false" customHeight="false" outlineLevel="0" collapsed="false">
      <c r="A77" s="14" t="n">
        <v>41028022</v>
      </c>
      <c r="B77" s="15" t="s">
        <v>219</v>
      </c>
      <c r="C77" s="15" t="n">
        <v>4</v>
      </c>
      <c r="D77" s="15" t="n">
        <v>1.95</v>
      </c>
      <c r="E77" s="15" t="n">
        <v>1.95</v>
      </c>
      <c r="F77" s="16" t="n">
        <v>5.85</v>
      </c>
      <c r="G77" s="16" t="n">
        <v>5.85</v>
      </c>
      <c r="H77" s="16" t="n">
        <f aca="false">E77*C77</f>
        <v>7.8</v>
      </c>
      <c r="I77" s="9"/>
      <c r="J77" s="1"/>
    </row>
    <row r="78" customFormat="false" ht="13.8" hidden="false" customHeight="false" outlineLevel="0" collapsed="false">
      <c r="A78" s="14" t="n">
        <v>41028025</v>
      </c>
      <c r="B78" s="15" t="s">
        <v>220</v>
      </c>
      <c r="C78" s="15" t="n">
        <v>8</v>
      </c>
      <c r="D78" s="15" t="n">
        <v>2.9</v>
      </c>
      <c r="E78" s="15" t="n">
        <v>2.9</v>
      </c>
      <c r="F78" s="16" t="n">
        <v>8.69</v>
      </c>
      <c r="G78" s="16" t="n">
        <v>8.69</v>
      </c>
      <c r="H78" s="16" t="n">
        <f aca="false">E78*C78</f>
        <v>23.2</v>
      </c>
      <c r="I78" s="9"/>
      <c r="J78" s="1"/>
    </row>
    <row r="79" customFormat="false" ht="13.8" hidden="false" customHeight="false" outlineLevel="0" collapsed="false">
      <c r="A79" s="14" t="n">
        <v>41028027</v>
      </c>
      <c r="B79" s="15" t="s">
        <v>221</v>
      </c>
      <c r="C79" s="15" t="n">
        <v>2</v>
      </c>
      <c r="D79" s="15" t="n">
        <v>2.12</v>
      </c>
      <c r="E79" s="15" t="n">
        <v>2.12</v>
      </c>
      <c r="F79" s="16" t="n">
        <v>4.24</v>
      </c>
      <c r="G79" s="16" t="n">
        <v>4.24</v>
      </c>
      <c r="H79" s="16" t="n">
        <f aca="false">E79*C79</f>
        <v>4.24</v>
      </c>
      <c r="I79" s="9"/>
      <c r="J79" s="1"/>
    </row>
    <row r="80" customFormat="false" ht="13.8" hidden="false" customHeight="false" outlineLevel="0" collapsed="false">
      <c r="A80" s="14" t="n">
        <v>41028029</v>
      </c>
      <c r="B80" s="15" t="s">
        <v>222</v>
      </c>
      <c r="C80" s="15" t="n">
        <v>7</v>
      </c>
      <c r="D80" s="15" t="n">
        <v>7.93</v>
      </c>
      <c r="E80" s="15" t="n">
        <v>7.93</v>
      </c>
      <c r="F80" s="16" t="n">
        <v>7.93</v>
      </c>
      <c r="G80" s="16" t="n">
        <v>7.93</v>
      </c>
      <c r="H80" s="16" t="n">
        <f aca="false">E80*C80</f>
        <v>55.51</v>
      </c>
      <c r="I80" s="9"/>
      <c r="J80" s="1"/>
    </row>
    <row r="81" customFormat="false" ht="13.8" hidden="false" customHeight="false" outlineLevel="0" collapsed="false">
      <c r="A81" s="14" t="n">
        <v>41028031</v>
      </c>
      <c r="B81" s="15" t="s">
        <v>223</v>
      </c>
      <c r="C81" s="15" t="n">
        <v>2</v>
      </c>
      <c r="D81" s="15" t="n">
        <v>5.57</v>
      </c>
      <c r="E81" s="15" t="n">
        <v>5.57</v>
      </c>
      <c r="F81" s="16" t="n">
        <v>11.14</v>
      </c>
      <c r="G81" s="16" t="n">
        <v>11.14</v>
      </c>
      <c r="H81" s="16" t="n">
        <f aca="false">E81*C81</f>
        <v>11.14</v>
      </c>
      <c r="I81" s="9"/>
      <c r="J81" s="1"/>
    </row>
    <row r="82" customFormat="false" ht="13.8" hidden="false" customHeight="false" outlineLevel="0" collapsed="false">
      <c r="A82" s="14" t="n">
        <v>41028033</v>
      </c>
      <c r="B82" s="15" t="s">
        <v>224</v>
      </c>
      <c r="C82" s="15" t="n">
        <v>1</v>
      </c>
      <c r="D82" s="15" t="n">
        <v>6.45</v>
      </c>
      <c r="E82" s="15" t="n">
        <v>6.45</v>
      </c>
      <c r="F82" s="16" t="n">
        <v>6.45</v>
      </c>
      <c r="G82" s="16" t="n">
        <v>6.45</v>
      </c>
      <c r="H82" s="16" t="n">
        <f aca="false">E82*C82</f>
        <v>6.45</v>
      </c>
      <c r="I82" s="9"/>
      <c r="J82" s="1"/>
    </row>
    <row r="83" customFormat="false" ht="13.8" hidden="false" customHeight="false" outlineLevel="0" collapsed="false">
      <c r="A83" s="14" t="n">
        <v>41028040</v>
      </c>
      <c r="B83" s="15" t="s">
        <v>225</v>
      </c>
      <c r="C83" s="15" t="n">
        <v>1</v>
      </c>
      <c r="D83" s="15" t="n">
        <v>43</v>
      </c>
      <c r="E83" s="15" t="n">
        <v>43</v>
      </c>
      <c r="F83" s="16" t="n">
        <v>86</v>
      </c>
      <c r="G83" s="16" t="n">
        <v>86</v>
      </c>
      <c r="H83" s="16" t="n">
        <f aca="false">E83*C83</f>
        <v>43</v>
      </c>
      <c r="I83" s="9"/>
      <c r="J83" s="1"/>
    </row>
    <row r="84" customFormat="false" ht="13.8" hidden="false" customHeight="false" outlineLevel="0" collapsed="false">
      <c r="A84" s="14" t="n">
        <v>41028300</v>
      </c>
      <c r="B84" s="15" t="s">
        <v>226</v>
      </c>
      <c r="C84" s="15" t="n">
        <v>9</v>
      </c>
      <c r="D84" s="15" t="n">
        <v>11.4</v>
      </c>
      <c r="E84" s="15" t="n">
        <v>11.4</v>
      </c>
      <c r="F84" s="16" t="n">
        <v>57</v>
      </c>
      <c r="G84" s="16" t="n">
        <v>57</v>
      </c>
      <c r="H84" s="16" t="n">
        <f aca="false">E84*C84</f>
        <v>102.6</v>
      </c>
      <c r="I84" s="9"/>
      <c r="J84" s="1"/>
    </row>
    <row r="85" customFormat="false" ht="13.8" hidden="false" customHeight="false" outlineLevel="0" collapsed="false">
      <c r="A85" s="14" t="n">
        <v>41030003</v>
      </c>
      <c r="B85" s="15" t="s">
        <v>227</v>
      </c>
      <c r="C85" s="15" t="n">
        <v>39</v>
      </c>
      <c r="D85" s="15" t="n">
        <v>1.38</v>
      </c>
      <c r="E85" s="15" t="n">
        <v>1.38</v>
      </c>
      <c r="F85" s="16" t="n">
        <v>1.38</v>
      </c>
      <c r="G85" s="16" t="n">
        <v>1.38</v>
      </c>
      <c r="H85" s="16" t="n">
        <f aca="false">E85*C85</f>
        <v>53.82</v>
      </c>
      <c r="I85" s="9"/>
      <c r="J85" s="1"/>
    </row>
    <row r="86" customFormat="false" ht="13.8" hidden="false" customHeight="false" outlineLevel="0" collapsed="false">
      <c r="A86" s="14" t="n">
        <v>41030004</v>
      </c>
      <c r="B86" s="15" t="s">
        <v>228</v>
      </c>
      <c r="C86" s="15" t="n">
        <v>6</v>
      </c>
      <c r="D86" s="15" t="n">
        <v>1.57</v>
      </c>
      <c r="E86" s="15" t="n">
        <v>1.57</v>
      </c>
      <c r="F86" s="16" t="n">
        <v>1.57</v>
      </c>
      <c r="G86" s="16" t="n">
        <v>1.57</v>
      </c>
      <c r="H86" s="16" t="n">
        <f aca="false">E86*C86</f>
        <v>9.42</v>
      </c>
      <c r="I86" s="9"/>
      <c r="J86" s="1"/>
    </row>
    <row r="87" customFormat="false" ht="13.8" hidden="false" customHeight="false" outlineLevel="0" collapsed="false">
      <c r="A87" s="14" t="n">
        <v>41030005</v>
      </c>
      <c r="B87" s="15" t="s">
        <v>229</v>
      </c>
      <c r="C87" s="15" t="n">
        <v>2</v>
      </c>
      <c r="D87" s="15" t="n">
        <v>3.55</v>
      </c>
      <c r="E87" s="15" t="n">
        <v>3.55</v>
      </c>
      <c r="F87" s="16" t="n">
        <v>3.55</v>
      </c>
      <c r="G87" s="16" t="n">
        <v>3.55</v>
      </c>
      <c r="H87" s="16" t="n">
        <f aca="false">E87*C87</f>
        <v>7.1</v>
      </c>
      <c r="I87" s="9"/>
      <c r="J87" s="1"/>
    </row>
    <row r="88" customFormat="false" ht="13.8" hidden="false" customHeight="false" outlineLevel="0" collapsed="false">
      <c r="A88" s="14" t="n">
        <v>41030010</v>
      </c>
      <c r="B88" s="15" t="s">
        <v>230</v>
      </c>
      <c r="C88" s="15" t="n">
        <v>1</v>
      </c>
      <c r="D88" s="15" t="n">
        <v>3.77</v>
      </c>
      <c r="E88" s="15" t="n">
        <v>3.77</v>
      </c>
      <c r="F88" s="16" t="n">
        <v>7.54</v>
      </c>
      <c r="G88" s="16" t="n">
        <v>7.54</v>
      </c>
      <c r="H88" s="16" t="n">
        <f aca="false">E88*C88</f>
        <v>3.77</v>
      </c>
      <c r="I88" s="9"/>
      <c r="J88" s="1"/>
    </row>
    <row r="89" customFormat="false" ht="13.8" hidden="false" customHeight="false" outlineLevel="0" collapsed="false">
      <c r="A89" s="14" t="n">
        <v>41030040</v>
      </c>
      <c r="B89" s="15" t="s">
        <v>231</v>
      </c>
      <c r="C89" s="15" t="n">
        <v>6</v>
      </c>
      <c r="D89" s="15" t="n">
        <v>4.65</v>
      </c>
      <c r="E89" s="15" t="n">
        <v>4.65</v>
      </c>
      <c r="F89" s="16" t="n">
        <v>18.6</v>
      </c>
      <c r="G89" s="16" t="n">
        <v>18.6</v>
      </c>
      <c r="H89" s="16" t="n">
        <f aca="false">E89*C89</f>
        <v>27.9</v>
      </c>
      <c r="I89" s="9"/>
      <c r="J89" s="1"/>
    </row>
    <row r="90" customFormat="false" ht="13.8" hidden="false" customHeight="false" outlineLevel="0" collapsed="false">
      <c r="A90" s="14" t="n">
        <v>41032008</v>
      </c>
      <c r="B90" s="15" t="s">
        <v>232</v>
      </c>
      <c r="C90" s="15" t="n">
        <v>65</v>
      </c>
      <c r="D90" s="15" t="n">
        <v>0.04</v>
      </c>
      <c r="E90" s="15" t="n">
        <v>0.04</v>
      </c>
      <c r="F90" s="16" t="n">
        <v>0.46</v>
      </c>
      <c r="G90" s="16" t="n">
        <v>0.46</v>
      </c>
      <c r="H90" s="16" t="n">
        <f aca="false">E90*C90</f>
        <v>2.6</v>
      </c>
      <c r="I90" s="9"/>
      <c r="J90" s="1"/>
    </row>
    <row r="91" customFormat="false" ht="13.8" hidden="false" customHeight="false" outlineLevel="0" collapsed="false">
      <c r="A91" s="14" t="n">
        <v>41032014</v>
      </c>
      <c r="B91" s="15" t="s">
        <v>233</v>
      </c>
      <c r="C91" s="15" t="n">
        <v>154</v>
      </c>
      <c r="D91" s="15" t="n">
        <v>0.1</v>
      </c>
      <c r="E91" s="15" t="n">
        <v>0.1</v>
      </c>
      <c r="F91" s="16" t="n">
        <v>1.1</v>
      </c>
      <c r="G91" s="16" t="n">
        <v>1.1</v>
      </c>
      <c r="H91" s="16" t="n">
        <f aca="false">E91*C91</f>
        <v>15.4</v>
      </c>
      <c r="I91" s="9"/>
      <c r="J91" s="1"/>
    </row>
    <row r="92" customFormat="false" ht="13.8" hidden="false" customHeight="false" outlineLevel="0" collapsed="false">
      <c r="A92" s="14" t="n">
        <v>41032020</v>
      </c>
      <c r="B92" s="15" t="s">
        <v>234</v>
      </c>
      <c r="C92" s="15" t="n">
        <v>70</v>
      </c>
      <c r="D92" s="15" t="n">
        <v>0.15</v>
      </c>
      <c r="E92" s="15" t="n">
        <v>0.15</v>
      </c>
      <c r="F92" s="16" t="n">
        <v>7.2</v>
      </c>
      <c r="G92" s="16" t="n">
        <v>7.2</v>
      </c>
      <c r="H92" s="16" t="n">
        <f aca="false">E92*C92</f>
        <v>10.5</v>
      </c>
      <c r="I92" s="9"/>
      <c r="J92" s="1"/>
    </row>
    <row r="93" customFormat="false" ht="13.8" hidden="false" customHeight="false" outlineLevel="0" collapsed="false">
      <c r="A93" s="14" t="n">
        <v>41032035</v>
      </c>
      <c r="B93" s="15" t="s">
        <v>235</v>
      </c>
      <c r="C93" s="15" t="n">
        <v>0</v>
      </c>
      <c r="D93" s="15" t="n">
        <v>0.52</v>
      </c>
      <c r="E93" s="15" t="n">
        <v>0</v>
      </c>
      <c r="F93" s="16" t="n">
        <v>0</v>
      </c>
      <c r="G93" s="16" t="n">
        <v>26.86</v>
      </c>
      <c r="H93" s="16" t="n">
        <f aca="false">E93*C93</f>
        <v>0</v>
      </c>
      <c r="I93" s="9"/>
      <c r="J93" s="1"/>
    </row>
    <row r="94" customFormat="false" ht="13.8" hidden="false" customHeight="false" outlineLevel="0" collapsed="false">
      <c r="A94" s="14" t="n">
        <v>41032040</v>
      </c>
      <c r="B94" s="15" t="s">
        <v>236</v>
      </c>
      <c r="C94" s="15" t="n">
        <v>9</v>
      </c>
      <c r="D94" s="15" t="n">
        <v>0.3</v>
      </c>
      <c r="E94" s="15" t="n">
        <v>0.3</v>
      </c>
      <c r="F94" s="16" t="n">
        <v>1.8</v>
      </c>
      <c r="G94" s="16" t="n">
        <v>1.8</v>
      </c>
      <c r="H94" s="16" t="n">
        <f aca="false">E94*C94</f>
        <v>2.7</v>
      </c>
      <c r="I94" s="9"/>
      <c r="J94" s="1"/>
    </row>
    <row r="95" customFormat="false" ht="13.8" hidden="false" customHeight="false" outlineLevel="0" collapsed="false">
      <c r="A95" s="14" t="n">
        <v>41032055</v>
      </c>
      <c r="B95" s="15" t="s">
        <v>237</v>
      </c>
      <c r="C95" s="15" t="n">
        <v>22</v>
      </c>
      <c r="D95" s="15" t="n">
        <v>0.57</v>
      </c>
      <c r="E95" s="15" t="n">
        <v>0</v>
      </c>
      <c r="F95" s="16" t="n">
        <v>0</v>
      </c>
      <c r="G95" s="16" t="n">
        <v>12.61</v>
      </c>
      <c r="H95" s="16" t="n">
        <f aca="false">E95*C95</f>
        <v>0</v>
      </c>
      <c r="I95" s="9"/>
      <c r="J95" s="1"/>
    </row>
    <row r="96" customFormat="false" ht="13.8" hidden="false" customHeight="false" outlineLevel="0" collapsed="false">
      <c r="A96" s="14" t="n">
        <v>41032070</v>
      </c>
      <c r="B96" s="15" t="s">
        <v>238</v>
      </c>
      <c r="C96" s="15" t="n">
        <v>71</v>
      </c>
      <c r="D96" s="15" t="n">
        <v>0.95</v>
      </c>
      <c r="E96" s="15" t="n">
        <v>0.95</v>
      </c>
      <c r="F96" s="16" t="n">
        <v>9.5</v>
      </c>
      <c r="G96" s="16" t="n">
        <v>9.5</v>
      </c>
      <c r="H96" s="16" t="n">
        <f aca="false">E96*C96</f>
        <v>67.45</v>
      </c>
      <c r="I96" s="9"/>
      <c r="J96" s="1"/>
    </row>
    <row r="97" customFormat="false" ht="13.8" hidden="false" customHeight="false" outlineLevel="0" collapsed="false">
      <c r="A97" s="14" t="n">
        <v>41032085</v>
      </c>
      <c r="B97" s="15" t="s">
        <v>239</v>
      </c>
      <c r="C97" s="15" t="n">
        <v>2</v>
      </c>
      <c r="D97" s="15" t="n">
        <v>0.3</v>
      </c>
      <c r="E97" s="15" t="n">
        <v>0.3</v>
      </c>
      <c r="F97" s="16" t="n">
        <v>1.2</v>
      </c>
      <c r="G97" s="16" t="n">
        <v>1.2</v>
      </c>
      <c r="H97" s="16" t="n">
        <f aca="false">E97*C97</f>
        <v>0.6</v>
      </c>
      <c r="I97" s="9"/>
      <c r="J97" s="1"/>
    </row>
    <row r="98" customFormat="false" ht="13.8" hidden="false" customHeight="false" outlineLevel="0" collapsed="false">
      <c r="A98" s="14" t="n">
        <v>41032100</v>
      </c>
      <c r="B98" s="15" t="s">
        <v>240</v>
      </c>
      <c r="C98" s="15" t="n">
        <v>46</v>
      </c>
      <c r="D98" s="15" t="n">
        <v>0.6</v>
      </c>
      <c r="E98" s="15" t="n">
        <v>0.6</v>
      </c>
      <c r="F98" s="16" t="n">
        <v>28.2</v>
      </c>
      <c r="G98" s="16" t="n">
        <v>28.2</v>
      </c>
      <c r="H98" s="16" t="n">
        <f aca="false">E98*C98</f>
        <v>27.6</v>
      </c>
      <c r="I98" s="9"/>
      <c r="J98" s="1"/>
    </row>
    <row r="99" customFormat="false" ht="13.8" hidden="false" customHeight="false" outlineLevel="0" collapsed="false">
      <c r="A99" s="14" t="n">
        <v>41032520</v>
      </c>
      <c r="B99" s="15" t="s">
        <v>241</v>
      </c>
      <c r="C99" s="15" t="n">
        <v>32</v>
      </c>
      <c r="D99" s="15" t="n">
        <v>0.5</v>
      </c>
      <c r="E99" s="15" t="n">
        <v>0</v>
      </c>
      <c r="F99" s="16" t="n">
        <v>0</v>
      </c>
      <c r="G99" s="16" t="n">
        <v>18.5</v>
      </c>
      <c r="H99" s="16" t="n">
        <f aca="false">E99*C99</f>
        <v>0</v>
      </c>
      <c r="I99" s="9"/>
      <c r="J99" s="1"/>
    </row>
    <row r="100" customFormat="false" ht="13.8" hidden="false" customHeight="false" outlineLevel="0" collapsed="false">
      <c r="A100" s="14" t="n">
        <v>41032540</v>
      </c>
      <c r="B100" s="15" t="s">
        <v>242</v>
      </c>
      <c r="C100" s="15" t="n">
        <v>68</v>
      </c>
      <c r="D100" s="15" t="n">
        <v>0.2</v>
      </c>
      <c r="E100" s="15" t="n">
        <v>0.2</v>
      </c>
      <c r="F100" s="16" t="n">
        <v>10</v>
      </c>
      <c r="G100" s="16" t="n">
        <v>10</v>
      </c>
      <c r="H100" s="16" t="n">
        <f aca="false">E100*C100</f>
        <v>13.6</v>
      </c>
      <c r="I100" s="9"/>
      <c r="J100" s="1"/>
    </row>
    <row r="101" customFormat="false" ht="13.8" hidden="false" customHeight="false" outlineLevel="0" collapsed="false">
      <c r="A101" s="14" t="n">
        <v>41032542</v>
      </c>
      <c r="B101" s="15" t="s">
        <v>243</v>
      </c>
      <c r="C101" s="15" t="n">
        <v>23</v>
      </c>
      <c r="D101" s="15" t="n">
        <v>0.13</v>
      </c>
      <c r="E101" s="15" t="n">
        <v>0.13</v>
      </c>
      <c r="F101" s="16" t="n">
        <v>0.52</v>
      </c>
      <c r="G101" s="16" t="n">
        <v>0.52</v>
      </c>
      <c r="H101" s="16" t="n">
        <f aca="false">E101*C101</f>
        <v>2.99</v>
      </c>
      <c r="I101" s="9"/>
      <c r="J101" s="1"/>
    </row>
    <row r="102" customFormat="false" ht="13.8" hidden="false" customHeight="false" outlineLevel="0" collapsed="false">
      <c r="A102" s="14" t="n">
        <v>41032555</v>
      </c>
      <c r="B102" s="15" t="s">
        <v>244</v>
      </c>
      <c r="C102" s="15" t="n">
        <v>14</v>
      </c>
      <c r="D102" s="15" t="n">
        <v>0.16</v>
      </c>
      <c r="E102" s="15" t="n">
        <v>0.16</v>
      </c>
      <c r="F102" s="16" t="n">
        <v>1.72</v>
      </c>
      <c r="G102" s="16" t="n">
        <v>1.72</v>
      </c>
      <c r="H102" s="16" t="n">
        <f aca="false">E102*C102</f>
        <v>2.24</v>
      </c>
      <c r="I102" s="9"/>
      <c r="J102" s="1"/>
    </row>
    <row r="103" customFormat="false" ht="13.8" hidden="false" customHeight="false" outlineLevel="0" collapsed="false">
      <c r="A103" s="14" t="n">
        <v>41032950</v>
      </c>
      <c r="B103" s="15" t="s">
        <v>245</v>
      </c>
      <c r="C103" s="15" t="n">
        <v>52</v>
      </c>
      <c r="D103" s="15" t="n">
        <v>4.5</v>
      </c>
      <c r="E103" s="15" t="n">
        <v>4.5</v>
      </c>
      <c r="F103" s="16" t="n">
        <v>67.5</v>
      </c>
      <c r="G103" s="16" t="n">
        <v>67.5</v>
      </c>
      <c r="H103" s="16" t="n">
        <f aca="false">E103*C103</f>
        <v>234</v>
      </c>
      <c r="I103" s="9"/>
      <c r="J103" s="1"/>
    </row>
    <row r="104" customFormat="false" ht="13.8" hidden="false" customHeight="false" outlineLevel="0" collapsed="false">
      <c r="A104" s="14" t="n">
        <v>41034112</v>
      </c>
      <c r="B104" s="15" t="s">
        <v>246</v>
      </c>
      <c r="C104" s="15" t="n">
        <v>8</v>
      </c>
      <c r="D104" s="15" t="n">
        <v>2.46</v>
      </c>
      <c r="E104" s="15" t="n">
        <v>0</v>
      </c>
      <c r="F104" s="16" t="n">
        <v>0</v>
      </c>
      <c r="G104" s="16" t="n">
        <v>19.71</v>
      </c>
      <c r="H104" s="16" t="n">
        <f aca="false">E104*C104</f>
        <v>0</v>
      </c>
      <c r="I104" s="9"/>
      <c r="J104" s="1"/>
    </row>
    <row r="105" customFormat="false" ht="13.8" hidden="false" customHeight="false" outlineLevel="0" collapsed="false">
      <c r="A105" s="14" t="n">
        <v>41034150</v>
      </c>
      <c r="B105" s="15" t="s">
        <v>247</v>
      </c>
      <c r="C105" s="15" t="n">
        <v>3</v>
      </c>
      <c r="D105" s="15" t="n">
        <v>5.4</v>
      </c>
      <c r="E105" s="15" t="n">
        <v>5.4</v>
      </c>
      <c r="F105" s="16" t="n">
        <v>5.4</v>
      </c>
      <c r="G105" s="16" t="n">
        <v>5.4</v>
      </c>
      <c r="H105" s="16" t="n">
        <f aca="false">E105*C105</f>
        <v>16.2</v>
      </c>
      <c r="I105" s="9"/>
      <c r="J105" s="1"/>
    </row>
    <row r="106" customFormat="false" ht="13.8" hidden="false" customHeight="false" outlineLevel="0" collapsed="false">
      <c r="A106" s="14" t="n">
        <v>41034302</v>
      </c>
      <c r="B106" s="15" t="s">
        <v>248</v>
      </c>
      <c r="C106" s="15" t="n">
        <v>6</v>
      </c>
      <c r="D106" s="15" t="n">
        <v>10.75</v>
      </c>
      <c r="E106" s="15" t="n">
        <v>10.75</v>
      </c>
      <c r="F106" s="16" t="n">
        <v>333.25</v>
      </c>
      <c r="G106" s="16" t="n">
        <v>333.25</v>
      </c>
      <c r="H106" s="16" t="n">
        <f aca="false">E106*C106</f>
        <v>64.5</v>
      </c>
      <c r="I106" s="9"/>
      <c r="J106" s="1"/>
    </row>
    <row r="107" customFormat="false" ht="13.8" hidden="false" customHeight="false" outlineLevel="0" collapsed="false">
      <c r="A107" s="14" t="n">
        <v>41034420</v>
      </c>
      <c r="B107" s="15" t="s">
        <v>249</v>
      </c>
      <c r="C107" s="15" t="n">
        <v>5</v>
      </c>
      <c r="D107" s="15" t="n">
        <v>12.61</v>
      </c>
      <c r="E107" s="15" t="n">
        <v>12.61</v>
      </c>
      <c r="F107" s="16" t="n">
        <v>88.27</v>
      </c>
      <c r="G107" s="16" t="n">
        <v>88.27</v>
      </c>
      <c r="H107" s="16" t="n">
        <f aca="false">E107*C107</f>
        <v>63.05</v>
      </c>
      <c r="I107" s="9"/>
      <c r="J107" s="1"/>
    </row>
    <row r="108" customFormat="false" ht="13.8" hidden="false" customHeight="false" outlineLevel="0" collapsed="false">
      <c r="A108" s="14" t="n">
        <v>41034430</v>
      </c>
      <c r="B108" s="15" t="s">
        <v>250</v>
      </c>
      <c r="C108" s="15" t="n">
        <v>0</v>
      </c>
      <c r="D108" s="15" t="n">
        <v>18.6</v>
      </c>
      <c r="E108" s="15" t="n">
        <v>18.6</v>
      </c>
      <c r="F108" s="16" t="n">
        <v>37.2</v>
      </c>
      <c r="G108" s="16" t="n">
        <v>37.2</v>
      </c>
      <c r="H108" s="16" t="n">
        <f aca="false">E108*C108</f>
        <v>0</v>
      </c>
      <c r="I108" s="9"/>
      <c r="J108" s="1"/>
    </row>
    <row r="109" customFormat="false" ht="13.8" hidden="false" customHeight="false" outlineLevel="0" collapsed="false">
      <c r="A109" s="14" t="n">
        <v>41034500</v>
      </c>
      <c r="B109" s="15" t="s">
        <v>251</v>
      </c>
      <c r="C109" s="15" t="n">
        <v>1</v>
      </c>
      <c r="D109" s="15" t="n">
        <v>11.87</v>
      </c>
      <c r="E109" s="15" t="n">
        <v>0</v>
      </c>
      <c r="F109" s="16" t="n">
        <v>0</v>
      </c>
      <c r="G109" s="16" t="n">
        <v>11.87</v>
      </c>
      <c r="H109" s="16" t="n">
        <f aca="false">E109*C109</f>
        <v>0</v>
      </c>
      <c r="I109" s="9"/>
      <c r="J109" s="1"/>
    </row>
    <row r="110" customFormat="false" ht="13.8" hidden="false" customHeight="false" outlineLevel="0" collapsed="false">
      <c r="A110" s="14" t="n">
        <v>41036008</v>
      </c>
      <c r="B110" s="15" t="s">
        <v>252</v>
      </c>
      <c r="C110" s="15" t="n">
        <v>8</v>
      </c>
      <c r="D110" s="15" t="n">
        <v>0.12</v>
      </c>
      <c r="E110" s="15" t="n">
        <v>0.12</v>
      </c>
      <c r="F110" s="16" t="n">
        <v>0.99</v>
      </c>
      <c r="G110" s="16" t="n">
        <v>0.99</v>
      </c>
      <c r="H110" s="16" t="n">
        <f aca="false">E110*C110</f>
        <v>0.96</v>
      </c>
      <c r="I110" s="9"/>
      <c r="J110" s="1"/>
    </row>
    <row r="111" customFormat="false" ht="13.8" hidden="false" customHeight="false" outlineLevel="0" collapsed="false">
      <c r="A111" s="14" t="n">
        <v>41036015</v>
      </c>
      <c r="B111" s="15" t="s">
        <v>253</v>
      </c>
      <c r="C111" s="15" t="n">
        <v>131</v>
      </c>
      <c r="D111" s="15" t="n">
        <v>0.15</v>
      </c>
      <c r="E111" s="15" t="n">
        <v>0.15</v>
      </c>
      <c r="F111" s="16" t="n">
        <v>46.35</v>
      </c>
      <c r="G111" s="16" t="n">
        <v>46.35</v>
      </c>
      <c r="H111" s="16" t="n">
        <f aca="false">E111*C111</f>
        <v>19.65</v>
      </c>
      <c r="I111" s="9"/>
      <c r="J111" s="1"/>
    </row>
    <row r="112" customFormat="false" ht="13.8" hidden="false" customHeight="false" outlineLevel="0" collapsed="false">
      <c r="A112" s="14" t="n">
        <v>41038014</v>
      </c>
      <c r="B112" s="15" t="s">
        <v>254</v>
      </c>
      <c r="C112" s="15" t="n">
        <v>48</v>
      </c>
      <c r="D112" s="15" t="n">
        <v>0.02</v>
      </c>
      <c r="E112" s="15" t="n">
        <v>0</v>
      </c>
      <c r="F112" s="16" t="n">
        <v>0</v>
      </c>
      <c r="G112" s="16" t="n">
        <v>1.3</v>
      </c>
      <c r="H112" s="16" t="n">
        <f aca="false">E112*C112</f>
        <v>0</v>
      </c>
      <c r="I112" s="9"/>
      <c r="J112" s="1"/>
    </row>
    <row r="113" customFormat="false" ht="13.8" hidden="false" customHeight="false" outlineLevel="0" collapsed="false">
      <c r="A113" s="14" t="n">
        <v>41038016</v>
      </c>
      <c r="B113" s="15" t="s">
        <v>255</v>
      </c>
      <c r="C113" s="15" t="n">
        <v>135</v>
      </c>
      <c r="D113" s="15" t="n">
        <v>0.05</v>
      </c>
      <c r="E113" s="15" t="n">
        <v>0.05</v>
      </c>
      <c r="F113" s="16" t="n">
        <v>11.45</v>
      </c>
      <c r="G113" s="16" t="n">
        <v>11.45</v>
      </c>
      <c r="H113" s="16" t="n">
        <f aca="false">E113*C113</f>
        <v>6.75</v>
      </c>
      <c r="I113" s="9"/>
      <c r="J113" s="1"/>
    </row>
    <row r="114" customFormat="false" ht="13.8" hidden="false" customHeight="false" outlineLevel="0" collapsed="false">
      <c r="A114" s="14" t="n">
        <v>41038032</v>
      </c>
      <c r="B114" s="15" t="s">
        <v>256</v>
      </c>
      <c r="C114" s="15" t="n">
        <v>86</v>
      </c>
      <c r="D114" s="15" t="n">
        <v>0.01</v>
      </c>
      <c r="E114" s="15" t="n">
        <v>0.01</v>
      </c>
      <c r="F114" s="16" t="n">
        <v>0.9</v>
      </c>
      <c r="G114" s="16" t="n">
        <v>0.9</v>
      </c>
      <c r="H114" s="16" t="n">
        <f aca="false">E114*C114</f>
        <v>0.86</v>
      </c>
      <c r="I114" s="9"/>
      <c r="J114" s="1"/>
    </row>
    <row r="115" customFormat="false" ht="13.8" hidden="false" customHeight="false" outlineLevel="0" collapsed="false">
      <c r="A115" s="14" t="n">
        <v>41038056</v>
      </c>
      <c r="B115" s="15" t="s">
        <v>257</v>
      </c>
      <c r="C115" s="15" t="n">
        <v>63</v>
      </c>
      <c r="D115" s="15" t="n">
        <v>0.06</v>
      </c>
      <c r="E115" s="15" t="n">
        <v>0.06</v>
      </c>
      <c r="F115" s="16" t="n">
        <v>3.78</v>
      </c>
      <c r="G115" s="16" t="n">
        <v>3.78</v>
      </c>
      <c r="H115" s="16" t="n">
        <f aca="false">E115*C115</f>
        <v>3.78</v>
      </c>
      <c r="I115" s="9"/>
      <c r="J115" s="1"/>
    </row>
    <row r="116" customFormat="false" ht="13.8" hidden="false" customHeight="false" outlineLevel="0" collapsed="false">
      <c r="A116" s="14" t="n">
        <v>41038076</v>
      </c>
      <c r="B116" s="15" t="s">
        <v>258</v>
      </c>
      <c r="C116" s="15" t="n">
        <v>322</v>
      </c>
      <c r="D116" s="15" t="n">
        <v>0.1</v>
      </c>
      <c r="E116" s="15" t="n">
        <v>0.1</v>
      </c>
      <c r="F116" s="16" t="n">
        <v>8.7</v>
      </c>
      <c r="G116" s="16" t="n">
        <v>8.7</v>
      </c>
      <c r="H116" s="16" t="n">
        <f aca="false">E116*C116</f>
        <v>32.2</v>
      </c>
      <c r="I116" s="9"/>
      <c r="J116" s="1"/>
    </row>
    <row r="117" customFormat="false" ht="13.8" hidden="false" customHeight="false" outlineLevel="0" collapsed="false">
      <c r="A117" s="14" t="n">
        <v>41038132</v>
      </c>
      <c r="B117" s="15" t="s">
        <v>259</v>
      </c>
      <c r="C117" s="15" t="s">
        <v>57</v>
      </c>
      <c r="D117" s="15" t="n">
        <v>0.25</v>
      </c>
      <c r="E117" s="15" t="n">
        <v>0.25</v>
      </c>
      <c r="F117" s="16" t="n">
        <v>24.5</v>
      </c>
      <c r="G117" s="16" t="n">
        <v>24.5</v>
      </c>
      <c r="H117" s="16" t="n">
        <f aca="false">E117*C117</f>
        <v>0</v>
      </c>
      <c r="I117" s="9"/>
      <c r="J117" s="1"/>
    </row>
    <row r="118" customFormat="false" ht="13.8" hidden="false" customHeight="false" outlineLevel="0" collapsed="false">
      <c r="A118" s="14" t="n">
        <v>41038932</v>
      </c>
      <c r="B118" s="15" t="s">
        <v>260</v>
      </c>
      <c r="C118" s="15" t="n">
        <v>1020</v>
      </c>
      <c r="D118" s="15" t="n">
        <v>0.38</v>
      </c>
      <c r="E118" s="15" t="n">
        <v>0</v>
      </c>
      <c r="F118" s="16" t="n">
        <v>0</v>
      </c>
      <c r="G118" s="16" t="n">
        <v>0.38</v>
      </c>
      <c r="H118" s="16" t="n">
        <f aca="false">E118*C118</f>
        <v>0</v>
      </c>
      <c r="I118" s="9"/>
      <c r="J118" s="1"/>
    </row>
    <row r="119" customFormat="false" ht="13.8" hidden="false" customHeight="false" outlineLevel="0" collapsed="false">
      <c r="A119" s="14" t="n">
        <v>41041007</v>
      </c>
      <c r="B119" s="15" t="s">
        <v>261</v>
      </c>
      <c r="C119" s="15" t="n">
        <v>8</v>
      </c>
      <c r="D119" s="15" t="n">
        <v>53.84</v>
      </c>
      <c r="E119" s="15" t="n">
        <v>53.84</v>
      </c>
      <c r="F119" s="16" t="n">
        <v>430.68</v>
      </c>
      <c r="G119" s="16" t="n">
        <v>430.68</v>
      </c>
      <c r="H119" s="16" t="n">
        <f aca="false">E119*C119</f>
        <v>430.72</v>
      </c>
      <c r="I119" s="9"/>
      <c r="J119" s="1"/>
    </row>
    <row r="120" customFormat="false" ht="13.8" hidden="false" customHeight="false" outlineLevel="0" collapsed="false">
      <c r="A120" s="14" t="n">
        <v>41041106</v>
      </c>
      <c r="B120" s="15" t="s">
        <v>262</v>
      </c>
      <c r="C120" s="15" t="n">
        <v>2</v>
      </c>
      <c r="D120" s="15" t="n">
        <v>51.3</v>
      </c>
      <c r="E120" s="15" t="n">
        <v>51.3</v>
      </c>
      <c r="F120" s="16" t="n">
        <v>102.6</v>
      </c>
      <c r="G120" s="16" t="n">
        <v>102.6</v>
      </c>
      <c r="H120" s="16" t="n">
        <f aca="false">E120*C120</f>
        <v>102.6</v>
      </c>
      <c r="I120" s="9"/>
      <c r="J120" s="1"/>
    </row>
    <row r="121" customFormat="false" ht="13.8" hidden="false" customHeight="false" outlineLevel="0" collapsed="false">
      <c r="A121" s="14" t="n">
        <v>41044017</v>
      </c>
      <c r="B121" s="15" t="s">
        <v>263</v>
      </c>
      <c r="C121" s="15" t="n">
        <v>1</v>
      </c>
      <c r="D121" s="15" t="n">
        <v>15.42</v>
      </c>
      <c r="E121" s="15" t="n">
        <v>15.42</v>
      </c>
      <c r="F121" s="16" t="n">
        <v>15.42</v>
      </c>
      <c r="G121" s="16" t="n">
        <v>15.42</v>
      </c>
      <c r="H121" s="16" t="n">
        <f aca="false">E121*C121</f>
        <v>15.42</v>
      </c>
      <c r="I121" s="9"/>
      <c r="J121" s="1"/>
    </row>
    <row r="122" customFormat="false" ht="13.8" hidden="false" customHeight="false" outlineLevel="0" collapsed="false">
      <c r="A122" s="14" t="n">
        <v>41044020</v>
      </c>
      <c r="B122" s="15" t="s">
        <v>264</v>
      </c>
      <c r="C122" s="15" t="n">
        <v>9</v>
      </c>
      <c r="D122" s="15" t="n">
        <v>7.5</v>
      </c>
      <c r="E122" s="15" t="n">
        <v>7.5</v>
      </c>
      <c r="F122" s="16" t="n">
        <v>15</v>
      </c>
      <c r="G122" s="16" t="n">
        <v>15</v>
      </c>
      <c r="H122" s="16" t="n">
        <f aca="false">E122*C122</f>
        <v>67.5</v>
      </c>
      <c r="I122" s="9"/>
      <c r="J122" s="1"/>
    </row>
    <row r="123" customFormat="false" ht="13.8" hidden="false" customHeight="false" outlineLevel="0" collapsed="false">
      <c r="A123" s="14" t="n">
        <v>41044030</v>
      </c>
      <c r="B123" s="15" t="s">
        <v>265</v>
      </c>
      <c r="C123" s="15" t="n">
        <v>8</v>
      </c>
      <c r="D123" s="15" t="n">
        <v>6.6</v>
      </c>
      <c r="E123" s="15" t="n">
        <v>6.6</v>
      </c>
      <c r="F123" s="16" t="n">
        <v>6.6</v>
      </c>
      <c r="G123" s="16" t="n">
        <v>6.6</v>
      </c>
      <c r="H123" s="16" t="n">
        <f aca="false">E123*C123</f>
        <v>52.8</v>
      </c>
      <c r="I123" s="9"/>
      <c r="J123" s="1"/>
    </row>
    <row r="124" customFormat="false" ht="13.8" hidden="false" customHeight="false" outlineLevel="0" collapsed="false">
      <c r="A124" s="14" t="n">
        <v>41044111</v>
      </c>
      <c r="B124" s="15" t="s">
        <v>266</v>
      </c>
      <c r="C124" s="15" t="n">
        <v>1</v>
      </c>
      <c r="D124" s="15" t="n">
        <v>41.75</v>
      </c>
      <c r="E124" s="15" t="n">
        <v>41.75</v>
      </c>
      <c r="F124" s="16" t="n">
        <v>41.75</v>
      </c>
      <c r="G124" s="16" t="n">
        <v>41.75</v>
      </c>
      <c r="H124" s="16" t="n">
        <f aca="false">E124*C124</f>
        <v>41.75</v>
      </c>
      <c r="I124" s="9"/>
      <c r="J124" s="1"/>
    </row>
    <row r="125" customFormat="false" ht="13.8" hidden="false" customHeight="false" outlineLevel="0" collapsed="false">
      <c r="A125" s="14" t="n">
        <v>41044115</v>
      </c>
      <c r="B125" s="15" t="s">
        <v>267</v>
      </c>
      <c r="C125" s="15" t="n">
        <v>0</v>
      </c>
      <c r="D125" s="15" t="n">
        <v>7.5</v>
      </c>
      <c r="E125" s="15" t="n">
        <v>7.5</v>
      </c>
      <c r="F125" s="16" t="n">
        <v>30</v>
      </c>
      <c r="G125" s="16" t="n">
        <v>30</v>
      </c>
      <c r="H125" s="16" t="n">
        <f aca="false">E125*C125</f>
        <v>0</v>
      </c>
      <c r="I125" s="9"/>
      <c r="J125" s="1"/>
    </row>
    <row r="126" customFormat="false" ht="13.8" hidden="false" customHeight="false" outlineLevel="0" collapsed="false">
      <c r="A126" s="14" t="n">
        <v>41044116</v>
      </c>
      <c r="B126" s="15" t="s">
        <v>268</v>
      </c>
      <c r="C126" s="15" t="n">
        <v>1</v>
      </c>
      <c r="D126" s="15" t="n">
        <v>8.1</v>
      </c>
      <c r="E126" s="15" t="n">
        <v>8.1</v>
      </c>
      <c r="F126" s="16" t="n">
        <v>8.1</v>
      </c>
      <c r="G126" s="16" t="n">
        <v>8.1</v>
      </c>
      <c r="H126" s="16" t="n">
        <f aca="false">E126*C126</f>
        <v>8.1</v>
      </c>
      <c r="I126" s="9"/>
      <c r="J126" s="1"/>
    </row>
    <row r="127" customFormat="false" ht="13.8" hidden="false" customHeight="false" outlineLevel="0" collapsed="false">
      <c r="A127" s="14" t="n">
        <v>41044125</v>
      </c>
      <c r="B127" s="15" t="s">
        <v>269</v>
      </c>
      <c r="C127" s="15" t="n">
        <v>16</v>
      </c>
      <c r="D127" s="15" t="n">
        <v>8.1</v>
      </c>
      <c r="E127" s="15" t="n">
        <v>8.1</v>
      </c>
      <c r="F127" s="16" t="n">
        <v>24.3</v>
      </c>
      <c r="G127" s="16" t="n">
        <v>24.3</v>
      </c>
      <c r="H127" s="16" t="n">
        <f aca="false">E127*C127</f>
        <v>129.6</v>
      </c>
      <c r="I127" s="9"/>
      <c r="J127" s="1"/>
    </row>
    <row r="128" customFormat="false" ht="13.8" hidden="false" customHeight="false" outlineLevel="0" collapsed="false">
      <c r="A128" s="14" t="n">
        <v>41044135</v>
      </c>
      <c r="B128" s="15" t="s">
        <v>270</v>
      </c>
      <c r="C128" s="15" t="n">
        <v>6</v>
      </c>
      <c r="D128" s="15" t="n">
        <v>6.9</v>
      </c>
      <c r="E128" s="15" t="n">
        <v>6.9</v>
      </c>
      <c r="F128" s="16" t="n">
        <v>20.7</v>
      </c>
      <c r="G128" s="16" t="n">
        <v>20.7</v>
      </c>
      <c r="H128" s="16" t="n">
        <f aca="false">E128*C128</f>
        <v>41.4</v>
      </c>
      <c r="I128" s="9"/>
      <c r="J128" s="1"/>
    </row>
    <row r="129" customFormat="false" ht="13.8" hidden="false" customHeight="false" outlineLevel="0" collapsed="false">
      <c r="A129" s="14" t="n">
        <v>41044150</v>
      </c>
      <c r="B129" s="15" t="s">
        <v>271</v>
      </c>
      <c r="C129" s="15" t="n">
        <v>4</v>
      </c>
      <c r="D129" s="15" t="n">
        <v>12.6</v>
      </c>
      <c r="E129" s="15" t="n">
        <v>12.6</v>
      </c>
      <c r="F129" s="16" t="n">
        <v>25.2</v>
      </c>
      <c r="G129" s="16" t="n">
        <v>25.2</v>
      </c>
      <c r="H129" s="16" t="n">
        <f aca="false">E129*C129</f>
        <v>50.4</v>
      </c>
      <c r="I129" s="9"/>
      <c r="J129" s="1"/>
    </row>
    <row r="130" customFormat="false" ht="13.8" hidden="false" customHeight="false" outlineLevel="0" collapsed="false">
      <c r="A130" s="14" t="n">
        <v>41044155</v>
      </c>
      <c r="B130" s="15" t="s">
        <v>272</v>
      </c>
      <c r="C130" s="15" t="n">
        <v>3</v>
      </c>
      <c r="D130" s="15" t="n">
        <v>15.06</v>
      </c>
      <c r="E130" s="15" t="n">
        <v>15.06</v>
      </c>
      <c r="F130" s="16" t="n">
        <v>60.24</v>
      </c>
      <c r="G130" s="16" t="n">
        <v>60.24</v>
      </c>
      <c r="H130" s="16" t="n">
        <f aca="false">E130*C130</f>
        <v>45.18</v>
      </c>
      <c r="I130" s="9"/>
      <c r="J130" s="1"/>
    </row>
    <row r="131" customFormat="false" ht="13.8" hidden="false" customHeight="false" outlineLevel="0" collapsed="false">
      <c r="A131" s="14" t="n">
        <v>41044165</v>
      </c>
      <c r="B131" s="15" t="s">
        <v>273</v>
      </c>
      <c r="C131" s="15" t="n">
        <v>1</v>
      </c>
      <c r="D131" s="15" t="n">
        <v>48</v>
      </c>
      <c r="E131" s="15" t="n">
        <v>48</v>
      </c>
      <c r="F131" s="16" t="n">
        <v>48</v>
      </c>
      <c r="G131" s="16" t="n">
        <v>48</v>
      </c>
      <c r="H131" s="16" t="n">
        <f aca="false">E131*C131</f>
        <v>48</v>
      </c>
      <c r="I131" s="9"/>
      <c r="J131" s="1"/>
    </row>
    <row r="132" customFormat="false" ht="13.8" hidden="false" customHeight="false" outlineLevel="0" collapsed="false">
      <c r="A132" s="14" t="n">
        <v>41044170</v>
      </c>
      <c r="B132" s="15" t="s">
        <v>274</v>
      </c>
      <c r="C132" s="15" t="n">
        <v>1</v>
      </c>
      <c r="D132" s="15" t="n">
        <v>31.7</v>
      </c>
      <c r="E132" s="15" t="n">
        <v>31.7</v>
      </c>
      <c r="F132" s="16" t="n">
        <v>31.7</v>
      </c>
      <c r="G132" s="16" t="n">
        <v>31.7</v>
      </c>
      <c r="H132" s="16" t="n">
        <f aca="false">E132*C132</f>
        <v>31.7</v>
      </c>
      <c r="I132" s="9"/>
      <c r="J132" s="1"/>
    </row>
    <row r="133" customFormat="false" ht="13.8" hidden="false" customHeight="false" outlineLevel="0" collapsed="false">
      <c r="A133" s="14" t="n">
        <v>41044175</v>
      </c>
      <c r="B133" s="15" t="s">
        <v>275</v>
      </c>
      <c r="C133" s="15" t="n">
        <v>2</v>
      </c>
      <c r="D133" s="15" t="n">
        <v>55</v>
      </c>
      <c r="E133" s="15" t="n">
        <v>55</v>
      </c>
      <c r="F133" s="16" t="n">
        <v>55</v>
      </c>
      <c r="G133" s="16" t="n">
        <v>55</v>
      </c>
      <c r="H133" s="16" t="n">
        <f aca="false">E133*C133</f>
        <v>110</v>
      </c>
      <c r="I133" s="9"/>
      <c r="J133" s="1"/>
    </row>
    <row r="134" customFormat="false" ht="13.8" hidden="false" customHeight="false" outlineLevel="0" collapsed="false">
      <c r="A134" s="14" t="n">
        <v>41044190</v>
      </c>
      <c r="B134" s="15" t="s">
        <v>276</v>
      </c>
      <c r="C134" s="15" t="n">
        <v>0</v>
      </c>
      <c r="D134" s="15" t="n">
        <v>55.54</v>
      </c>
      <c r="E134" s="15" t="n">
        <v>55.54</v>
      </c>
      <c r="F134" s="16" t="n">
        <v>111.08</v>
      </c>
      <c r="G134" s="16" t="n">
        <v>111.08</v>
      </c>
      <c r="H134" s="16" t="n">
        <f aca="false">E134*C134</f>
        <v>0</v>
      </c>
      <c r="I134" s="9"/>
      <c r="J134" s="1"/>
    </row>
    <row r="135" customFormat="false" ht="13.8" hidden="false" customHeight="false" outlineLevel="0" collapsed="false">
      <c r="A135" s="14" t="n">
        <v>41044200</v>
      </c>
      <c r="B135" s="15" t="s">
        <v>277</v>
      </c>
      <c r="C135" s="15" t="n">
        <v>2</v>
      </c>
      <c r="D135" s="15" t="n">
        <v>46.9</v>
      </c>
      <c r="E135" s="15" t="n">
        <v>46.9</v>
      </c>
      <c r="F135" s="16" t="n">
        <v>93.8</v>
      </c>
      <c r="G135" s="16" t="n">
        <v>93.8</v>
      </c>
      <c r="H135" s="16" t="n">
        <f aca="false">E135*C135</f>
        <v>93.8</v>
      </c>
      <c r="I135" s="9"/>
      <c r="J135" s="1"/>
    </row>
    <row r="136" customFormat="false" ht="13.8" hidden="false" customHeight="false" outlineLevel="0" collapsed="false">
      <c r="A136" s="14" t="n">
        <v>41044380</v>
      </c>
      <c r="B136" s="15" t="s">
        <v>278</v>
      </c>
      <c r="C136" s="15" t="n">
        <v>2</v>
      </c>
      <c r="D136" s="15" t="n">
        <v>84.6</v>
      </c>
      <c r="E136" s="15" t="n">
        <v>84.6</v>
      </c>
      <c r="F136" s="16" t="n">
        <v>169.2</v>
      </c>
      <c r="G136" s="16" t="n">
        <v>169.2</v>
      </c>
      <c r="H136" s="16" t="n">
        <f aca="false">E136*C136</f>
        <v>169.2</v>
      </c>
      <c r="I136" s="9"/>
      <c r="J136" s="1"/>
    </row>
    <row r="137" customFormat="false" ht="13.8" hidden="false" customHeight="false" outlineLevel="0" collapsed="false">
      <c r="A137" s="14" t="n">
        <v>41044390</v>
      </c>
      <c r="B137" s="15" t="s">
        <v>279</v>
      </c>
      <c r="C137" s="15" t="n">
        <v>12</v>
      </c>
      <c r="D137" s="15" t="n">
        <v>22.5</v>
      </c>
      <c r="E137" s="15" t="n">
        <v>22.5</v>
      </c>
      <c r="F137" s="16" t="n">
        <v>90</v>
      </c>
      <c r="G137" s="16" t="n">
        <v>90</v>
      </c>
      <c r="H137" s="16" t="n">
        <f aca="false">E137*C137</f>
        <v>270</v>
      </c>
      <c r="I137" s="9"/>
      <c r="J137" s="1"/>
    </row>
    <row r="138" customFormat="false" ht="13.8" hidden="false" customHeight="false" outlineLevel="0" collapsed="false">
      <c r="A138" s="14" t="n">
        <v>41046017</v>
      </c>
      <c r="B138" s="15" t="s">
        <v>280</v>
      </c>
      <c r="C138" s="15" t="n">
        <v>4</v>
      </c>
      <c r="D138" s="15" t="n">
        <v>1.6</v>
      </c>
      <c r="E138" s="15" t="n">
        <v>1.6</v>
      </c>
      <c r="F138" s="16" t="n">
        <v>1.6</v>
      </c>
      <c r="G138" s="16" t="n">
        <v>1.6</v>
      </c>
      <c r="H138" s="16" t="n">
        <f aca="false">E138*C138</f>
        <v>6.4</v>
      </c>
      <c r="I138" s="9"/>
      <c r="J138" s="1"/>
    </row>
    <row r="139" customFormat="false" ht="13.8" hidden="false" customHeight="false" outlineLevel="0" collapsed="false">
      <c r="A139" s="14" t="n">
        <v>41046032</v>
      </c>
      <c r="B139" s="15" t="s">
        <v>281</v>
      </c>
      <c r="C139" s="15" t="n">
        <v>5</v>
      </c>
      <c r="D139" s="15" t="n">
        <v>6.84</v>
      </c>
      <c r="E139" s="15" t="n">
        <v>6.84</v>
      </c>
      <c r="F139" s="16" t="n">
        <v>6.84</v>
      </c>
      <c r="G139" s="16" t="n">
        <v>6.84</v>
      </c>
      <c r="H139" s="16" t="n">
        <f aca="false">E139*C139</f>
        <v>34.2</v>
      </c>
      <c r="I139" s="9"/>
      <c r="J139" s="1"/>
    </row>
    <row r="140" customFormat="false" ht="13.8" hidden="false" customHeight="false" outlineLevel="0" collapsed="false">
      <c r="A140" s="14" t="n">
        <v>41046035</v>
      </c>
      <c r="B140" s="15" t="s">
        <v>282</v>
      </c>
      <c r="C140" s="15" t="n">
        <v>2</v>
      </c>
      <c r="D140" s="15" t="n">
        <v>6.94</v>
      </c>
      <c r="E140" s="15" t="n">
        <v>6.94</v>
      </c>
      <c r="F140" s="16" t="n">
        <v>20.82</v>
      </c>
      <c r="G140" s="16" t="n">
        <v>20.82</v>
      </c>
      <c r="H140" s="16" t="n">
        <f aca="false">E140*C140</f>
        <v>13.88</v>
      </c>
      <c r="I140" s="9"/>
      <c r="J140" s="1"/>
    </row>
    <row r="141" customFormat="false" ht="13.8" hidden="false" customHeight="false" outlineLevel="0" collapsed="false">
      <c r="A141" s="14" t="n">
        <v>41046037</v>
      </c>
      <c r="B141" s="15" t="s">
        <v>283</v>
      </c>
      <c r="C141" s="15" t="n">
        <v>2</v>
      </c>
      <c r="D141" s="15" t="n">
        <v>4.55</v>
      </c>
      <c r="E141" s="15" t="n">
        <v>4.55</v>
      </c>
      <c r="F141" s="16" t="n">
        <v>4.55</v>
      </c>
      <c r="G141" s="16" t="n">
        <v>4.55</v>
      </c>
      <c r="H141" s="16" t="n">
        <f aca="false">E141*C141</f>
        <v>9.1</v>
      </c>
      <c r="I141" s="9"/>
      <c r="J141" s="1"/>
    </row>
    <row r="142" customFormat="false" ht="13.8" hidden="false" customHeight="false" outlineLevel="0" collapsed="false">
      <c r="A142" s="14" t="n">
        <v>41046040</v>
      </c>
      <c r="B142" s="15" t="s">
        <v>284</v>
      </c>
      <c r="C142" s="15" t="n">
        <v>6</v>
      </c>
      <c r="D142" s="15" t="n">
        <v>11.06</v>
      </c>
      <c r="E142" s="15" t="n">
        <v>0</v>
      </c>
      <c r="F142" s="16" t="n">
        <v>0</v>
      </c>
      <c r="G142" s="16" t="n">
        <v>66.36</v>
      </c>
      <c r="H142" s="16" t="n">
        <f aca="false">E142*C142</f>
        <v>0</v>
      </c>
      <c r="I142" s="9"/>
      <c r="J142" s="1"/>
    </row>
    <row r="143" customFormat="false" ht="13.8" hidden="false" customHeight="false" outlineLevel="0" collapsed="false">
      <c r="A143" s="14" t="n">
        <v>41046045</v>
      </c>
      <c r="B143" s="15" t="s">
        <v>285</v>
      </c>
      <c r="C143" s="15" t="n">
        <v>8</v>
      </c>
      <c r="D143" s="15" t="n">
        <v>3.39</v>
      </c>
      <c r="E143" s="15" t="n">
        <v>3.39</v>
      </c>
      <c r="F143" s="16" t="n">
        <v>3.39</v>
      </c>
      <c r="G143" s="16" t="n">
        <v>3.39</v>
      </c>
      <c r="H143" s="16" t="n">
        <f aca="false">E143*C143</f>
        <v>27.12</v>
      </c>
      <c r="I143" s="9"/>
      <c r="J143" s="1"/>
    </row>
    <row r="144" customFormat="false" ht="13.8" hidden="false" customHeight="false" outlineLevel="0" collapsed="false">
      <c r="A144" s="14" t="n">
        <v>41046050</v>
      </c>
      <c r="B144" s="15" t="s">
        <v>286</v>
      </c>
      <c r="C144" s="15" t="n">
        <v>3</v>
      </c>
      <c r="D144" s="15" t="n">
        <v>6.2</v>
      </c>
      <c r="E144" s="15" t="n">
        <v>6.2</v>
      </c>
      <c r="F144" s="16" t="n">
        <v>6.2</v>
      </c>
      <c r="G144" s="16" t="n">
        <v>6.2</v>
      </c>
      <c r="H144" s="16" t="n">
        <f aca="false">E144*C144</f>
        <v>18.6</v>
      </c>
      <c r="I144" s="9"/>
      <c r="J144" s="1"/>
    </row>
    <row r="145" customFormat="false" ht="13.8" hidden="false" customHeight="false" outlineLevel="0" collapsed="false">
      <c r="A145" s="14" t="n">
        <v>41060005</v>
      </c>
      <c r="B145" s="15" t="s">
        <v>287</v>
      </c>
      <c r="C145" s="15" t="n">
        <v>10</v>
      </c>
      <c r="D145" s="15" t="n">
        <v>0.35</v>
      </c>
      <c r="E145" s="15" t="n">
        <v>0.35</v>
      </c>
      <c r="F145" s="16" t="n">
        <v>3.46</v>
      </c>
      <c r="G145" s="16" t="n">
        <v>3.46</v>
      </c>
      <c r="H145" s="16" t="n">
        <f aca="false">E145*C145</f>
        <v>3.5</v>
      </c>
      <c r="I145" s="9"/>
      <c r="J145" s="1"/>
    </row>
    <row r="146" customFormat="false" ht="13.8" hidden="false" customHeight="false" outlineLevel="0" collapsed="false">
      <c r="A146" s="14" t="n">
        <v>41060006</v>
      </c>
      <c r="B146" s="15" t="s">
        <v>288</v>
      </c>
      <c r="C146" s="15" t="n">
        <v>4</v>
      </c>
      <c r="D146" s="15" t="n">
        <v>0.23</v>
      </c>
      <c r="E146" s="15" t="n">
        <v>0.23</v>
      </c>
      <c r="F146" s="16" t="n">
        <v>0.92</v>
      </c>
      <c r="G146" s="16" t="n">
        <v>0.92</v>
      </c>
      <c r="H146" s="16" t="n">
        <f aca="false">E146*C146</f>
        <v>0.92</v>
      </c>
      <c r="I146" s="9"/>
      <c r="J146" s="1"/>
    </row>
    <row r="147" customFormat="false" ht="13.8" hidden="false" customHeight="false" outlineLevel="0" collapsed="false">
      <c r="A147" s="14" t="n">
        <v>41060008</v>
      </c>
      <c r="B147" s="15" t="s">
        <v>289</v>
      </c>
      <c r="C147" s="15" t="n">
        <v>6</v>
      </c>
      <c r="D147" s="15" t="n">
        <v>0.36</v>
      </c>
      <c r="E147" s="15" t="n">
        <v>0.36</v>
      </c>
      <c r="F147" s="16" t="n">
        <v>2.88</v>
      </c>
      <c r="G147" s="16" t="n">
        <v>2.88</v>
      </c>
      <c r="H147" s="16" t="n">
        <f aca="false">E147*C147</f>
        <v>2.16</v>
      </c>
      <c r="I147" s="9"/>
      <c r="J147" s="1"/>
    </row>
    <row r="148" customFormat="false" ht="13.8" hidden="false" customHeight="false" outlineLevel="0" collapsed="false">
      <c r="A148" s="14" t="n">
        <v>41060013</v>
      </c>
      <c r="B148" s="15" t="s">
        <v>290</v>
      </c>
      <c r="C148" s="15" t="n">
        <v>7</v>
      </c>
      <c r="D148" s="15" t="n">
        <v>0.41</v>
      </c>
      <c r="E148" s="15" t="n">
        <v>0.41</v>
      </c>
      <c r="F148" s="16" t="n">
        <v>2.88</v>
      </c>
      <c r="G148" s="16" t="n">
        <v>2.88</v>
      </c>
      <c r="H148" s="16" t="n">
        <f aca="false">E148*C148</f>
        <v>2.87</v>
      </c>
      <c r="I148" s="9"/>
      <c r="J148" s="1"/>
    </row>
    <row r="149" customFormat="false" ht="13.8" hidden="false" customHeight="false" outlineLevel="0" collapsed="false">
      <c r="A149" s="14" t="n">
        <v>41060018</v>
      </c>
      <c r="B149" s="15" t="s">
        <v>291</v>
      </c>
      <c r="C149" s="15" t="n">
        <v>0</v>
      </c>
      <c r="D149" s="15" t="n">
        <v>0.53</v>
      </c>
      <c r="E149" s="15" t="n">
        <v>0.53</v>
      </c>
      <c r="F149" s="16" t="n">
        <v>15.84</v>
      </c>
      <c r="G149" s="16" t="n">
        <v>15.84</v>
      </c>
      <c r="H149" s="16" t="n">
        <f aca="false">E149*C149</f>
        <v>0</v>
      </c>
      <c r="I149" s="9"/>
      <c r="J149" s="1"/>
    </row>
    <row r="150" customFormat="false" ht="13.8" hidden="false" customHeight="false" outlineLevel="0" collapsed="false">
      <c r="A150" s="14" t="n">
        <v>41060021</v>
      </c>
      <c r="B150" s="15" t="s">
        <v>292</v>
      </c>
      <c r="C150" s="15" t="n">
        <v>4</v>
      </c>
      <c r="D150" s="15" t="n">
        <v>0.41</v>
      </c>
      <c r="E150" s="15" t="n">
        <v>0.41</v>
      </c>
      <c r="F150" s="16" t="n">
        <v>1.65</v>
      </c>
      <c r="G150" s="16" t="n">
        <v>1.65</v>
      </c>
      <c r="H150" s="16" t="n">
        <f aca="false">E150*C150</f>
        <v>1.64</v>
      </c>
      <c r="I150" s="9"/>
      <c r="J150" s="1"/>
    </row>
    <row r="151" customFormat="false" ht="13.8" hidden="false" customHeight="false" outlineLevel="0" collapsed="false">
      <c r="A151" s="14" t="n">
        <v>41060025</v>
      </c>
      <c r="B151" s="15" t="s">
        <v>293</v>
      </c>
      <c r="C151" s="15" t="n">
        <v>6</v>
      </c>
      <c r="D151" s="15" t="n">
        <v>0.6</v>
      </c>
      <c r="E151" s="15" t="n">
        <v>0.6</v>
      </c>
      <c r="F151" s="16" t="n">
        <v>2.42</v>
      </c>
      <c r="G151" s="16" t="n">
        <v>2.42</v>
      </c>
      <c r="H151" s="16" t="n">
        <f aca="false">E151*C151</f>
        <v>3.6</v>
      </c>
      <c r="I151" s="9"/>
      <c r="J151" s="1"/>
    </row>
    <row r="152" customFormat="false" ht="13.8" hidden="false" customHeight="false" outlineLevel="0" collapsed="false">
      <c r="A152" s="14" t="n">
        <v>41060035</v>
      </c>
      <c r="B152" s="15" t="s">
        <v>294</v>
      </c>
      <c r="C152" s="15" t="n">
        <v>12</v>
      </c>
      <c r="D152" s="15" t="n">
        <v>0.93</v>
      </c>
      <c r="E152" s="15" t="n">
        <v>0.93</v>
      </c>
      <c r="F152" s="16" t="n">
        <v>3.71</v>
      </c>
      <c r="G152" s="16" t="n">
        <v>3.71</v>
      </c>
      <c r="H152" s="16" t="n">
        <f aca="false">E152*C152</f>
        <v>11.16</v>
      </c>
      <c r="I152" s="9"/>
      <c r="J152" s="1"/>
    </row>
    <row r="153" customFormat="false" ht="13.8" hidden="false" customHeight="false" outlineLevel="0" collapsed="false">
      <c r="A153" s="14" t="n">
        <v>41060061</v>
      </c>
      <c r="B153" s="15" t="s">
        <v>295</v>
      </c>
      <c r="C153" s="15" t="n">
        <v>4</v>
      </c>
      <c r="D153" s="15" t="n">
        <v>0.68</v>
      </c>
      <c r="E153" s="15" t="n">
        <v>0.68</v>
      </c>
      <c r="F153" s="16" t="n">
        <v>2.73</v>
      </c>
      <c r="G153" s="16" t="n">
        <v>2.73</v>
      </c>
      <c r="H153" s="16" t="n">
        <f aca="false">E153*C153</f>
        <v>2.72</v>
      </c>
      <c r="I153" s="9"/>
      <c r="J153" s="1"/>
    </row>
    <row r="154" customFormat="false" ht="13.8" hidden="false" customHeight="false" outlineLevel="0" collapsed="false">
      <c r="A154" s="14" t="n">
        <v>41060064</v>
      </c>
      <c r="B154" s="15" t="s">
        <v>296</v>
      </c>
      <c r="C154" s="15" t="n">
        <v>8</v>
      </c>
      <c r="D154" s="15" t="n">
        <v>0.81</v>
      </c>
      <c r="E154" s="15" t="n">
        <v>0.81</v>
      </c>
      <c r="F154" s="16" t="n">
        <v>6.49</v>
      </c>
      <c r="G154" s="16" t="n">
        <v>6.49</v>
      </c>
      <c r="H154" s="16" t="n">
        <f aca="false">E154*C154</f>
        <v>6.48</v>
      </c>
      <c r="I154" s="9"/>
      <c r="J154" s="1"/>
    </row>
    <row r="155" customFormat="false" ht="13.8" hidden="false" customHeight="false" outlineLevel="0" collapsed="false">
      <c r="A155" s="14" t="n">
        <v>41060066</v>
      </c>
      <c r="B155" s="15" t="s">
        <v>297</v>
      </c>
      <c r="C155" s="15" t="n">
        <v>28</v>
      </c>
      <c r="D155" s="15" t="n">
        <v>0.96</v>
      </c>
      <c r="E155" s="15" t="n">
        <v>0.96</v>
      </c>
      <c r="F155" s="16" t="n">
        <v>3.85</v>
      </c>
      <c r="G155" s="16" t="n">
        <v>3.85</v>
      </c>
      <c r="H155" s="16" t="n">
        <f aca="false">E155*C155</f>
        <v>26.88</v>
      </c>
      <c r="I155" s="9"/>
      <c r="J155" s="1"/>
    </row>
    <row r="156" customFormat="false" ht="13.8" hidden="false" customHeight="false" outlineLevel="0" collapsed="false">
      <c r="A156" s="14" t="n">
        <v>41060068</v>
      </c>
      <c r="B156" s="15" t="s">
        <v>298</v>
      </c>
      <c r="C156" s="15" t="n">
        <v>8</v>
      </c>
      <c r="D156" s="15" t="n">
        <v>1.03</v>
      </c>
      <c r="E156" s="15" t="n">
        <v>1.03</v>
      </c>
      <c r="F156" s="16" t="n">
        <v>8.24</v>
      </c>
      <c r="G156" s="16" t="n">
        <v>8.24</v>
      </c>
      <c r="H156" s="16" t="n">
        <f aca="false">E156*C156</f>
        <v>8.24</v>
      </c>
      <c r="I156" s="9"/>
      <c r="J156" s="1"/>
    </row>
    <row r="157" customFormat="false" ht="13.8" hidden="false" customHeight="false" outlineLevel="0" collapsed="false">
      <c r="A157" s="14" t="n">
        <v>41060069</v>
      </c>
      <c r="B157" s="15" t="s">
        <v>299</v>
      </c>
      <c r="C157" s="15" t="n">
        <v>42</v>
      </c>
      <c r="D157" s="15" t="n">
        <v>1.72</v>
      </c>
      <c r="E157" s="15" t="n">
        <v>1.72</v>
      </c>
      <c r="F157" s="16" t="n">
        <v>6.89</v>
      </c>
      <c r="G157" s="16" t="n">
        <v>6.89</v>
      </c>
      <c r="H157" s="16" t="n">
        <f aca="false">E157*C157</f>
        <v>72.24</v>
      </c>
      <c r="I157" s="9"/>
      <c r="J157" s="1"/>
    </row>
    <row r="158" customFormat="false" ht="13.8" hidden="false" customHeight="false" outlineLevel="0" collapsed="false">
      <c r="A158" s="14" t="n">
        <v>41060073</v>
      </c>
      <c r="B158" s="15" t="s">
        <v>300</v>
      </c>
      <c r="C158" s="15" t="n">
        <v>40</v>
      </c>
      <c r="D158" s="15" t="n">
        <v>0.76</v>
      </c>
      <c r="E158" s="15" t="n">
        <v>0.76</v>
      </c>
      <c r="F158" s="16" t="n">
        <v>30.36</v>
      </c>
      <c r="G158" s="16" t="n">
        <v>30.36</v>
      </c>
      <c r="H158" s="16" t="n">
        <f aca="false">E158*C158</f>
        <v>30.4</v>
      </c>
      <c r="I158" s="9"/>
      <c r="J158" s="1"/>
    </row>
    <row r="159" customFormat="false" ht="13.8" hidden="false" customHeight="false" outlineLevel="0" collapsed="false">
      <c r="A159" s="14" t="n">
        <v>41060077</v>
      </c>
      <c r="B159" s="15" t="s">
        <v>301</v>
      </c>
      <c r="C159" s="15" t="n">
        <v>4</v>
      </c>
      <c r="D159" s="15" t="n">
        <v>1.44</v>
      </c>
      <c r="E159" s="15" t="n">
        <v>1.44</v>
      </c>
      <c r="F159" s="16" t="n">
        <v>5.77</v>
      </c>
      <c r="G159" s="16" t="n">
        <v>5.77</v>
      </c>
      <c r="H159" s="16" t="n">
        <f aca="false">E159*C159</f>
        <v>5.76</v>
      </c>
      <c r="I159" s="9"/>
      <c r="J159" s="1"/>
    </row>
    <row r="160" customFormat="false" ht="13.8" hidden="false" customHeight="false" outlineLevel="0" collapsed="false">
      <c r="A160" s="14" t="n">
        <v>41060079</v>
      </c>
      <c r="B160" s="15" t="s">
        <v>302</v>
      </c>
      <c r="C160" s="15" t="n">
        <v>0</v>
      </c>
      <c r="D160" s="15" t="n">
        <v>0.71</v>
      </c>
      <c r="E160" s="15" t="n">
        <v>0.71</v>
      </c>
      <c r="F160" s="16" t="n">
        <v>2.82</v>
      </c>
      <c r="G160" s="16" t="n">
        <v>2.82</v>
      </c>
      <c r="H160" s="16" t="n">
        <f aca="false">E160*C160</f>
        <v>0</v>
      </c>
      <c r="I160" s="9"/>
      <c r="J160" s="1"/>
    </row>
    <row r="161" customFormat="false" ht="13.8" hidden="false" customHeight="false" outlineLevel="0" collapsed="false">
      <c r="A161" s="14" t="n">
        <v>41060203</v>
      </c>
      <c r="B161" s="15" t="s">
        <v>303</v>
      </c>
      <c r="C161" s="15" t="n">
        <v>4</v>
      </c>
      <c r="D161" s="15" t="n">
        <v>0.76</v>
      </c>
      <c r="E161" s="15" t="n">
        <v>0.76</v>
      </c>
      <c r="F161" s="16" t="n">
        <v>0.76</v>
      </c>
      <c r="G161" s="16" t="n">
        <v>0.76</v>
      </c>
      <c r="H161" s="16" t="n">
        <f aca="false">E161*C161</f>
        <v>3.04</v>
      </c>
      <c r="I161" s="9"/>
      <c r="J161" s="1"/>
    </row>
    <row r="162" customFormat="false" ht="13.8" hidden="false" customHeight="false" outlineLevel="0" collapsed="false">
      <c r="A162" s="14" t="n">
        <v>41210030</v>
      </c>
      <c r="B162" s="15" t="s">
        <v>304</v>
      </c>
      <c r="C162" s="15" t="n">
        <v>2</v>
      </c>
      <c r="D162" s="15" t="n">
        <v>8.74</v>
      </c>
      <c r="E162" s="15" t="n">
        <v>8.74</v>
      </c>
      <c r="F162" s="16" t="n">
        <v>104.88</v>
      </c>
      <c r="G162" s="16" t="n">
        <v>104.88</v>
      </c>
      <c r="H162" s="16" t="n">
        <f aca="false">E162*C162</f>
        <v>17.48</v>
      </c>
      <c r="I162" s="9"/>
      <c r="J162" s="1"/>
    </row>
    <row r="163" customFormat="false" ht="13.8" hidden="false" customHeight="false" outlineLevel="0" collapsed="false">
      <c r="A163" s="14" t="n">
        <v>41210050</v>
      </c>
      <c r="B163" s="15" t="s">
        <v>305</v>
      </c>
      <c r="C163" s="15" t="n">
        <v>7</v>
      </c>
      <c r="D163" s="15" t="n">
        <v>4.89</v>
      </c>
      <c r="E163" s="15" t="n">
        <v>4.89</v>
      </c>
      <c r="F163" s="16" t="n">
        <v>24.44</v>
      </c>
      <c r="G163" s="16" t="n">
        <v>24.44</v>
      </c>
      <c r="H163" s="16" t="n">
        <f aca="false">E163*C163</f>
        <v>34.23</v>
      </c>
      <c r="I163" s="9"/>
      <c r="J163" s="1"/>
    </row>
    <row r="164" customFormat="false" ht="13.8" hidden="false" customHeight="false" outlineLevel="0" collapsed="false">
      <c r="A164" s="14" t="n">
        <v>41210100</v>
      </c>
      <c r="B164" s="15" t="s">
        <v>306</v>
      </c>
      <c r="C164" s="15" t="n">
        <v>1</v>
      </c>
      <c r="D164" s="15" t="n">
        <v>4.16</v>
      </c>
      <c r="E164" s="15" t="n">
        <v>4.16</v>
      </c>
      <c r="F164" s="16" t="n">
        <v>20.8</v>
      </c>
      <c r="G164" s="16" t="n">
        <v>20.8</v>
      </c>
      <c r="H164" s="16" t="n">
        <f aca="false">E164*C164</f>
        <v>4.16</v>
      </c>
      <c r="I164" s="9"/>
      <c r="J164" s="1"/>
    </row>
    <row r="165" customFormat="false" ht="13.8" hidden="false" customHeight="false" outlineLevel="0" collapsed="false">
      <c r="A165" s="14" t="n">
        <v>41211000</v>
      </c>
      <c r="B165" s="15" t="s">
        <v>307</v>
      </c>
      <c r="C165" s="15" t="n">
        <v>12</v>
      </c>
      <c r="D165" s="15" t="n">
        <v>25.88</v>
      </c>
      <c r="E165" s="15" t="n">
        <v>25.88</v>
      </c>
      <c r="F165" s="16" t="n">
        <v>310.6</v>
      </c>
      <c r="G165" s="16" t="n">
        <v>310.6</v>
      </c>
      <c r="H165" s="16" t="n">
        <f aca="false">E165*C165</f>
        <v>310.56</v>
      </c>
      <c r="I165" s="9"/>
      <c r="J165" s="1"/>
    </row>
    <row r="166" customFormat="false" ht="13.8" hidden="false" customHeight="false" outlineLevel="0" collapsed="false">
      <c r="A166" s="14" t="n">
        <v>41211001</v>
      </c>
      <c r="B166" s="15" t="s">
        <v>308</v>
      </c>
      <c r="C166" s="15" t="n">
        <v>0</v>
      </c>
      <c r="D166" s="15" t="n">
        <v>24.55</v>
      </c>
      <c r="E166" s="15" t="n">
        <v>24.55</v>
      </c>
      <c r="F166" s="16" t="n">
        <v>245.5</v>
      </c>
      <c r="G166" s="16" t="n">
        <v>245.5</v>
      </c>
      <c r="H166" s="16" t="n">
        <f aca="false">E166*C166</f>
        <v>0</v>
      </c>
      <c r="I166" s="9"/>
      <c r="J166" s="1"/>
    </row>
    <row r="167" customFormat="false" ht="13.8" hidden="false" customHeight="false" outlineLevel="0" collapsed="false">
      <c r="A167" s="14" t="n">
        <v>41211002</v>
      </c>
      <c r="B167" s="15" t="s">
        <v>309</v>
      </c>
      <c r="C167" s="15" t="n">
        <v>27</v>
      </c>
      <c r="D167" s="15" t="n">
        <v>23.91</v>
      </c>
      <c r="E167" s="15" t="n">
        <v>23.91</v>
      </c>
      <c r="F167" s="16" t="n">
        <v>884.67</v>
      </c>
      <c r="G167" s="16" t="n">
        <v>884.67</v>
      </c>
      <c r="H167" s="16" t="n">
        <f aca="false">E167*C167</f>
        <v>645.57</v>
      </c>
      <c r="I167" s="9"/>
      <c r="J167" s="1"/>
    </row>
    <row r="168" customFormat="false" ht="13.8" hidden="false" customHeight="false" outlineLevel="0" collapsed="false">
      <c r="A168" s="14" t="n">
        <v>41211004</v>
      </c>
      <c r="B168" s="15" t="s">
        <v>310</v>
      </c>
      <c r="C168" s="15" t="n">
        <v>6</v>
      </c>
      <c r="D168" s="15" t="n">
        <v>5.75</v>
      </c>
      <c r="E168" s="15" t="n">
        <v>5.75</v>
      </c>
      <c r="F168" s="16" t="n">
        <v>161</v>
      </c>
      <c r="G168" s="16" t="n">
        <v>161</v>
      </c>
      <c r="H168" s="16" t="n">
        <f aca="false">E168*C168</f>
        <v>34.5</v>
      </c>
      <c r="I168" s="9"/>
      <c r="J168" s="1"/>
    </row>
    <row r="169" customFormat="false" ht="13.8" hidden="false" customHeight="false" outlineLevel="0" collapsed="false">
      <c r="A169" s="14" t="n">
        <v>41211006</v>
      </c>
      <c r="B169" s="15" t="s">
        <v>311</v>
      </c>
      <c r="C169" s="15" t="n">
        <v>8</v>
      </c>
      <c r="D169" s="15" t="n">
        <v>26.3</v>
      </c>
      <c r="E169" s="15" t="n">
        <v>26.3</v>
      </c>
      <c r="F169" s="16" t="n">
        <v>263</v>
      </c>
      <c r="G169" s="16" t="n">
        <v>263</v>
      </c>
      <c r="H169" s="16" t="n">
        <f aca="false">E169*C169</f>
        <v>210.4</v>
      </c>
      <c r="I169" s="9"/>
      <c r="J169" s="1"/>
    </row>
    <row r="170" customFormat="false" ht="13.8" hidden="false" customHeight="false" outlineLevel="0" collapsed="false">
      <c r="A170" s="14" t="n">
        <v>41211008</v>
      </c>
      <c r="B170" s="15" t="s">
        <v>312</v>
      </c>
      <c r="C170" s="15" t="n">
        <v>0</v>
      </c>
      <c r="D170" s="15" t="n">
        <v>29.48</v>
      </c>
      <c r="E170" s="15" t="n">
        <v>29.48</v>
      </c>
      <c r="F170" s="16" t="n">
        <v>294.75</v>
      </c>
      <c r="G170" s="16" t="n">
        <v>294.75</v>
      </c>
      <c r="H170" s="16" t="n">
        <f aca="false">E170*C170</f>
        <v>0</v>
      </c>
      <c r="I170" s="9"/>
      <c r="J170" s="1"/>
    </row>
    <row r="171" customFormat="false" ht="13.8" hidden="false" customHeight="false" outlineLevel="0" collapsed="false">
      <c r="A171" s="14" t="n">
        <v>41211010</v>
      </c>
      <c r="B171" s="15" t="s">
        <v>313</v>
      </c>
      <c r="C171" s="15" t="n">
        <v>0</v>
      </c>
      <c r="D171" s="15" t="n">
        <v>5.23</v>
      </c>
      <c r="E171" s="15" t="n">
        <v>5.23</v>
      </c>
      <c r="F171" s="16" t="n">
        <v>20.92</v>
      </c>
      <c r="G171" s="16" t="n">
        <v>20.92</v>
      </c>
      <c r="H171" s="16" t="n">
        <f aca="false">E171*C171</f>
        <v>0</v>
      </c>
      <c r="I171" s="9"/>
      <c r="J171" s="1"/>
    </row>
    <row r="172" customFormat="false" ht="13.8" hidden="false" customHeight="false" outlineLevel="0" collapsed="false">
      <c r="A172" s="14" t="n">
        <v>41211050</v>
      </c>
      <c r="B172" s="15" t="s">
        <v>314</v>
      </c>
      <c r="C172" s="15" t="n">
        <v>8</v>
      </c>
      <c r="D172" s="15" t="n">
        <v>1.66</v>
      </c>
      <c r="E172" s="15" t="n">
        <v>1.66</v>
      </c>
      <c r="F172" s="16" t="n">
        <v>9.98</v>
      </c>
      <c r="G172" s="16" t="n">
        <v>9.98</v>
      </c>
      <c r="H172" s="16" t="n">
        <f aca="false">E172*C172</f>
        <v>13.28</v>
      </c>
      <c r="I172" s="9"/>
      <c r="J172" s="1"/>
    </row>
    <row r="173" customFormat="false" ht="13.8" hidden="false" customHeight="false" outlineLevel="0" collapsed="false">
      <c r="A173" s="14" t="n">
        <v>41211055</v>
      </c>
      <c r="B173" s="15" t="s">
        <v>315</v>
      </c>
      <c r="C173" s="15" t="n">
        <v>6</v>
      </c>
      <c r="D173" s="15" t="n">
        <v>2.18</v>
      </c>
      <c r="E173" s="15" t="n">
        <v>2.18</v>
      </c>
      <c r="F173" s="16" t="n">
        <v>4.35</v>
      </c>
      <c r="G173" s="16" t="n">
        <v>4.35</v>
      </c>
      <c r="H173" s="16" t="n">
        <f aca="false">E173*C173</f>
        <v>13.08</v>
      </c>
      <c r="I173" s="9"/>
      <c r="J173" s="1"/>
    </row>
    <row r="174" customFormat="false" ht="13.8" hidden="false" customHeight="false" outlineLevel="0" collapsed="false">
      <c r="A174" s="14" t="n">
        <v>41212002</v>
      </c>
      <c r="B174" s="15" t="s">
        <v>316</v>
      </c>
      <c r="C174" s="15" t="n">
        <v>4</v>
      </c>
      <c r="D174" s="15" t="n">
        <v>47.35</v>
      </c>
      <c r="E174" s="15" t="n">
        <v>47.35</v>
      </c>
      <c r="F174" s="16" t="n">
        <v>94.7</v>
      </c>
      <c r="G174" s="16" t="n">
        <v>94.7</v>
      </c>
      <c r="H174" s="16" t="n">
        <f aca="false">E174*C174</f>
        <v>189.4</v>
      </c>
      <c r="I174" s="9"/>
      <c r="J174" s="1"/>
    </row>
    <row r="175" customFormat="false" ht="13.8" hidden="false" customHeight="false" outlineLevel="0" collapsed="false">
      <c r="A175" s="14" t="n">
        <v>41212003</v>
      </c>
      <c r="B175" s="15" t="s">
        <v>317</v>
      </c>
      <c r="C175" s="15" t="n">
        <v>4</v>
      </c>
      <c r="D175" s="15" t="n">
        <v>304.98</v>
      </c>
      <c r="E175" s="15" t="n">
        <v>304.98</v>
      </c>
      <c r="F175" s="16" t="n">
        <v>609.96</v>
      </c>
      <c r="G175" s="16" t="n">
        <v>609.96</v>
      </c>
      <c r="H175" s="16" t="n">
        <f aca="false">E175*C175</f>
        <v>1219.92</v>
      </c>
      <c r="I175" s="9"/>
      <c r="J175" s="1"/>
    </row>
    <row r="176" customFormat="false" ht="13.8" hidden="false" customHeight="false" outlineLevel="0" collapsed="false">
      <c r="A176" s="14" t="n">
        <v>41212004</v>
      </c>
      <c r="B176" s="15" t="s">
        <v>318</v>
      </c>
      <c r="C176" s="15" t="n">
        <v>2</v>
      </c>
      <c r="D176" s="15" t="n">
        <v>31.8</v>
      </c>
      <c r="E176" s="15" t="n">
        <v>31.8</v>
      </c>
      <c r="F176" s="16" t="n">
        <v>63.6</v>
      </c>
      <c r="G176" s="16" t="n">
        <v>63.6</v>
      </c>
      <c r="H176" s="16" t="n">
        <f aca="false">E176*C176</f>
        <v>63.6</v>
      </c>
      <c r="I176" s="9"/>
      <c r="J176" s="1"/>
    </row>
    <row r="177" customFormat="false" ht="13.8" hidden="false" customHeight="false" outlineLevel="0" collapsed="false">
      <c r="A177" s="14" t="n">
        <v>41212008</v>
      </c>
      <c r="B177" s="15" t="s">
        <v>319</v>
      </c>
      <c r="C177" s="15" t="n">
        <v>1</v>
      </c>
      <c r="D177" s="15" t="n">
        <v>209.35</v>
      </c>
      <c r="E177" s="15" t="n">
        <v>209.35</v>
      </c>
      <c r="F177" s="16" t="n">
        <v>209.35</v>
      </c>
      <c r="G177" s="16" t="n">
        <v>209.35</v>
      </c>
      <c r="H177" s="16" t="n">
        <f aca="false">E177*C177</f>
        <v>209.35</v>
      </c>
      <c r="I177" s="9"/>
      <c r="J177" s="1"/>
    </row>
    <row r="178" customFormat="false" ht="13.8" hidden="false" customHeight="false" outlineLevel="0" collapsed="false">
      <c r="A178" s="14" t="n">
        <v>41212013</v>
      </c>
      <c r="B178" s="15" t="s">
        <v>320</v>
      </c>
      <c r="C178" s="15" t="n">
        <v>2</v>
      </c>
      <c r="D178" s="15" t="n">
        <v>250</v>
      </c>
      <c r="E178" s="15" t="n">
        <v>250</v>
      </c>
      <c r="F178" s="16" t="n">
        <v>500</v>
      </c>
      <c r="G178" s="16" t="n">
        <v>500</v>
      </c>
      <c r="H178" s="16" t="n">
        <f aca="false">E178*C178</f>
        <v>500</v>
      </c>
      <c r="I178" s="9"/>
      <c r="J178" s="1"/>
    </row>
    <row r="179" customFormat="false" ht="13.8" hidden="false" customHeight="false" outlineLevel="0" collapsed="false">
      <c r="A179" s="14" t="n">
        <v>41212014</v>
      </c>
      <c r="B179" s="15" t="s">
        <v>321</v>
      </c>
      <c r="C179" s="15" t="n">
        <v>4</v>
      </c>
      <c r="D179" s="15" t="n">
        <v>6.19</v>
      </c>
      <c r="E179" s="15" t="n">
        <v>6.19</v>
      </c>
      <c r="F179" s="16" t="n">
        <v>24.75</v>
      </c>
      <c r="G179" s="16" t="n">
        <v>24.75</v>
      </c>
      <c r="H179" s="16" t="n">
        <f aca="false">E179*C179</f>
        <v>24.76</v>
      </c>
      <c r="I179" s="9"/>
      <c r="J179" s="1"/>
    </row>
    <row r="180" customFormat="false" ht="13.8" hidden="false" customHeight="false" outlineLevel="0" collapsed="false">
      <c r="A180" s="14" t="n">
        <v>41510006</v>
      </c>
      <c r="B180" s="15" t="s">
        <v>322</v>
      </c>
      <c r="C180" s="15" t="n">
        <v>0</v>
      </c>
      <c r="D180" s="15" t="n">
        <v>0.2</v>
      </c>
      <c r="E180" s="15" t="n">
        <v>0.2</v>
      </c>
      <c r="F180" s="16" t="n">
        <v>4.2</v>
      </c>
      <c r="G180" s="16" t="n">
        <v>4.2</v>
      </c>
      <c r="H180" s="16" t="n">
        <f aca="false">E180*C180</f>
        <v>0</v>
      </c>
      <c r="I180" s="9"/>
      <c r="J180" s="1"/>
    </row>
    <row r="181" customFormat="false" ht="13.8" hidden="false" customHeight="false" outlineLevel="0" collapsed="false">
      <c r="A181" s="14" t="n">
        <v>41510010</v>
      </c>
      <c r="B181" s="15" t="s">
        <v>323</v>
      </c>
      <c r="C181" s="15" t="n">
        <v>335</v>
      </c>
      <c r="D181" s="15" t="n">
        <v>0.2</v>
      </c>
      <c r="E181" s="15" t="n">
        <v>0.2</v>
      </c>
      <c r="F181" s="16" t="n">
        <v>68.4</v>
      </c>
      <c r="G181" s="16" t="n">
        <v>68.4</v>
      </c>
      <c r="H181" s="16" t="n">
        <f aca="false">E181*C181</f>
        <v>67</v>
      </c>
      <c r="I181" s="9"/>
      <c r="J181" s="1"/>
    </row>
    <row r="182" customFormat="false" ht="13.8" hidden="false" customHeight="false" outlineLevel="0" collapsed="false">
      <c r="A182" s="14" t="n">
        <v>41510014</v>
      </c>
      <c r="B182" s="15" t="s">
        <v>324</v>
      </c>
      <c r="C182" s="15" t="n">
        <v>49</v>
      </c>
      <c r="D182" s="15" t="n">
        <v>0.15</v>
      </c>
      <c r="E182" s="15" t="n">
        <v>0.15</v>
      </c>
      <c r="F182" s="16" t="n">
        <v>0.15</v>
      </c>
      <c r="G182" s="16" t="n">
        <v>0.15</v>
      </c>
      <c r="H182" s="16" t="n">
        <f aca="false">E182*C182</f>
        <v>7.35</v>
      </c>
      <c r="I182" s="9"/>
      <c r="J182" s="1"/>
    </row>
    <row r="183" customFormat="false" ht="13.8" hidden="false" customHeight="false" outlineLevel="0" collapsed="false">
      <c r="A183" s="14" t="n">
        <v>41510015</v>
      </c>
      <c r="B183" s="15" t="s">
        <v>325</v>
      </c>
      <c r="C183" s="15" t="n">
        <v>26</v>
      </c>
      <c r="D183" s="15" t="n">
        <v>0.13</v>
      </c>
      <c r="E183" s="15" t="n">
        <v>0.13</v>
      </c>
      <c r="F183" s="16" t="n">
        <v>8.98</v>
      </c>
      <c r="G183" s="16" t="n">
        <v>8.98</v>
      </c>
      <c r="H183" s="16" t="n">
        <f aca="false">E183*C183</f>
        <v>3.38</v>
      </c>
      <c r="I183" s="9"/>
      <c r="J183" s="1"/>
    </row>
    <row r="184" customFormat="false" ht="13.8" hidden="false" customHeight="false" outlineLevel="0" collapsed="false">
      <c r="A184" s="14" t="n">
        <v>41510016</v>
      </c>
      <c r="B184" s="15" t="s">
        <v>326</v>
      </c>
      <c r="C184" s="15" t="n">
        <v>114</v>
      </c>
      <c r="D184" s="15" t="n">
        <v>0.2</v>
      </c>
      <c r="E184" s="15" t="n">
        <v>0.2</v>
      </c>
      <c r="F184" s="16" t="n">
        <v>53.05</v>
      </c>
      <c r="G184" s="16" t="n">
        <v>53.05</v>
      </c>
      <c r="H184" s="16" t="n">
        <f aca="false">E184*C184</f>
        <v>22.8</v>
      </c>
      <c r="I184" s="9"/>
      <c r="J184" s="1"/>
    </row>
    <row r="185" customFormat="false" ht="13.8" hidden="false" customHeight="false" outlineLevel="0" collapsed="false">
      <c r="A185" s="14" t="n">
        <v>41510017</v>
      </c>
      <c r="B185" s="15" t="s">
        <v>327</v>
      </c>
      <c r="C185" s="15" t="n">
        <v>315</v>
      </c>
      <c r="D185" s="15" t="n">
        <v>0.7</v>
      </c>
      <c r="E185" s="15" t="n">
        <v>0</v>
      </c>
      <c r="F185" s="16" t="n">
        <v>0</v>
      </c>
      <c r="G185" s="16" t="n">
        <v>23.8</v>
      </c>
      <c r="H185" s="16" t="n">
        <f aca="false">E185*C185</f>
        <v>0</v>
      </c>
      <c r="I185" s="9"/>
      <c r="J185" s="1"/>
    </row>
    <row r="186" customFormat="false" ht="13.8" hidden="false" customHeight="false" outlineLevel="0" collapsed="false">
      <c r="A186" s="14" t="n">
        <v>41510018</v>
      </c>
      <c r="B186" s="15" t="s">
        <v>328</v>
      </c>
      <c r="C186" s="15" t="n">
        <v>8</v>
      </c>
      <c r="D186" s="15" t="n">
        <v>0.19</v>
      </c>
      <c r="E186" s="15" t="n">
        <v>0.19</v>
      </c>
      <c r="F186" s="16" t="n">
        <v>0.94</v>
      </c>
      <c r="G186" s="16" t="n">
        <v>0.94</v>
      </c>
      <c r="H186" s="16" t="n">
        <f aca="false">E186*C186</f>
        <v>1.52</v>
      </c>
      <c r="I186" s="9"/>
      <c r="J186" s="1"/>
    </row>
    <row r="187" customFormat="false" ht="13.8" hidden="false" customHeight="false" outlineLevel="0" collapsed="false">
      <c r="A187" s="14" t="n">
        <v>41510019</v>
      </c>
      <c r="B187" s="15" t="s">
        <v>329</v>
      </c>
      <c r="C187" s="15" t="n">
        <v>4</v>
      </c>
      <c r="D187" s="15" t="n">
        <v>0.45</v>
      </c>
      <c r="E187" s="15" t="n">
        <v>0.45</v>
      </c>
      <c r="F187" s="16" t="n">
        <v>1.8</v>
      </c>
      <c r="G187" s="16" t="n">
        <v>1.8</v>
      </c>
      <c r="H187" s="16" t="n">
        <f aca="false">E187*C187</f>
        <v>1.8</v>
      </c>
      <c r="I187" s="9"/>
      <c r="J187" s="1"/>
    </row>
    <row r="188" customFormat="false" ht="13.8" hidden="false" customHeight="false" outlineLevel="0" collapsed="false">
      <c r="A188" s="14" t="n">
        <v>41510030</v>
      </c>
      <c r="B188" s="15" t="s">
        <v>330</v>
      </c>
      <c r="C188" s="15" t="n">
        <v>34</v>
      </c>
      <c r="D188" s="15" t="n">
        <v>0.31</v>
      </c>
      <c r="E188" s="15" t="n">
        <v>0</v>
      </c>
      <c r="F188" s="16" t="n">
        <v>0</v>
      </c>
      <c r="G188" s="16" t="n">
        <v>11.54</v>
      </c>
      <c r="H188" s="16" t="n">
        <f aca="false">E188*C188</f>
        <v>0</v>
      </c>
      <c r="I188" s="9"/>
      <c r="J188" s="1"/>
    </row>
    <row r="189" customFormat="false" ht="13.8" hidden="false" customHeight="false" outlineLevel="0" collapsed="false">
      <c r="A189" s="14" t="n">
        <v>41510035</v>
      </c>
      <c r="B189" s="15" t="s">
        <v>331</v>
      </c>
      <c r="C189" s="15" t="n">
        <v>35</v>
      </c>
      <c r="D189" s="15" t="n">
        <v>0.38</v>
      </c>
      <c r="E189" s="15" t="n">
        <v>0</v>
      </c>
      <c r="F189" s="16" t="n">
        <v>0</v>
      </c>
      <c r="G189" s="16" t="n">
        <v>6.44</v>
      </c>
      <c r="H189" s="16" t="n">
        <f aca="false">E189*C189</f>
        <v>0</v>
      </c>
      <c r="I189" s="9"/>
      <c r="J189" s="1"/>
    </row>
    <row r="190" customFormat="false" ht="13.8" hidden="false" customHeight="false" outlineLevel="0" collapsed="false">
      <c r="A190" s="14" t="n">
        <v>41510039</v>
      </c>
      <c r="B190" s="15" t="s">
        <v>332</v>
      </c>
      <c r="C190" s="15" t="n">
        <v>2</v>
      </c>
      <c r="D190" s="15" t="n">
        <v>0.3</v>
      </c>
      <c r="E190" s="15" t="n">
        <v>0.3</v>
      </c>
      <c r="F190" s="16" t="n">
        <v>19.2</v>
      </c>
      <c r="G190" s="16" t="n">
        <v>19.2</v>
      </c>
      <c r="H190" s="16" t="n">
        <f aca="false">E190*C190</f>
        <v>0.6</v>
      </c>
      <c r="I190" s="9"/>
      <c r="J190" s="1"/>
    </row>
    <row r="191" customFormat="false" ht="13.8" hidden="false" customHeight="false" outlineLevel="0" collapsed="false">
      <c r="A191" s="14" t="n">
        <v>41510040</v>
      </c>
      <c r="B191" s="15" t="s">
        <v>333</v>
      </c>
      <c r="C191" s="15" t="n">
        <v>28</v>
      </c>
      <c r="D191" s="15" t="n">
        <v>1.79</v>
      </c>
      <c r="E191" s="15" t="n">
        <v>0</v>
      </c>
      <c r="F191" s="16" t="n">
        <v>0</v>
      </c>
      <c r="G191" s="16" t="n">
        <v>146.74</v>
      </c>
      <c r="H191" s="16" t="n">
        <f aca="false">E191*C191</f>
        <v>0</v>
      </c>
      <c r="I191" s="9"/>
      <c r="J191" s="1"/>
    </row>
    <row r="192" customFormat="false" ht="13.8" hidden="false" customHeight="false" outlineLevel="0" collapsed="false">
      <c r="A192" s="14" t="n">
        <v>41510051</v>
      </c>
      <c r="B192" s="15" t="s">
        <v>334</v>
      </c>
      <c r="C192" s="15" t="n">
        <v>0</v>
      </c>
      <c r="D192" s="15" t="n">
        <v>0.38</v>
      </c>
      <c r="E192" s="15" t="n">
        <v>0.38</v>
      </c>
      <c r="F192" s="16" t="n">
        <v>1.52</v>
      </c>
      <c r="G192" s="16" t="n">
        <v>1.52</v>
      </c>
      <c r="H192" s="16" t="n">
        <f aca="false">E192*C192</f>
        <v>0</v>
      </c>
      <c r="I192" s="9"/>
      <c r="J192" s="1"/>
    </row>
    <row r="193" customFormat="false" ht="13.8" hidden="false" customHeight="false" outlineLevel="0" collapsed="false">
      <c r="A193" s="14" t="n">
        <v>41510055</v>
      </c>
      <c r="B193" s="15" t="s">
        <v>335</v>
      </c>
      <c r="C193" s="15" t="n">
        <v>82</v>
      </c>
      <c r="D193" s="15" t="n">
        <v>0.85</v>
      </c>
      <c r="E193" s="15" t="n">
        <v>0.85</v>
      </c>
      <c r="F193" s="16" t="n">
        <v>78.38</v>
      </c>
      <c r="G193" s="16" t="n">
        <v>78.38</v>
      </c>
      <c r="H193" s="16" t="n">
        <f aca="false">E193*C193</f>
        <v>69.7</v>
      </c>
      <c r="I193" s="9"/>
      <c r="J193" s="1"/>
    </row>
    <row r="194" customFormat="false" ht="13.8" hidden="false" customHeight="false" outlineLevel="0" collapsed="false">
      <c r="A194" s="14" t="n">
        <v>41510057</v>
      </c>
      <c r="B194" s="15" t="s">
        <v>336</v>
      </c>
      <c r="C194" s="15" t="n">
        <v>90</v>
      </c>
      <c r="D194" s="15" t="n">
        <v>0.21</v>
      </c>
      <c r="E194" s="15" t="n">
        <v>0.21</v>
      </c>
      <c r="F194" s="16" t="n">
        <v>1.89</v>
      </c>
      <c r="G194" s="16" t="n">
        <v>1.89</v>
      </c>
      <c r="H194" s="16" t="n">
        <f aca="false">E194*C194</f>
        <v>18.9</v>
      </c>
      <c r="I194" s="9"/>
      <c r="J194" s="1"/>
    </row>
    <row r="195" customFormat="false" ht="13.8" hidden="false" customHeight="false" outlineLevel="0" collapsed="false">
      <c r="A195" s="14" t="n">
        <v>41510060</v>
      </c>
      <c r="B195" s="15" t="s">
        <v>337</v>
      </c>
      <c r="C195" s="15" t="n">
        <v>4</v>
      </c>
      <c r="D195" s="15" t="n">
        <v>0.44</v>
      </c>
      <c r="E195" s="15" t="n">
        <v>0</v>
      </c>
      <c r="F195" s="16" t="n">
        <v>0</v>
      </c>
      <c r="G195" s="16" t="n">
        <v>40.48</v>
      </c>
      <c r="H195" s="16" t="n">
        <f aca="false">E195*C195</f>
        <v>0</v>
      </c>
      <c r="I195" s="9"/>
      <c r="J195" s="1"/>
    </row>
    <row r="196" customFormat="false" ht="13.8" hidden="false" customHeight="false" outlineLevel="0" collapsed="false">
      <c r="A196" s="14" t="n">
        <v>41510065</v>
      </c>
      <c r="B196" s="15" t="s">
        <v>338</v>
      </c>
      <c r="C196" s="15" t="n">
        <v>282</v>
      </c>
      <c r="D196" s="15" t="n">
        <v>0.45</v>
      </c>
      <c r="E196" s="15" t="n">
        <v>0.45</v>
      </c>
      <c r="F196" s="16" t="n">
        <v>86.72</v>
      </c>
      <c r="G196" s="16" t="n">
        <v>86.72</v>
      </c>
      <c r="H196" s="16" t="n">
        <f aca="false">E196*C196</f>
        <v>126.9</v>
      </c>
      <c r="I196" s="9"/>
      <c r="J196" s="1"/>
    </row>
    <row r="197" customFormat="false" ht="13.8" hidden="false" customHeight="false" outlineLevel="0" collapsed="false">
      <c r="A197" s="14" t="n">
        <v>41510070</v>
      </c>
      <c r="B197" s="15" t="s">
        <v>339</v>
      </c>
      <c r="C197" s="15" t="n">
        <v>100</v>
      </c>
      <c r="D197" s="15" t="n">
        <v>1</v>
      </c>
      <c r="E197" s="15" t="n">
        <v>1</v>
      </c>
      <c r="F197" s="16" t="n">
        <v>100</v>
      </c>
      <c r="G197" s="16" t="n">
        <v>100</v>
      </c>
      <c r="H197" s="16" t="n">
        <f aca="false">E197*C197</f>
        <v>100</v>
      </c>
      <c r="I197" s="9"/>
      <c r="J197" s="1"/>
    </row>
    <row r="198" customFormat="false" ht="13.8" hidden="false" customHeight="false" outlineLevel="0" collapsed="false">
      <c r="A198" s="14" t="n">
        <v>41510072</v>
      </c>
      <c r="B198" s="15" t="s">
        <v>340</v>
      </c>
      <c r="C198" s="15" t="n">
        <v>30</v>
      </c>
      <c r="D198" s="15" t="n">
        <v>0.5</v>
      </c>
      <c r="E198" s="15" t="n">
        <v>0.5</v>
      </c>
      <c r="F198" s="16" t="n">
        <v>9</v>
      </c>
      <c r="G198" s="16" t="n">
        <v>9</v>
      </c>
      <c r="H198" s="16" t="n">
        <f aca="false">E198*C198</f>
        <v>15</v>
      </c>
      <c r="I198" s="9"/>
      <c r="J198" s="1"/>
    </row>
    <row r="199" customFormat="false" ht="13.8" hidden="false" customHeight="false" outlineLevel="0" collapsed="false">
      <c r="A199" s="14" t="n">
        <v>41510073</v>
      </c>
      <c r="B199" s="15" t="s">
        <v>341</v>
      </c>
      <c r="C199" s="15" t="n">
        <v>92</v>
      </c>
      <c r="D199" s="15" t="n">
        <v>0.9</v>
      </c>
      <c r="E199" s="15" t="n">
        <v>0</v>
      </c>
      <c r="F199" s="16" t="n">
        <v>0</v>
      </c>
      <c r="G199" s="16" t="n">
        <v>27.9</v>
      </c>
      <c r="H199" s="16" t="n">
        <f aca="false">E199*C199</f>
        <v>0</v>
      </c>
      <c r="I199" s="9"/>
      <c r="J199" s="1"/>
    </row>
    <row r="200" customFormat="false" ht="13.8" hidden="false" customHeight="false" outlineLevel="0" collapsed="false">
      <c r="A200" s="14" t="n">
        <v>41510090</v>
      </c>
      <c r="B200" s="15" t="s">
        <v>342</v>
      </c>
      <c r="C200" s="15" t="n">
        <v>41</v>
      </c>
      <c r="D200" s="15" t="n">
        <v>0.8</v>
      </c>
      <c r="E200" s="15" t="n">
        <v>0.8</v>
      </c>
      <c r="F200" s="16" t="n">
        <v>14.4</v>
      </c>
      <c r="G200" s="16" t="n">
        <v>14.4</v>
      </c>
      <c r="H200" s="16" t="n">
        <f aca="false">E200*C200</f>
        <v>32.8</v>
      </c>
      <c r="I200" s="9"/>
      <c r="J200" s="1"/>
    </row>
    <row r="201" customFormat="false" ht="13.8" hidden="false" customHeight="false" outlineLevel="0" collapsed="false">
      <c r="A201" s="14" t="n">
        <v>41510110</v>
      </c>
      <c r="B201" s="15" t="s">
        <v>343</v>
      </c>
      <c r="C201" s="15" t="n">
        <v>2</v>
      </c>
      <c r="D201" s="15" t="n">
        <v>1.55</v>
      </c>
      <c r="E201" s="15" t="n">
        <v>1.55</v>
      </c>
      <c r="F201" s="16" t="n">
        <v>12.4</v>
      </c>
      <c r="G201" s="16" t="n">
        <v>12.4</v>
      </c>
      <c r="H201" s="16" t="n">
        <f aca="false">E201*C201</f>
        <v>3.1</v>
      </c>
      <c r="I201" s="9"/>
      <c r="J201" s="1"/>
    </row>
    <row r="202" customFormat="false" ht="13.8" hidden="false" customHeight="false" outlineLevel="0" collapsed="false">
      <c r="A202" s="14" t="n">
        <v>41510200</v>
      </c>
      <c r="B202" s="15" t="s">
        <v>344</v>
      </c>
      <c r="C202" s="15" t="n">
        <v>1</v>
      </c>
      <c r="D202" s="15" t="n">
        <v>0</v>
      </c>
      <c r="E202" s="15" t="n">
        <v>0</v>
      </c>
      <c r="F202" s="16" t="n">
        <v>0</v>
      </c>
      <c r="G202" s="16" t="n">
        <v>0</v>
      </c>
      <c r="H202" s="16" t="n">
        <f aca="false">E202*C202</f>
        <v>0</v>
      </c>
      <c r="I202" s="9"/>
      <c r="J202" s="1"/>
    </row>
    <row r="203" customFormat="false" ht="13.8" hidden="false" customHeight="false" outlineLevel="0" collapsed="false">
      <c r="A203" s="14" t="n">
        <v>41510308</v>
      </c>
      <c r="B203" s="15" t="s">
        <v>345</v>
      </c>
      <c r="C203" s="15" t="n">
        <v>28</v>
      </c>
      <c r="D203" s="15" t="n">
        <v>0.25</v>
      </c>
      <c r="E203" s="15" t="n">
        <v>0.25</v>
      </c>
      <c r="F203" s="16" t="n">
        <v>2.25</v>
      </c>
      <c r="G203" s="16" t="n">
        <v>2.25</v>
      </c>
      <c r="H203" s="16" t="n">
        <f aca="false">E203*C203</f>
        <v>7</v>
      </c>
      <c r="I203" s="9"/>
      <c r="J203" s="1"/>
    </row>
    <row r="204" customFormat="false" ht="13.8" hidden="false" customHeight="false" outlineLevel="0" collapsed="false">
      <c r="A204" s="14" t="n">
        <v>41515015</v>
      </c>
      <c r="B204" s="15" t="s">
        <v>346</v>
      </c>
      <c r="C204" s="15" t="n">
        <v>26</v>
      </c>
      <c r="D204" s="15" t="n">
        <v>0.5</v>
      </c>
      <c r="E204" s="15" t="n">
        <v>0</v>
      </c>
      <c r="F204" s="16" t="n">
        <v>0</v>
      </c>
      <c r="G204" s="16" t="n">
        <v>13</v>
      </c>
      <c r="H204" s="16" t="n">
        <f aca="false">E204*C204</f>
        <v>0</v>
      </c>
      <c r="I204" s="9"/>
      <c r="J204" s="1"/>
    </row>
    <row r="205" customFormat="false" ht="13.8" hidden="false" customHeight="false" outlineLevel="0" collapsed="false">
      <c r="A205" s="14" t="n">
        <v>42014040</v>
      </c>
      <c r="B205" s="15" t="s">
        <v>347</v>
      </c>
      <c r="C205" s="15" t="n">
        <v>49</v>
      </c>
      <c r="D205" s="15" t="n">
        <v>0.11</v>
      </c>
      <c r="E205" s="15" t="n">
        <v>0.11</v>
      </c>
      <c r="F205" s="16" t="n">
        <v>5.57</v>
      </c>
      <c r="G205" s="16" t="n">
        <v>5.57</v>
      </c>
      <c r="H205" s="16" t="n">
        <f aca="false">E205*C205</f>
        <v>5.39</v>
      </c>
      <c r="I205" s="9"/>
      <c r="J205" s="1"/>
    </row>
    <row r="206" customFormat="false" ht="13.8" hidden="false" customHeight="false" outlineLevel="0" collapsed="false">
      <c r="A206" s="14" t="n">
        <v>42014044</v>
      </c>
      <c r="B206" s="15" t="s">
        <v>348</v>
      </c>
      <c r="C206" s="15" t="n">
        <v>66</v>
      </c>
      <c r="D206" s="15" t="n">
        <v>0.32</v>
      </c>
      <c r="E206" s="15" t="n">
        <v>0.32</v>
      </c>
      <c r="F206" s="16" t="n">
        <v>20.81</v>
      </c>
      <c r="G206" s="16" t="n">
        <v>20.81</v>
      </c>
      <c r="H206" s="16" t="n">
        <f aca="false">E206*C206</f>
        <v>21.12</v>
      </c>
      <c r="I206" s="9"/>
      <c r="J206" s="1"/>
    </row>
    <row r="207" customFormat="false" ht="13.8" hidden="false" customHeight="false" outlineLevel="0" collapsed="false">
      <c r="A207" s="14" t="n">
        <v>42015510</v>
      </c>
      <c r="B207" s="15" t="s">
        <v>349</v>
      </c>
      <c r="C207" s="15" t="n">
        <v>12</v>
      </c>
      <c r="D207" s="15" t="n">
        <v>0.03</v>
      </c>
      <c r="E207" s="15" t="n">
        <v>0.03</v>
      </c>
      <c r="F207" s="16" t="n">
        <v>0.45</v>
      </c>
      <c r="G207" s="16" t="n">
        <v>0.45</v>
      </c>
      <c r="H207" s="16" t="n">
        <f aca="false">E207*C207</f>
        <v>0.36</v>
      </c>
      <c r="I207" s="9"/>
      <c r="J207" s="1"/>
    </row>
    <row r="208" customFormat="false" ht="13.8" hidden="false" customHeight="false" outlineLevel="0" collapsed="false">
      <c r="A208" s="14" t="n">
        <v>42015512</v>
      </c>
      <c r="B208" s="15" t="s">
        <v>350</v>
      </c>
      <c r="C208" s="15" t="n">
        <v>50</v>
      </c>
      <c r="D208" s="15" t="n">
        <v>0.02</v>
      </c>
      <c r="E208" s="15" t="n">
        <v>0.02</v>
      </c>
      <c r="F208" s="16" t="n">
        <v>0.24</v>
      </c>
      <c r="G208" s="16" t="n">
        <v>0.24</v>
      </c>
      <c r="H208" s="16" t="n">
        <f aca="false">E208*C208</f>
        <v>1</v>
      </c>
      <c r="I208" s="9"/>
      <c r="J208" s="1"/>
    </row>
    <row r="209" customFormat="false" ht="13.8" hidden="false" customHeight="false" outlineLevel="0" collapsed="false">
      <c r="A209" s="14" t="n">
        <v>42015513</v>
      </c>
      <c r="B209" s="15" t="s">
        <v>351</v>
      </c>
      <c r="C209" s="15" t="n">
        <v>99</v>
      </c>
      <c r="D209" s="15" t="n">
        <v>0.03</v>
      </c>
      <c r="E209" s="15" t="n">
        <v>0.03</v>
      </c>
      <c r="F209" s="16" t="n">
        <v>2.36</v>
      </c>
      <c r="G209" s="16" t="n">
        <v>2.36</v>
      </c>
      <c r="H209" s="16" t="n">
        <f aca="false">E209*C209</f>
        <v>2.97</v>
      </c>
      <c r="I209" s="9"/>
      <c r="J209" s="1"/>
    </row>
    <row r="210" customFormat="false" ht="13.8" hidden="false" customHeight="false" outlineLevel="0" collapsed="false">
      <c r="A210" s="14" t="n">
        <v>42015514</v>
      </c>
      <c r="B210" s="15" t="s">
        <v>352</v>
      </c>
      <c r="C210" s="15" t="n">
        <v>12</v>
      </c>
      <c r="D210" s="15" t="n">
        <v>0.03</v>
      </c>
      <c r="E210" s="15" t="n">
        <v>0.03</v>
      </c>
      <c r="F210" s="16" t="n">
        <v>0.11</v>
      </c>
      <c r="G210" s="16" t="n">
        <v>0.11</v>
      </c>
      <c r="H210" s="16" t="n">
        <f aca="false">E210*C210</f>
        <v>0.36</v>
      </c>
      <c r="I210" s="9"/>
      <c r="J210" s="1"/>
    </row>
    <row r="211" customFormat="false" ht="13.8" hidden="false" customHeight="false" outlineLevel="0" collapsed="false">
      <c r="A211" s="14" t="n">
        <v>42015515</v>
      </c>
      <c r="B211" s="15" t="s">
        <v>353</v>
      </c>
      <c r="C211" s="15" t="n">
        <v>1</v>
      </c>
      <c r="D211" s="15" t="n">
        <v>0.38</v>
      </c>
      <c r="E211" s="15" t="n">
        <v>0.38</v>
      </c>
      <c r="F211" s="16" t="n">
        <v>0.38</v>
      </c>
      <c r="G211" s="16" t="n">
        <v>0.38</v>
      </c>
      <c r="H211" s="16" t="n">
        <f aca="false">E211*C211</f>
        <v>0.38</v>
      </c>
      <c r="I211" s="9"/>
      <c r="J211" s="1"/>
    </row>
    <row r="212" customFormat="false" ht="13.8" hidden="false" customHeight="false" outlineLevel="0" collapsed="false">
      <c r="A212" s="14" t="n">
        <v>42015516</v>
      </c>
      <c r="B212" s="15" t="s">
        <v>354</v>
      </c>
      <c r="C212" s="15" t="n">
        <v>4</v>
      </c>
      <c r="D212" s="15" t="n">
        <v>0.08</v>
      </c>
      <c r="E212" s="15" t="n">
        <v>0.08</v>
      </c>
      <c r="F212" s="16" t="n">
        <v>0.31</v>
      </c>
      <c r="G212" s="16" t="n">
        <v>0.31</v>
      </c>
      <c r="H212" s="16" t="n">
        <f aca="false">E212*C212</f>
        <v>0.32</v>
      </c>
      <c r="I212" s="9"/>
      <c r="J212" s="1"/>
    </row>
    <row r="213" customFormat="false" ht="13.8" hidden="false" customHeight="false" outlineLevel="0" collapsed="false">
      <c r="A213" s="14" t="n">
        <v>42015541</v>
      </c>
      <c r="B213" s="15" t="s">
        <v>355</v>
      </c>
      <c r="C213" s="15" t="n">
        <v>46</v>
      </c>
      <c r="D213" s="15" t="n">
        <v>0.11</v>
      </c>
      <c r="E213" s="15" t="n">
        <v>0.11</v>
      </c>
      <c r="F213" s="16" t="n">
        <v>4.47</v>
      </c>
      <c r="G213" s="16" t="n">
        <v>4.47</v>
      </c>
      <c r="H213" s="16" t="n">
        <f aca="false">E213*C213</f>
        <v>5.06</v>
      </c>
      <c r="I213" s="9"/>
      <c r="J213" s="1"/>
    </row>
    <row r="214" customFormat="false" ht="13.8" hidden="false" customHeight="false" outlineLevel="0" collapsed="false">
      <c r="A214" s="14" t="n">
        <v>42015550</v>
      </c>
      <c r="B214" s="15" t="s">
        <v>356</v>
      </c>
      <c r="C214" s="15" t="n">
        <v>17</v>
      </c>
      <c r="D214" s="15" t="n">
        <v>0.31</v>
      </c>
      <c r="E214" s="15" t="n">
        <v>0.31</v>
      </c>
      <c r="F214" s="16" t="n">
        <v>3.45</v>
      </c>
      <c r="G214" s="16" t="n">
        <v>3.45</v>
      </c>
      <c r="H214" s="16" t="n">
        <f aca="false">E214*C214</f>
        <v>5.27</v>
      </c>
      <c r="I214" s="9"/>
      <c r="J214" s="1"/>
    </row>
    <row r="215" customFormat="false" ht="13.8" hidden="false" customHeight="false" outlineLevel="0" collapsed="false">
      <c r="A215" s="14" t="n">
        <v>42016007</v>
      </c>
      <c r="B215" s="15" t="s">
        <v>357</v>
      </c>
      <c r="C215" s="15" t="n">
        <v>13</v>
      </c>
      <c r="D215" s="15" t="n">
        <v>0.2</v>
      </c>
      <c r="E215" s="15" t="n">
        <v>0</v>
      </c>
      <c r="F215" s="16" t="n">
        <v>0</v>
      </c>
      <c r="G215" s="16" t="n">
        <v>2.6</v>
      </c>
      <c r="H215" s="16" t="n">
        <f aca="false">E215*C215</f>
        <v>0</v>
      </c>
      <c r="I215" s="9"/>
      <c r="J215" s="1"/>
    </row>
    <row r="216" customFormat="false" ht="13.8" hidden="false" customHeight="false" outlineLevel="0" collapsed="false">
      <c r="A216" s="14" t="n">
        <v>42016008</v>
      </c>
      <c r="B216" s="15" t="s">
        <v>358</v>
      </c>
      <c r="C216" s="15" t="n">
        <v>5</v>
      </c>
      <c r="D216" s="15" t="n">
        <v>0.2</v>
      </c>
      <c r="E216" s="15" t="n">
        <v>0</v>
      </c>
      <c r="F216" s="16" t="n">
        <v>0</v>
      </c>
      <c r="G216" s="16" t="n">
        <v>1</v>
      </c>
      <c r="H216" s="16" t="n">
        <f aca="false">E216*C216</f>
        <v>0</v>
      </c>
      <c r="I216" s="9"/>
      <c r="J216" s="1"/>
    </row>
    <row r="217" customFormat="false" ht="13.8" hidden="false" customHeight="false" outlineLevel="0" collapsed="false">
      <c r="A217" s="14" t="n">
        <v>42016010</v>
      </c>
      <c r="B217" s="15" t="s">
        <v>359</v>
      </c>
      <c r="C217" s="15" t="n">
        <v>21</v>
      </c>
      <c r="D217" s="15" t="n">
        <v>1.48</v>
      </c>
      <c r="E217" s="15" t="n">
        <v>1.48</v>
      </c>
      <c r="F217" s="16" t="n">
        <v>38.46</v>
      </c>
      <c r="G217" s="16" t="n">
        <v>38.46</v>
      </c>
      <c r="H217" s="16" t="n">
        <f aca="false">E217*C217</f>
        <v>31.08</v>
      </c>
      <c r="I217" s="9"/>
      <c r="J217" s="1"/>
    </row>
    <row r="218" customFormat="false" ht="13.8" hidden="false" customHeight="false" outlineLevel="0" collapsed="false">
      <c r="A218" s="14" t="n">
        <v>42016018</v>
      </c>
      <c r="B218" s="15" t="s">
        <v>360</v>
      </c>
      <c r="C218" s="15" t="n">
        <v>6</v>
      </c>
      <c r="D218" s="15" t="n">
        <v>0.97</v>
      </c>
      <c r="E218" s="15" t="n">
        <v>0.97</v>
      </c>
      <c r="F218" s="16" t="n">
        <v>0.97</v>
      </c>
      <c r="G218" s="16" t="n">
        <v>0.97</v>
      </c>
      <c r="H218" s="16" t="n">
        <f aca="false">E218*C218</f>
        <v>5.82</v>
      </c>
      <c r="I218" s="9"/>
      <c r="J218" s="1"/>
    </row>
    <row r="219" customFormat="false" ht="13.8" hidden="false" customHeight="false" outlineLevel="0" collapsed="false">
      <c r="A219" s="14" t="n">
        <v>42016034</v>
      </c>
      <c r="B219" s="15" t="s">
        <v>361</v>
      </c>
      <c r="C219" s="15" t="n">
        <v>14</v>
      </c>
      <c r="D219" s="15" t="n">
        <v>2.05</v>
      </c>
      <c r="E219" s="15" t="n">
        <v>2.05</v>
      </c>
      <c r="F219" s="16" t="n">
        <v>28.76</v>
      </c>
      <c r="G219" s="16" t="n">
        <v>28.76</v>
      </c>
      <c r="H219" s="16" t="n">
        <f aca="false">E219*C219</f>
        <v>28.7</v>
      </c>
      <c r="I219" s="9"/>
      <c r="J219" s="1"/>
    </row>
    <row r="220" customFormat="false" ht="13.8" hidden="false" customHeight="false" outlineLevel="0" collapsed="false">
      <c r="A220" s="14" t="n">
        <v>42016040</v>
      </c>
      <c r="B220" s="15" t="s">
        <v>362</v>
      </c>
      <c r="C220" s="15" t="n">
        <v>3</v>
      </c>
      <c r="D220" s="15" t="n">
        <v>2.2</v>
      </c>
      <c r="E220" s="15" t="n">
        <v>2.2</v>
      </c>
      <c r="F220" s="16" t="n">
        <v>19.81</v>
      </c>
      <c r="G220" s="16" t="n">
        <v>19.81</v>
      </c>
      <c r="H220" s="16" t="n">
        <f aca="false">E220*C220</f>
        <v>6.6</v>
      </c>
      <c r="I220" s="9"/>
      <c r="J220" s="1"/>
    </row>
    <row r="221" customFormat="false" ht="13.8" hidden="false" customHeight="false" outlineLevel="0" collapsed="false">
      <c r="A221" s="14" t="n">
        <v>42016041</v>
      </c>
      <c r="B221" s="15" t="s">
        <v>363</v>
      </c>
      <c r="C221" s="15" t="n">
        <v>4</v>
      </c>
      <c r="D221" s="15" t="n">
        <v>3.98</v>
      </c>
      <c r="E221" s="15" t="n">
        <v>3.98</v>
      </c>
      <c r="F221" s="16" t="n">
        <v>15.93</v>
      </c>
      <c r="G221" s="16" t="n">
        <v>15.93</v>
      </c>
      <c r="H221" s="16" t="n">
        <f aca="false">E221*C221</f>
        <v>15.92</v>
      </c>
      <c r="I221" s="9"/>
      <c r="J221" s="1"/>
    </row>
    <row r="222" customFormat="false" ht="13.8" hidden="false" customHeight="false" outlineLevel="0" collapsed="false">
      <c r="A222" s="14" t="n">
        <v>42016045</v>
      </c>
      <c r="B222" s="15" t="s">
        <v>364</v>
      </c>
      <c r="C222" s="15" t="n">
        <v>3</v>
      </c>
      <c r="D222" s="15" t="n">
        <v>1.45</v>
      </c>
      <c r="E222" s="15" t="n">
        <v>0</v>
      </c>
      <c r="F222" s="16" t="n">
        <v>0</v>
      </c>
      <c r="G222" s="16" t="n">
        <v>4.35</v>
      </c>
      <c r="H222" s="16" t="n">
        <f aca="false">E222*C222</f>
        <v>0</v>
      </c>
      <c r="I222" s="9"/>
      <c r="J222" s="1"/>
    </row>
    <row r="223" customFormat="false" ht="13.8" hidden="false" customHeight="false" outlineLevel="0" collapsed="false">
      <c r="A223" s="14" t="n">
        <v>42016056</v>
      </c>
      <c r="B223" s="15" t="s">
        <v>365</v>
      </c>
      <c r="C223" s="15" t="n">
        <v>12</v>
      </c>
      <c r="D223" s="15" t="n">
        <v>0.35</v>
      </c>
      <c r="E223" s="15" t="n">
        <v>0</v>
      </c>
      <c r="F223" s="16" t="n">
        <v>0</v>
      </c>
      <c r="G223" s="16" t="n">
        <v>4.22</v>
      </c>
      <c r="H223" s="16" t="n">
        <f aca="false">E223*C223</f>
        <v>0</v>
      </c>
      <c r="I223" s="9"/>
      <c r="J223" s="1"/>
    </row>
    <row r="224" customFormat="false" ht="13.8" hidden="false" customHeight="false" outlineLevel="0" collapsed="false">
      <c r="A224" s="14" t="n">
        <v>42016060</v>
      </c>
      <c r="B224" s="15" t="s">
        <v>366</v>
      </c>
      <c r="C224" s="15" t="n">
        <v>5</v>
      </c>
      <c r="D224" s="15" t="n">
        <v>1.81</v>
      </c>
      <c r="E224" s="15" t="n">
        <v>1.81</v>
      </c>
      <c r="F224" s="16" t="n">
        <v>12.68</v>
      </c>
      <c r="G224" s="16" t="n">
        <v>12.68</v>
      </c>
      <c r="H224" s="16" t="n">
        <f aca="false">E224*C224</f>
        <v>9.05</v>
      </c>
      <c r="I224" s="9"/>
      <c r="J224" s="1"/>
    </row>
    <row r="225" customFormat="false" ht="13.8" hidden="false" customHeight="false" outlineLevel="0" collapsed="false">
      <c r="A225" s="14" t="n">
        <v>42016062</v>
      </c>
      <c r="B225" s="15" t="s">
        <v>367</v>
      </c>
      <c r="C225" s="15" t="n">
        <v>7</v>
      </c>
      <c r="D225" s="15" t="n">
        <v>0.91</v>
      </c>
      <c r="E225" s="15" t="n">
        <v>0.91</v>
      </c>
      <c r="F225" s="16" t="n">
        <v>30</v>
      </c>
      <c r="G225" s="16" t="n">
        <v>30</v>
      </c>
      <c r="H225" s="16" t="n">
        <f aca="false">E225*C225</f>
        <v>6.37</v>
      </c>
      <c r="I225" s="9"/>
      <c r="J225" s="1"/>
    </row>
    <row r="226" customFormat="false" ht="13.8" hidden="false" customHeight="false" outlineLevel="0" collapsed="false">
      <c r="A226" s="14" t="n">
        <v>42016065</v>
      </c>
      <c r="B226" s="15" t="s">
        <v>368</v>
      </c>
      <c r="C226" s="15" t="n">
        <v>10</v>
      </c>
      <c r="D226" s="15" t="n">
        <v>2.8</v>
      </c>
      <c r="E226" s="15" t="n">
        <v>2.8</v>
      </c>
      <c r="F226" s="16" t="n">
        <v>44.8</v>
      </c>
      <c r="G226" s="16" t="n">
        <v>44.8</v>
      </c>
      <c r="H226" s="16" t="n">
        <f aca="false">E226*C226</f>
        <v>28</v>
      </c>
      <c r="I226" s="9"/>
      <c r="J226" s="1"/>
    </row>
    <row r="227" customFormat="false" ht="13.8" hidden="false" customHeight="false" outlineLevel="0" collapsed="false">
      <c r="A227" s="14" t="n">
        <v>42016066</v>
      </c>
      <c r="B227" s="15" t="s">
        <v>369</v>
      </c>
      <c r="C227" s="15" t="n">
        <v>5</v>
      </c>
      <c r="D227" s="15" t="n">
        <v>3.45</v>
      </c>
      <c r="E227" s="15" t="n">
        <v>0.5</v>
      </c>
      <c r="F227" s="16" t="n">
        <v>2.5</v>
      </c>
      <c r="G227" s="16" t="n">
        <v>17.25</v>
      </c>
      <c r="H227" s="16" t="n">
        <f aca="false">E227*C227</f>
        <v>2.5</v>
      </c>
      <c r="I227" s="9"/>
      <c r="J227" s="1"/>
    </row>
    <row r="228" customFormat="false" ht="13.8" hidden="false" customHeight="false" outlineLevel="0" collapsed="false">
      <c r="A228" s="14" t="n">
        <v>42016070</v>
      </c>
      <c r="B228" s="15" t="s">
        <v>370</v>
      </c>
      <c r="C228" s="15" t="n">
        <v>8</v>
      </c>
      <c r="D228" s="15" t="n">
        <v>3.18</v>
      </c>
      <c r="E228" s="15" t="n">
        <v>3.18</v>
      </c>
      <c r="F228" s="16" t="n">
        <v>25.44</v>
      </c>
      <c r="G228" s="16" t="n">
        <v>25.44</v>
      </c>
      <c r="H228" s="16" t="n">
        <f aca="false">E228*C228</f>
        <v>25.44</v>
      </c>
      <c r="I228" s="9"/>
      <c r="J228" s="1"/>
    </row>
    <row r="229" customFormat="false" ht="13.8" hidden="false" customHeight="false" outlineLevel="0" collapsed="false">
      <c r="A229" s="14" t="n">
        <v>42016080</v>
      </c>
      <c r="B229" s="15" t="s">
        <v>371</v>
      </c>
      <c r="C229" s="15" t="n">
        <v>9</v>
      </c>
      <c r="D229" s="15" t="n">
        <v>0.35</v>
      </c>
      <c r="E229" s="15" t="n">
        <v>0</v>
      </c>
      <c r="F229" s="16" t="n">
        <v>0</v>
      </c>
      <c r="G229" s="16" t="n">
        <v>3.11</v>
      </c>
      <c r="H229" s="16" t="n">
        <f aca="false">E229*C229</f>
        <v>0</v>
      </c>
      <c r="I229" s="9"/>
      <c r="J229" s="1"/>
    </row>
    <row r="230" customFormat="false" ht="13.8" hidden="false" customHeight="false" outlineLevel="0" collapsed="false">
      <c r="A230" s="14" t="n">
        <v>42016081</v>
      </c>
      <c r="B230" s="15" t="s">
        <v>372</v>
      </c>
      <c r="C230" s="15" t="n">
        <v>15</v>
      </c>
      <c r="D230" s="15" t="n">
        <v>0.34</v>
      </c>
      <c r="E230" s="15" t="n">
        <v>0.34</v>
      </c>
      <c r="F230" s="16" t="n">
        <v>5.06</v>
      </c>
      <c r="G230" s="16" t="n">
        <v>5.06</v>
      </c>
      <c r="H230" s="16" t="n">
        <f aca="false">E230*C230</f>
        <v>5.1</v>
      </c>
      <c r="I230" s="9"/>
      <c r="J230" s="1"/>
    </row>
    <row r="231" customFormat="false" ht="13.8" hidden="false" customHeight="false" outlineLevel="0" collapsed="false">
      <c r="A231" s="14" t="n">
        <v>42016083</v>
      </c>
      <c r="B231" s="15" t="s">
        <v>373</v>
      </c>
      <c r="C231" s="15" t="n">
        <v>2</v>
      </c>
      <c r="D231" s="15" t="n">
        <v>1.25</v>
      </c>
      <c r="E231" s="15" t="n">
        <v>1.25</v>
      </c>
      <c r="F231" s="16" t="n">
        <v>5</v>
      </c>
      <c r="G231" s="16" t="n">
        <v>5</v>
      </c>
      <c r="H231" s="16" t="n">
        <f aca="false">E231*C231</f>
        <v>2.5</v>
      </c>
      <c r="I231" s="9"/>
      <c r="J231" s="1"/>
    </row>
    <row r="232" customFormat="false" ht="13.8" hidden="false" customHeight="false" outlineLevel="0" collapsed="false">
      <c r="A232" s="14" t="n">
        <v>42016240</v>
      </c>
      <c r="B232" s="15" t="s">
        <v>374</v>
      </c>
      <c r="C232" s="15" t="n">
        <v>17</v>
      </c>
      <c r="D232" s="15" t="n">
        <v>0.23</v>
      </c>
      <c r="E232" s="15" t="n">
        <v>0.23</v>
      </c>
      <c r="F232" s="16" t="n">
        <v>4.36</v>
      </c>
      <c r="G232" s="16" t="n">
        <v>4.36</v>
      </c>
      <c r="H232" s="16" t="n">
        <f aca="false">E232*C232</f>
        <v>3.91</v>
      </c>
      <c r="I232" s="9"/>
      <c r="J232" s="1"/>
    </row>
    <row r="233" customFormat="false" ht="13.8" hidden="false" customHeight="false" outlineLevel="0" collapsed="false">
      <c r="A233" s="14" t="n">
        <v>42016248</v>
      </c>
      <c r="B233" s="15" t="s">
        <v>375</v>
      </c>
      <c r="C233" s="15" t="n">
        <v>45</v>
      </c>
      <c r="D233" s="15" t="n">
        <v>0.16</v>
      </c>
      <c r="E233" s="15" t="n">
        <v>0</v>
      </c>
      <c r="F233" s="16" t="n">
        <v>0</v>
      </c>
      <c r="G233" s="16" t="n">
        <v>7.32</v>
      </c>
      <c r="H233" s="16" t="n">
        <f aca="false">E233*C233</f>
        <v>0</v>
      </c>
      <c r="I233" s="9"/>
      <c r="J233" s="1"/>
    </row>
    <row r="234" customFormat="false" ht="13.8" hidden="false" customHeight="false" outlineLevel="0" collapsed="false">
      <c r="A234" s="14" t="n">
        <v>42016260</v>
      </c>
      <c r="B234" s="15" t="s">
        <v>376</v>
      </c>
      <c r="C234" s="15" t="n">
        <v>52</v>
      </c>
      <c r="D234" s="15" t="n">
        <v>0.33</v>
      </c>
      <c r="E234" s="15" t="n">
        <v>0</v>
      </c>
      <c r="F234" s="16" t="n">
        <v>0</v>
      </c>
      <c r="G234" s="16" t="n">
        <v>18.15</v>
      </c>
      <c r="H234" s="16" t="n">
        <f aca="false">E234*C234</f>
        <v>0</v>
      </c>
      <c r="I234" s="9"/>
      <c r="J234" s="1"/>
    </row>
    <row r="235" customFormat="false" ht="13.8" hidden="false" customHeight="false" outlineLevel="0" collapsed="false">
      <c r="A235" s="14" t="n">
        <v>42016264</v>
      </c>
      <c r="B235" s="15" t="s">
        <v>377</v>
      </c>
      <c r="C235" s="15" t="n">
        <v>43</v>
      </c>
      <c r="D235" s="15" t="n">
        <v>0.92</v>
      </c>
      <c r="E235" s="15" t="n">
        <v>0.92</v>
      </c>
      <c r="F235" s="16" t="n">
        <v>27.6</v>
      </c>
      <c r="G235" s="16" t="n">
        <v>27.6</v>
      </c>
      <c r="H235" s="16" t="n">
        <f aca="false">E235*C235</f>
        <v>39.56</v>
      </c>
      <c r="I235" s="9"/>
      <c r="J235" s="1"/>
    </row>
    <row r="236" customFormat="false" ht="13.8" hidden="false" customHeight="false" outlineLevel="0" collapsed="false">
      <c r="A236" s="14" t="n">
        <v>42016274</v>
      </c>
      <c r="B236" s="15" t="s">
        <v>378</v>
      </c>
      <c r="C236" s="15" t="n">
        <v>14</v>
      </c>
      <c r="D236" s="15" t="n">
        <v>0</v>
      </c>
      <c r="E236" s="15" t="n">
        <v>0.1</v>
      </c>
      <c r="F236" s="16" t="n">
        <v>1.37</v>
      </c>
      <c r="G236" s="16" t="n">
        <v>0</v>
      </c>
      <c r="H236" s="16" t="n">
        <f aca="false">E236*C236</f>
        <v>1.4</v>
      </c>
      <c r="I236" s="9"/>
      <c r="J236" s="1"/>
    </row>
    <row r="237" customFormat="false" ht="13.8" hidden="false" customHeight="false" outlineLevel="0" collapsed="false">
      <c r="A237" s="14" t="n">
        <v>42016380</v>
      </c>
      <c r="B237" s="15" t="s">
        <v>379</v>
      </c>
      <c r="C237" s="15" t="n">
        <v>19</v>
      </c>
      <c r="D237" s="15" t="n">
        <v>2.06</v>
      </c>
      <c r="E237" s="15" t="n">
        <v>2.06</v>
      </c>
      <c r="F237" s="16" t="n">
        <v>39.18</v>
      </c>
      <c r="G237" s="16" t="n">
        <v>39.18</v>
      </c>
      <c r="H237" s="16" t="n">
        <f aca="false">E237*C237</f>
        <v>39.14</v>
      </c>
      <c r="I237" s="9"/>
      <c r="J237" s="1"/>
    </row>
    <row r="238" customFormat="false" ht="13.8" hidden="false" customHeight="false" outlineLevel="0" collapsed="false">
      <c r="A238" s="14" t="n">
        <v>42016381</v>
      </c>
      <c r="B238" s="15" t="s">
        <v>380</v>
      </c>
      <c r="C238" s="15" t="n">
        <v>9</v>
      </c>
      <c r="D238" s="15" t="n">
        <v>1.95</v>
      </c>
      <c r="E238" s="15" t="n">
        <v>1.95</v>
      </c>
      <c r="F238" s="16" t="n">
        <v>15.63</v>
      </c>
      <c r="G238" s="16" t="n">
        <v>15.63</v>
      </c>
      <c r="H238" s="16" t="n">
        <f aca="false">E238*C238</f>
        <v>17.55</v>
      </c>
      <c r="I238" s="9"/>
      <c r="J238" s="1"/>
    </row>
    <row r="239" customFormat="false" ht="13.8" hidden="false" customHeight="false" outlineLevel="0" collapsed="false">
      <c r="A239" s="14" t="n">
        <v>42016382</v>
      </c>
      <c r="B239" s="15" t="s">
        <v>381</v>
      </c>
      <c r="C239" s="15" t="n">
        <v>0</v>
      </c>
      <c r="D239" s="15" t="n">
        <v>1.11</v>
      </c>
      <c r="E239" s="15" t="n">
        <v>1.11</v>
      </c>
      <c r="F239" s="16" t="n">
        <v>1.11</v>
      </c>
      <c r="G239" s="16" t="n">
        <v>1.11</v>
      </c>
      <c r="H239" s="16" t="n">
        <f aca="false">E239*C239</f>
        <v>0</v>
      </c>
      <c r="I239" s="9"/>
      <c r="J239" s="1"/>
    </row>
    <row r="240" customFormat="false" ht="13.8" hidden="false" customHeight="false" outlineLevel="0" collapsed="false">
      <c r="A240" s="14" t="n">
        <v>42016390</v>
      </c>
      <c r="B240" s="15" t="s">
        <v>382</v>
      </c>
      <c r="C240" s="15" t="n">
        <v>9</v>
      </c>
      <c r="D240" s="15" t="n">
        <v>3.05</v>
      </c>
      <c r="E240" s="15" t="n">
        <v>3.05</v>
      </c>
      <c r="F240" s="16" t="n">
        <v>27.41</v>
      </c>
      <c r="G240" s="16" t="n">
        <v>27.41</v>
      </c>
      <c r="H240" s="16" t="n">
        <f aca="false">E240*C240</f>
        <v>27.45</v>
      </c>
      <c r="I240" s="9"/>
      <c r="J240" s="1"/>
    </row>
    <row r="241" customFormat="false" ht="13.8" hidden="false" customHeight="false" outlineLevel="0" collapsed="false">
      <c r="A241" s="14" t="n">
        <v>42016405</v>
      </c>
      <c r="B241" s="15" t="s">
        <v>383</v>
      </c>
      <c r="C241" s="15" t="n">
        <v>5</v>
      </c>
      <c r="D241" s="15" t="n">
        <v>0.27</v>
      </c>
      <c r="E241" s="15" t="n">
        <v>0.27</v>
      </c>
      <c r="F241" s="16" t="n">
        <v>1.35</v>
      </c>
      <c r="G241" s="16" t="n">
        <v>1.35</v>
      </c>
      <c r="H241" s="16" t="n">
        <f aca="false">E241*C241</f>
        <v>1.35</v>
      </c>
      <c r="I241" s="9"/>
      <c r="J241" s="1"/>
    </row>
    <row r="242" customFormat="false" ht="13.8" hidden="false" customHeight="false" outlineLevel="0" collapsed="false">
      <c r="A242" s="14" t="n">
        <v>42016406</v>
      </c>
      <c r="B242" s="15" t="s">
        <v>384</v>
      </c>
      <c r="C242" s="15" t="n">
        <v>5</v>
      </c>
      <c r="D242" s="15" t="n">
        <v>0.28</v>
      </c>
      <c r="E242" s="15" t="n">
        <v>0.28</v>
      </c>
      <c r="F242" s="16" t="n">
        <v>1.4</v>
      </c>
      <c r="G242" s="16" t="n">
        <v>1.4</v>
      </c>
      <c r="H242" s="16" t="n">
        <f aca="false">E242*C242</f>
        <v>1.4</v>
      </c>
      <c r="I242" s="9"/>
      <c r="J242" s="1"/>
    </row>
    <row r="243" customFormat="false" ht="13.8" hidden="false" customHeight="false" outlineLevel="0" collapsed="false">
      <c r="A243" s="14" t="n">
        <v>42016407</v>
      </c>
      <c r="B243" s="15" t="s">
        <v>385</v>
      </c>
      <c r="C243" s="15" t="n">
        <v>4</v>
      </c>
      <c r="D243" s="15" t="n">
        <v>0.27</v>
      </c>
      <c r="E243" s="15" t="n">
        <v>0.27</v>
      </c>
      <c r="F243" s="16" t="n">
        <v>1.89</v>
      </c>
      <c r="G243" s="16" t="n">
        <v>1.89</v>
      </c>
      <c r="H243" s="16" t="n">
        <f aca="false">E243*C243</f>
        <v>1.08</v>
      </c>
      <c r="I243" s="9"/>
      <c r="J243" s="1"/>
    </row>
    <row r="244" customFormat="false" ht="13.8" hidden="false" customHeight="false" outlineLevel="0" collapsed="false">
      <c r="A244" s="14" t="n">
        <v>42016408</v>
      </c>
      <c r="B244" s="15" t="s">
        <v>386</v>
      </c>
      <c r="C244" s="15" t="n">
        <v>5</v>
      </c>
      <c r="D244" s="15" t="n">
        <v>0.26</v>
      </c>
      <c r="E244" s="15" t="n">
        <v>0.26</v>
      </c>
      <c r="F244" s="16" t="n">
        <v>1.31</v>
      </c>
      <c r="G244" s="16" t="n">
        <v>1.31</v>
      </c>
      <c r="H244" s="16" t="n">
        <f aca="false">E244*C244</f>
        <v>1.3</v>
      </c>
      <c r="I244" s="9"/>
      <c r="J244" s="1"/>
    </row>
    <row r="245" customFormat="false" ht="13.8" hidden="false" customHeight="false" outlineLevel="0" collapsed="false">
      <c r="A245" s="14" t="n">
        <v>42016409</v>
      </c>
      <c r="B245" s="15" t="s">
        <v>387</v>
      </c>
      <c r="C245" s="15" t="n">
        <v>11</v>
      </c>
      <c r="D245" s="15" t="n">
        <v>0</v>
      </c>
      <c r="E245" s="15" t="n">
        <v>0.31</v>
      </c>
      <c r="F245" s="16" t="n">
        <v>1.24</v>
      </c>
      <c r="G245" s="16" t="n">
        <v>0</v>
      </c>
      <c r="H245" s="16" t="n">
        <f aca="false">E245*C245</f>
        <v>3.41</v>
      </c>
      <c r="I245" s="9"/>
      <c r="J245" s="1"/>
    </row>
    <row r="246" customFormat="false" ht="13.8" hidden="false" customHeight="false" outlineLevel="0" collapsed="false">
      <c r="A246" s="14" t="n">
        <v>42016410</v>
      </c>
      <c r="B246" s="15" t="s">
        <v>388</v>
      </c>
      <c r="C246" s="15" t="n">
        <v>1</v>
      </c>
      <c r="D246" s="15" t="n">
        <v>2.9</v>
      </c>
      <c r="E246" s="15" t="n">
        <v>2.9</v>
      </c>
      <c r="F246" s="16" t="n">
        <v>2.9</v>
      </c>
      <c r="G246" s="16" t="n">
        <v>2.9</v>
      </c>
      <c r="H246" s="16" t="n">
        <f aca="false">E246*C246</f>
        <v>2.9</v>
      </c>
      <c r="I246" s="9"/>
      <c r="J246" s="1"/>
    </row>
    <row r="247" customFormat="false" ht="13.8" hidden="false" customHeight="false" outlineLevel="0" collapsed="false">
      <c r="A247" s="14" t="n">
        <v>42016411</v>
      </c>
      <c r="B247" s="15" t="s">
        <v>389</v>
      </c>
      <c r="C247" s="15" t="n">
        <v>2</v>
      </c>
      <c r="D247" s="15" t="n">
        <v>0.28</v>
      </c>
      <c r="E247" s="15" t="n">
        <v>0.28</v>
      </c>
      <c r="F247" s="16" t="n">
        <v>0.84</v>
      </c>
      <c r="G247" s="16" t="n">
        <v>0.84</v>
      </c>
      <c r="H247" s="16" t="n">
        <f aca="false">E247*C247</f>
        <v>0.56</v>
      </c>
      <c r="I247" s="9"/>
      <c r="J247" s="1"/>
    </row>
    <row r="248" customFormat="false" ht="13.8" hidden="false" customHeight="false" outlineLevel="0" collapsed="false">
      <c r="A248" s="14" t="n">
        <v>42016412</v>
      </c>
      <c r="B248" s="15" t="s">
        <v>390</v>
      </c>
      <c r="C248" s="15" t="n">
        <v>12</v>
      </c>
      <c r="D248" s="15" t="n">
        <v>0.48</v>
      </c>
      <c r="E248" s="15" t="n">
        <v>0.48</v>
      </c>
      <c r="F248" s="16" t="n">
        <v>6.26</v>
      </c>
      <c r="G248" s="16" t="n">
        <v>6.26</v>
      </c>
      <c r="H248" s="16" t="n">
        <f aca="false">E248*C248</f>
        <v>5.76</v>
      </c>
      <c r="I248" s="9"/>
      <c r="J248" s="1"/>
    </row>
    <row r="249" customFormat="false" ht="13.8" hidden="false" customHeight="false" outlineLevel="0" collapsed="false">
      <c r="A249" s="14" t="n">
        <v>42016451</v>
      </c>
      <c r="B249" s="15" t="s">
        <v>391</v>
      </c>
      <c r="C249" s="15" t="n">
        <v>78</v>
      </c>
      <c r="D249" s="15" t="n">
        <v>0</v>
      </c>
      <c r="E249" s="15" t="n">
        <v>0.2</v>
      </c>
      <c r="F249" s="16" t="n">
        <v>19.2</v>
      </c>
      <c r="G249" s="16" t="n">
        <v>0</v>
      </c>
      <c r="H249" s="16" t="n">
        <f aca="false">E249*C249</f>
        <v>15.6</v>
      </c>
      <c r="I249" s="9"/>
      <c r="J249" s="1"/>
    </row>
    <row r="250" customFormat="false" ht="13.8" hidden="false" customHeight="false" outlineLevel="0" collapsed="false">
      <c r="A250" s="14" t="n">
        <v>42016452</v>
      </c>
      <c r="B250" s="15" t="s">
        <v>392</v>
      </c>
      <c r="C250" s="15" t="n">
        <v>2</v>
      </c>
      <c r="D250" s="15" t="n">
        <v>1.07</v>
      </c>
      <c r="E250" s="15" t="n">
        <v>1.07</v>
      </c>
      <c r="F250" s="16" t="n">
        <v>4.28</v>
      </c>
      <c r="G250" s="16" t="n">
        <v>4.28</v>
      </c>
      <c r="H250" s="16" t="n">
        <f aca="false">E250*C250</f>
        <v>2.14</v>
      </c>
      <c r="I250" s="9"/>
      <c r="J250" s="1"/>
    </row>
    <row r="251" customFormat="false" ht="13.8" hidden="false" customHeight="false" outlineLevel="0" collapsed="false">
      <c r="A251" s="14" t="n">
        <v>42016506</v>
      </c>
      <c r="B251" s="15" t="s">
        <v>393</v>
      </c>
      <c r="C251" s="15" t="n">
        <v>2</v>
      </c>
      <c r="D251" s="15" t="n">
        <v>1.47</v>
      </c>
      <c r="E251" s="15" t="n">
        <v>1.47</v>
      </c>
      <c r="F251" s="16" t="n">
        <v>1.47</v>
      </c>
      <c r="G251" s="16" t="n">
        <v>1.47</v>
      </c>
      <c r="H251" s="16" t="n">
        <f aca="false">E251*C251</f>
        <v>2.94</v>
      </c>
      <c r="I251" s="9"/>
      <c r="J251" s="1"/>
    </row>
    <row r="252" customFormat="false" ht="13.8" hidden="false" customHeight="false" outlineLevel="0" collapsed="false">
      <c r="A252" s="14" t="n">
        <v>42016680</v>
      </c>
      <c r="B252" s="15" t="s">
        <v>394</v>
      </c>
      <c r="C252" s="15" t="n">
        <v>2</v>
      </c>
      <c r="D252" s="15" t="n">
        <v>0</v>
      </c>
      <c r="E252" s="15" t="n">
        <v>4.1</v>
      </c>
      <c r="F252" s="16" t="n">
        <v>8.2</v>
      </c>
      <c r="G252" s="16" t="n">
        <v>0</v>
      </c>
      <c r="H252" s="16" t="n">
        <f aca="false">E252*C252</f>
        <v>8.2</v>
      </c>
      <c r="I252" s="9"/>
      <c r="J252" s="1"/>
    </row>
    <row r="253" customFormat="false" ht="13.8" hidden="false" customHeight="false" outlineLevel="0" collapsed="false">
      <c r="A253" s="14" t="n">
        <v>42016681</v>
      </c>
      <c r="B253" s="15" t="s">
        <v>395</v>
      </c>
      <c r="C253" s="15" t="n">
        <v>2</v>
      </c>
      <c r="D253" s="15" t="n">
        <v>6.68</v>
      </c>
      <c r="E253" s="15" t="n">
        <v>6.68</v>
      </c>
      <c r="F253" s="16" t="n">
        <v>13.36</v>
      </c>
      <c r="G253" s="16" t="n">
        <v>13.36</v>
      </c>
      <c r="H253" s="16" t="n">
        <f aca="false">E253*C253</f>
        <v>13.36</v>
      </c>
      <c r="I253" s="9"/>
      <c r="J253" s="1"/>
    </row>
    <row r="254" customFormat="false" ht="13.8" hidden="false" customHeight="false" outlineLevel="0" collapsed="false">
      <c r="A254" s="14" t="n">
        <v>42016850</v>
      </c>
      <c r="B254" s="15" t="s">
        <v>396</v>
      </c>
      <c r="C254" s="15" t="n">
        <v>5</v>
      </c>
      <c r="D254" s="15" t="n">
        <v>1.31</v>
      </c>
      <c r="E254" s="15" t="n">
        <v>1.31</v>
      </c>
      <c r="F254" s="16" t="n">
        <v>6.55</v>
      </c>
      <c r="G254" s="16" t="n">
        <v>6.55</v>
      </c>
      <c r="H254" s="16" t="n">
        <f aca="false">E254*C254</f>
        <v>6.55</v>
      </c>
      <c r="I254" s="9"/>
      <c r="J254" s="1"/>
    </row>
    <row r="255" customFormat="false" ht="13.8" hidden="false" customHeight="false" outlineLevel="0" collapsed="false">
      <c r="A255" s="14" t="n">
        <v>42017000</v>
      </c>
      <c r="B255" s="15" t="s">
        <v>397</v>
      </c>
      <c r="C255" s="15" t="n">
        <v>6</v>
      </c>
      <c r="D255" s="15" t="n">
        <v>0</v>
      </c>
      <c r="E255" s="15" t="n">
        <v>8.8</v>
      </c>
      <c r="F255" s="16" t="n">
        <v>52.8</v>
      </c>
      <c r="G255" s="16" t="n">
        <v>0</v>
      </c>
      <c r="H255" s="16" t="n">
        <f aca="false">E255*C255</f>
        <v>52.8</v>
      </c>
      <c r="I255" s="9"/>
      <c r="J255" s="1"/>
    </row>
    <row r="256" customFormat="false" ht="13.8" hidden="false" customHeight="false" outlineLevel="0" collapsed="false">
      <c r="A256" s="14" t="n">
        <v>42018020</v>
      </c>
      <c r="B256" s="15" t="s">
        <v>398</v>
      </c>
      <c r="C256" s="15" t="n">
        <v>37</v>
      </c>
      <c r="D256" s="15" t="n">
        <v>0.35</v>
      </c>
      <c r="E256" s="15" t="n">
        <v>0.35</v>
      </c>
      <c r="F256" s="16" t="n">
        <v>26.6</v>
      </c>
      <c r="G256" s="16" t="n">
        <v>26.6</v>
      </c>
      <c r="H256" s="16" t="n">
        <f aca="false">E256*C256</f>
        <v>12.95</v>
      </c>
      <c r="I256" s="9"/>
      <c r="J256" s="1"/>
    </row>
    <row r="257" customFormat="false" ht="13.8" hidden="false" customHeight="false" outlineLevel="0" collapsed="false">
      <c r="A257" s="14" t="n">
        <v>42018026</v>
      </c>
      <c r="B257" s="15" t="s">
        <v>399</v>
      </c>
      <c r="C257" s="15" t="n">
        <v>12</v>
      </c>
      <c r="D257" s="15" t="n">
        <v>0.6</v>
      </c>
      <c r="E257" s="15" t="n">
        <v>0.6</v>
      </c>
      <c r="F257" s="16" t="n">
        <v>1.8</v>
      </c>
      <c r="G257" s="16" t="n">
        <v>1.8</v>
      </c>
      <c r="H257" s="16" t="n">
        <f aca="false">E257*C257</f>
        <v>7.2</v>
      </c>
      <c r="I257" s="9"/>
      <c r="J257" s="1"/>
    </row>
    <row r="258" customFormat="false" ht="13.8" hidden="false" customHeight="false" outlineLevel="0" collapsed="false">
      <c r="A258" s="14" t="n">
        <v>42018027</v>
      </c>
      <c r="B258" s="15" t="s">
        <v>400</v>
      </c>
      <c r="C258" s="15" t="n">
        <v>8</v>
      </c>
      <c r="D258" s="15" t="n">
        <v>1.63</v>
      </c>
      <c r="E258" s="15" t="n">
        <v>1.63</v>
      </c>
      <c r="F258" s="16" t="n">
        <v>16.33</v>
      </c>
      <c r="G258" s="16" t="n">
        <v>16.33</v>
      </c>
      <c r="H258" s="16" t="n">
        <f aca="false">E258*C258</f>
        <v>13.04</v>
      </c>
      <c r="I258" s="9"/>
      <c r="J258" s="1"/>
    </row>
    <row r="259" customFormat="false" ht="13.8" hidden="false" customHeight="false" outlineLevel="0" collapsed="false">
      <c r="A259" s="14" t="n">
        <v>42018028</v>
      </c>
      <c r="B259" s="15" t="s">
        <v>401</v>
      </c>
      <c r="C259" s="15" t="n">
        <v>11</v>
      </c>
      <c r="D259" s="15" t="n">
        <v>0.7</v>
      </c>
      <c r="E259" s="15" t="n">
        <v>0.7</v>
      </c>
      <c r="F259" s="16" t="n">
        <v>22.4</v>
      </c>
      <c r="G259" s="16" t="n">
        <v>22.4</v>
      </c>
      <c r="H259" s="16" t="n">
        <f aca="false">E259*C259</f>
        <v>7.7</v>
      </c>
      <c r="I259" s="9"/>
      <c r="J259" s="1"/>
    </row>
    <row r="260" customFormat="false" ht="13.8" hidden="false" customHeight="false" outlineLevel="0" collapsed="false">
      <c r="A260" s="14" t="n">
        <v>42018030</v>
      </c>
      <c r="B260" s="15" t="s">
        <v>402</v>
      </c>
      <c r="C260" s="15" t="n">
        <v>0</v>
      </c>
      <c r="D260" s="15" t="n">
        <v>0.84</v>
      </c>
      <c r="E260" s="15" t="n">
        <v>0.84</v>
      </c>
      <c r="F260" s="16" t="n">
        <v>5.06</v>
      </c>
      <c r="G260" s="16" t="n">
        <v>5.06</v>
      </c>
      <c r="H260" s="16" t="n">
        <f aca="false">E260*C260</f>
        <v>0</v>
      </c>
      <c r="I260" s="9"/>
      <c r="J260" s="1"/>
    </row>
    <row r="261" customFormat="false" ht="13.8" hidden="false" customHeight="false" outlineLevel="0" collapsed="false">
      <c r="A261" s="14" t="n">
        <v>42018032</v>
      </c>
      <c r="B261" s="15" t="s">
        <v>403</v>
      </c>
      <c r="C261" s="15" t="n">
        <v>90</v>
      </c>
      <c r="D261" s="15" t="n">
        <v>0.33</v>
      </c>
      <c r="E261" s="15" t="n">
        <v>0.33</v>
      </c>
      <c r="F261" s="16" t="n">
        <v>2.98</v>
      </c>
      <c r="G261" s="16" t="n">
        <v>2.98</v>
      </c>
      <c r="H261" s="16" t="n">
        <f aca="false">E261*C261</f>
        <v>29.7</v>
      </c>
      <c r="I261" s="9"/>
      <c r="J261" s="1"/>
    </row>
    <row r="262" customFormat="false" ht="13.8" hidden="false" customHeight="false" outlineLevel="0" collapsed="false">
      <c r="A262" s="14" t="n">
        <v>42018034</v>
      </c>
      <c r="B262" s="15" t="s">
        <v>404</v>
      </c>
      <c r="C262" s="15" t="n">
        <v>1</v>
      </c>
      <c r="D262" s="15" t="n">
        <v>0.33</v>
      </c>
      <c r="E262" s="15" t="n">
        <v>0.33</v>
      </c>
      <c r="F262" s="16" t="n">
        <v>3.31</v>
      </c>
      <c r="G262" s="16" t="n">
        <v>3.31</v>
      </c>
      <c r="H262" s="16" t="n">
        <f aca="false">E262*C262</f>
        <v>0.33</v>
      </c>
      <c r="I262" s="9"/>
      <c r="J262" s="1"/>
    </row>
    <row r="263" customFormat="false" ht="13.8" hidden="false" customHeight="false" outlineLevel="0" collapsed="false">
      <c r="A263" s="14" t="n">
        <v>42018036</v>
      </c>
      <c r="B263" s="15" t="s">
        <v>405</v>
      </c>
      <c r="C263" s="15" t="n">
        <v>9</v>
      </c>
      <c r="D263" s="15" t="n">
        <v>2.52</v>
      </c>
      <c r="E263" s="15" t="n">
        <v>2.52</v>
      </c>
      <c r="F263" s="16" t="n">
        <v>57.85</v>
      </c>
      <c r="G263" s="16" t="n">
        <v>57.85</v>
      </c>
      <c r="H263" s="16" t="n">
        <f aca="false">E263*C263</f>
        <v>22.68</v>
      </c>
      <c r="I263" s="9"/>
      <c r="J263" s="1"/>
    </row>
    <row r="264" customFormat="false" ht="13.8" hidden="false" customHeight="false" outlineLevel="0" collapsed="false">
      <c r="A264" s="14" t="n">
        <v>42018038</v>
      </c>
      <c r="B264" s="15" t="s">
        <v>406</v>
      </c>
      <c r="C264" s="15" t="n">
        <v>16</v>
      </c>
      <c r="D264" s="15" t="n">
        <v>0.92</v>
      </c>
      <c r="E264" s="15" t="n">
        <v>0.92</v>
      </c>
      <c r="F264" s="16" t="n">
        <v>14.72</v>
      </c>
      <c r="G264" s="16" t="n">
        <v>14.72</v>
      </c>
      <c r="H264" s="16" t="n">
        <f aca="false">E264*C264</f>
        <v>14.72</v>
      </c>
      <c r="I264" s="9"/>
      <c r="J264" s="1"/>
    </row>
    <row r="265" customFormat="false" ht="13.8" hidden="false" customHeight="false" outlineLevel="0" collapsed="false">
      <c r="A265" s="14" t="n">
        <v>42018044</v>
      </c>
      <c r="B265" s="15" t="s">
        <v>407</v>
      </c>
      <c r="C265" s="15" t="n">
        <v>15</v>
      </c>
      <c r="D265" s="15" t="n">
        <v>0.5</v>
      </c>
      <c r="E265" s="15" t="n">
        <v>0.5</v>
      </c>
      <c r="F265" s="16" t="n">
        <v>5.95</v>
      </c>
      <c r="G265" s="16" t="n">
        <v>5.95</v>
      </c>
      <c r="H265" s="16" t="n">
        <f aca="false">E265*C265</f>
        <v>7.5</v>
      </c>
      <c r="I265" s="9"/>
      <c r="J265" s="1"/>
    </row>
    <row r="266" customFormat="false" ht="13.8" hidden="false" customHeight="false" outlineLevel="0" collapsed="false">
      <c r="A266" s="14" t="n">
        <v>42018045</v>
      </c>
      <c r="B266" s="15" t="s">
        <v>408</v>
      </c>
      <c r="C266" s="15" t="n">
        <v>1</v>
      </c>
      <c r="D266" s="15" t="n">
        <v>0.54</v>
      </c>
      <c r="E266" s="15" t="n">
        <v>0.54</v>
      </c>
      <c r="F266" s="16" t="n">
        <v>8.06</v>
      </c>
      <c r="G266" s="16" t="n">
        <v>8.06</v>
      </c>
      <c r="H266" s="16" t="n">
        <f aca="false">E266*C266</f>
        <v>0.54</v>
      </c>
      <c r="I266" s="9"/>
      <c r="J266" s="1"/>
    </row>
    <row r="267" customFormat="false" ht="13.8" hidden="false" customHeight="false" outlineLevel="0" collapsed="false">
      <c r="A267" s="14" t="n">
        <v>42018046</v>
      </c>
      <c r="B267" s="15" t="s">
        <v>409</v>
      </c>
      <c r="C267" s="15" t="n">
        <v>1</v>
      </c>
      <c r="D267" s="15" t="n">
        <v>0.62</v>
      </c>
      <c r="E267" s="15" t="n">
        <v>0.62</v>
      </c>
      <c r="F267" s="16" t="n">
        <v>2.48</v>
      </c>
      <c r="G267" s="16" t="n">
        <v>2.48</v>
      </c>
      <c r="H267" s="16" t="n">
        <f aca="false">E267*C267</f>
        <v>0.62</v>
      </c>
      <c r="I267" s="9"/>
      <c r="J267" s="1"/>
    </row>
    <row r="268" customFormat="false" ht="13.8" hidden="false" customHeight="false" outlineLevel="0" collapsed="false">
      <c r="A268" s="14" t="n">
        <v>42018047</v>
      </c>
      <c r="B268" s="15" t="s">
        <v>410</v>
      </c>
      <c r="C268" s="15" t="n">
        <v>2</v>
      </c>
      <c r="D268" s="15" t="n">
        <v>1.17</v>
      </c>
      <c r="E268" s="15" t="n">
        <v>1.17</v>
      </c>
      <c r="F268" s="16" t="n">
        <v>22.17</v>
      </c>
      <c r="G268" s="16" t="n">
        <v>22.17</v>
      </c>
      <c r="H268" s="16" t="n">
        <f aca="false">E268*C268</f>
        <v>2.34</v>
      </c>
      <c r="I268" s="9"/>
      <c r="J268" s="1"/>
    </row>
    <row r="269" customFormat="false" ht="13.8" hidden="false" customHeight="false" outlineLevel="0" collapsed="false">
      <c r="A269" s="14" t="n">
        <v>42018058</v>
      </c>
      <c r="B269" s="15" t="s">
        <v>411</v>
      </c>
      <c r="C269" s="15" t="n">
        <v>98</v>
      </c>
      <c r="D269" s="15" t="n">
        <v>0.33</v>
      </c>
      <c r="E269" s="15" t="n">
        <v>0.33</v>
      </c>
      <c r="F269" s="16" t="n">
        <v>32.72</v>
      </c>
      <c r="G269" s="16" t="n">
        <v>32.72</v>
      </c>
      <c r="H269" s="16" t="n">
        <f aca="false">E269*C269</f>
        <v>32.34</v>
      </c>
      <c r="I269" s="9"/>
      <c r="J269" s="1"/>
    </row>
    <row r="270" customFormat="false" ht="13.8" hidden="false" customHeight="false" outlineLevel="0" collapsed="false">
      <c r="A270" s="14" t="n">
        <v>42018060</v>
      </c>
      <c r="B270" s="15" t="s">
        <v>412</v>
      </c>
      <c r="C270" s="15" t="n">
        <v>25</v>
      </c>
      <c r="D270" s="15" t="n">
        <v>0</v>
      </c>
      <c r="E270" s="15" t="n">
        <v>1</v>
      </c>
      <c r="F270" s="16" t="n">
        <v>25</v>
      </c>
      <c r="G270" s="16" t="n">
        <v>0</v>
      </c>
      <c r="H270" s="16" t="n">
        <f aca="false">E270*C270</f>
        <v>25</v>
      </c>
      <c r="I270" s="9"/>
      <c r="J270" s="1"/>
    </row>
    <row r="271" customFormat="false" ht="13.8" hidden="false" customHeight="false" outlineLevel="0" collapsed="false">
      <c r="A271" s="14" t="n">
        <v>42018068</v>
      </c>
      <c r="B271" s="15" t="s">
        <v>413</v>
      </c>
      <c r="C271" s="15" t="n">
        <v>39</v>
      </c>
      <c r="D271" s="15" t="n">
        <v>0.35</v>
      </c>
      <c r="E271" s="15" t="n">
        <v>0.35</v>
      </c>
      <c r="F271" s="16" t="n">
        <v>10.85</v>
      </c>
      <c r="G271" s="16" t="n">
        <v>10.85</v>
      </c>
      <c r="H271" s="16" t="n">
        <f aca="false">E271*C271</f>
        <v>13.65</v>
      </c>
      <c r="I271" s="9"/>
      <c r="J271" s="1"/>
    </row>
    <row r="272" customFormat="false" ht="13.8" hidden="false" customHeight="false" outlineLevel="0" collapsed="false">
      <c r="A272" s="14" t="n">
        <v>42018074</v>
      </c>
      <c r="B272" s="15" t="s">
        <v>414</v>
      </c>
      <c r="C272" s="15" t="n">
        <v>2</v>
      </c>
      <c r="D272" s="15" t="n">
        <v>0</v>
      </c>
      <c r="E272" s="15" t="n">
        <v>0.36</v>
      </c>
      <c r="F272" s="16" t="n">
        <v>0.72</v>
      </c>
      <c r="G272" s="16" t="n">
        <v>0</v>
      </c>
      <c r="H272" s="16" t="n">
        <f aca="false">E272*C272</f>
        <v>0.72</v>
      </c>
      <c r="I272" s="9"/>
      <c r="J272" s="1"/>
    </row>
    <row r="273" customFormat="false" ht="13.8" hidden="false" customHeight="false" outlineLevel="0" collapsed="false">
      <c r="A273" s="14" t="n">
        <v>42018080</v>
      </c>
      <c r="B273" s="15" t="s">
        <v>415</v>
      </c>
      <c r="C273" s="15" t="n">
        <v>79</v>
      </c>
      <c r="D273" s="15" t="n">
        <v>0</v>
      </c>
      <c r="E273" s="15" t="n">
        <v>0.79</v>
      </c>
      <c r="F273" s="16" t="n">
        <v>62.41</v>
      </c>
      <c r="G273" s="16" t="n">
        <v>0</v>
      </c>
      <c r="H273" s="16" t="n">
        <f aca="false">E273*C273</f>
        <v>62.41</v>
      </c>
      <c r="I273" s="9"/>
      <c r="J273" s="1"/>
    </row>
    <row r="274" customFormat="false" ht="13.8" hidden="false" customHeight="false" outlineLevel="0" collapsed="false">
      <c r="A274" s="14" t="n">
        <v>42018081</v>
      </c>
      <c r="B274" s="15" t="s">
        <v>416</v>
      </c>
      <c r="C274" s="15" t="n">
        <v>8</v>
      </c>
      <c r="D274" s="15" t="n">
        <v>0.48</v>
      </c>
      <c r="E274" s="15" t="n">
        <v>0.48</v>
      </c>
      <c r="F274" s="16" t="n">
        <v>4.32</v>
      </c>
      <c r="G274" s="16" t="n">
        <v>4.32</v>
      </c>
      <c r="H274" s="16" t="n">
        <f aca="false">E274*C274</f>
        <v>3.84</v>
      </c>
      <c r="I274" s="9"/>
      <c r="J274" s="1"/>
    </row>
    <row r="275" customFormat="false" ht="13.8" hidden="false" customHeight="false" outlineLevel="0" collapsed="false">
      <c r="A275" s="14" t="n">
        <v>42018087</v>
      </c>
      <c r="B275" s="15" t="s">
        <v>417</v>
      </c>
      <c r="C275" s="15" t="n">
        <v>12</v>
      </c>
      <c r="D275" s="15" t="n">
        <v>0.54</v>
      </c>
      <c r="E275" s="15" t="n">
        <v>0.54</v>
      </c>
      <c r="F275" s="16" t="n">
        <v>8.59</v>
      </c>
      <c r="G275" s="16" t="n">
        <v>8.59</v>
      </c>
      <c r="H275" s="16" t="n">
        <f aca="false">E275*C275</f>
        <v>6.48</v>
      </c>
      <c r="I275" s="9"/>
      <c r="J275" s="1"/>
    </row>
    <row r="276" customFormat="false" ht="13.8" hidden="false" customHeight="false" outlineLevel="0" collapsed="false">
      <c r="A276" s="14" t="n">
        <v>42018088</v>
      </c>
      <c r="B276" s="15" t="s">
        <v>418</v>
      </c>
      <c r="C276" s="15" t="n">
        <v>31</v>
      </c>
      <c r="D276" s="15" t="n">
        <v>0</v>
      </c>
      <c r="E276" s="15" t="n">
        <v>2.03</v>
      </c>
      <c r="F276" s="16" t="n">
        <v>63.02</v>
      </c>
      <c r="G276" s="16" t="n">
        <v>0</v>
      </c>
      <c r="H276" s="16" t="n">
        <f aca="false">E276*C276</f>
        <v>62.93</v>
      </c>
      <c r="I276" s="9"/>
      <c r="J276" s="1"/>
    </row>
    <row r="277" customFormat="false" ht="13.8" hidden="false" customHeight="false" outlineLevel="0" collapsed="false">
      <c r="A277" s="14" t="n">
        <v>42018090</v>
      </c>
      <c r="B277" s="15" t="s">
        <v>419</v>
      </c>
      <c r="C277" s="15" t="n">
        <v>32</v>
      </c>
      <c r="D277" s="15" t="n">
        <v>0.72</v>
      </c>
      <c r="E277" s="15" t="n">
        <v>0.72</v>
      </c>
      <c r="F277" s="16" t="n">
        <v>41.04</v>
      </c>
      <c r="G277" s="16" t="n">
        <v>41.04</v>
      </c>
      <c r="H277" s="16" t="n">
        <f aca="false">E277*C277</f>
        <v>23.04</v>
      </c>
      <c r="I277" s="9"/>
      <c r="J277" s="1"/>
    </row>
    <row r="278" customFormat="false" ht="13.8" hidden="false" customHeight="false" outlineLevel="0" collapsed="false">
      <c r="A278" s="14" t="n">
        <v>42018094</v>
      </c>
      <c r="B278" s="15" t="s">
        <v>420</v>
      </c>
      <c r="C278" s="15" t="n">
        <v>6</v>
      </c>
      <c r="D278" s="15" t="n">
        <v>1.12</v>
      </c>
      <c r="E278" s="15" t="n">
        <v>1.12</v>
      </c>
      <c r="F278" s="16" t="n">
        <v>3.36</v>
      </c>
      <c r="G278" s="16" t="n">
        <v>3.36</v>
      </c>
      <c r="H278" s="16" t="n">
        <f aca="false">E278*C278</f>
        <v>6.72</v>
      </c>
      <c r="I278" s="9"/>
      <c r="J278" s="1"/>
    </row>
    <row r="279" customFormat="false" ht="13.8" hidden="false" customHeight="false" outlineLevel="0" collapsed="false">
      <c r="A279" s="14" t="n">
        <v>42018100</v>
      </c>
      <c r="B279" s="15" t="s">
        <v>421</v>
      </c>
      <c r="C279" s="15" t="n">
        <v>15</v>
      </c>
      <c r="D279" s="15" t="n">
        <v>0.64</v>
      </c>
      <c r="E279" s="15" t="n">
        <v>0.64</v>
      </c>
      <c r="F279" s="16" t="n">
        <v>13.5</v>
      </c>
      <c r="G279" s="16" t="n">
        <v>13.5</v>
      </c>
      <c r="H279" s="16" t="n">
        <f aca="false">E279*C279</f>
        <v>9.6</v>
      </c>
      <c r="I279" s="9"/>
      <c r="J279" s="1"/>
    </row>
    <row r="280" customFormat="false" ht="13.8" hidden="false" customHeight="false" outlineLevel="0" collapsed="false">
      <c r="A280" s="14" t="n">
        <v>42019010</v>
      </c>
      <c r="B280" s="15" t="s">
        <v>422</v>
      </c>
      <c r="C280" s="15" t="n">
        <v>15</v>
      </c>
      <c r="D280" s="15" t="n">
        <v>0.5</v>
      </c>
      <c r="E280" s="15" t="n">
        <v>0.5</v>
      </c>
      <c r="F280" s="16" t="n">
        <v>7.56</v>
      </c>
      <c r="G280" s="16" t="n">
        <v>7.56</v>
      </c>
      <c r="H280" s="16" t="n">
        <f aca="false">E280*C280</f>
        <v>7.5</v>
      </c>
      <c r="I280" s="9"/>
      <c r="J280" s="1"/>
    </row>
    <row r="281" customFormat="false" ht="13.8" hidden="false" customHeight="false" outlineLevel="0" collapsed="false">
      <c r="A281" s="14" t="n">
        <v>42020010</v>
      </c>
      <c r="B281" s="15" t="s">
        <v>423</v>
      </c>
      <c r="C281" s="15" t="n">
        <v>3000</v>
      </c>
      <c r="D281" s="15" t="n">
        <v>0.99</v>
      </c>
      <c r="E281" s="15" t="n">
        <v>0.99</v>
      </c>
      <c r="F281" s="16" t="n">
        <v>2457.18</v>
      </c>
      <c r="G281" s="16" t="n">
        <v>2457.18</v>
      </c>
      <c r="H281" s="16" t="n">
        <f aca="false">E281*C281</f>
        <v>2970</v>
      </c>
      <c r="I281" s="9"/>
      <c r="J281" s="1"/>
    </row>
    <row r="282" customFormat="false" ht="13.8" hidden="false" customHeight="false" outlineLevel="0" collapsed="false">
      <c r="A282" s="14" t="n">
        <v>42020250</v>
      </c>
      <c r="B282" s="15" t="s">
        <v>424</v>
      </c>
      <c r="C282" s="15" t="n">
        <v>29</v>
      </c>
      <c r="D282" s="15" t="n">
        <v>9.87</v>
      </c>
      <c r="E282" s="15" t="n">
        <v>9.87</v>
      </c>
      <c r="F282" s="16" t="n">
        <v>819.28</v>
      </c>
      <c r="G282" s="16" t="n">
        <v>819.28</v>
      </c>
      <c r="H282" s="16" t="n">
        <f aca="false">E282*C282</f>
        <v>286.23</v>
      </c>
      <c r="I282" s="9"/>
      <c r="J282" s="1"/>
    </row>
    <row r="283" customFormat="false" ht="13.8" hidden="false" customHeight="false" outlineLevel="0" collapsed="false">
      <c r="A283" s="14" t="n">
        <v>42021080</v>
      </c>
      <c r="B283" s="15" t="s">
        <v>425</v>
      </c>
      <c r="C283" s="15" t="n">
        <v>7</v>
      </c>
      <c r="D283" s="15" t="n">
        <v>2.79</v>
      </c>
      <c r="E283" s="15" t="n">
        <v>2.79</v>
      </c>
      <c r="F283" s="16" t="n">
        <v>19.53</v>
      </c>
      <c r="G283" s="16" t="n">
        <v>19.53</v>
      </c>
      <c r="H283" s="16" t="n">
        <f aca="false">E283*C283</f>
        <v>19.53</v>
      </c>
      <c r="I283" s="9"/>
      <c r="J283" s="1"/>
    </row>
    <row r="284" customFormat="false" ht="13.8" hidden="false" customHeight="false" outlineLevel="0" collapsed="false">
      <c r="A284" s="14" t="n">
        <v>42022040</v>
      </c>
      <c r="B284" s="15" t="s">
        <v>426</v>
      </c>
      <c r="C284" s="15" t="n">
        <v>12</v>
      </c>
      <c r="D284" s="15" t="n">
        <v>0.28</v>
      </c>
      <c r="E284" s="15" t="n">
        <v>0.28</v>
      </c>
      <c r="F284" s="16" t="n">
        <v>3.97</v>
      </c>
      <c r="G284" s="16" t="n">
        <v>3.97</v>
      </c>
      <c r="H284" s="16" t="n">
        <f aca="false">E284*C284</f>
        <v>3.36</v>
      </c>
      <c r="I284" s="9"/>
      <c r="J284" s="1"/>
    </row>
    <row r="285" customFormat="false" ht="13.8" hidden="false" customHeight="false" outlineLevel="0" collapsed="false">
      <c r="A285" s="14" t="n">
        <v>42022050</v>
      </c>
      <c r="B285" s="15" t="s">
        <v>427</v>
      </c>
      <c r="C285" s="15" t="n">
        <v>2</v>
      </c>
      <c r="D285" s="15" t="n">
        <v>0.28</v>
      </c>
      <c r="E285" s="15" t="n">
        <v>0.28</v>
      </c>
      <c r="F285" s="16" t="n">
        <v>1.7</v>
      </c>
      <c r="G285" s="16" t="n">
        <v>1.7</v>
      </c>
      <c r="H285" s="16" t="n">
        <f aca="false">E285*C285</f>
        <v>0.56</v>
      </c>
      <c r="I285" s="9"/>
      <c r="J285" s="1"/>
    </row>
    <row r="286" customFormat="false" ht="13.8" hidden="false" customHeight="false" outlineLevel="0" collapsed="false">
      <c r="A286" s="14" t="n">
        <v>42022055</v>
      </c>
      <c r="B286" s="15" t="s">
        <v>428</v>
      </c>
      <c r="C286" s="15" t="n">
        <v>4</v>
      </c>
      <c r="D286" s="15" t="n">
        <v>0</v>
      </c>
      <c r="E286" s="15" t="n">
        <v>0.47</v>
      </c>
      <c r="F286" s="16" t="n">
        <v>1.86</v>
      </c>
      <c r="G286" s="16" t="n">
        <v>0</v>
      </c>
      <c r="H286" s="16" t="n">
        <f aca="false">E286*C286</f>
        <v>1.88</v>
      </c>
      <c r="I286" s="9"/>
      <c r="J286" s="1"/>
    </row>
    <row r="287" customFormat="false" ht="13.8" hidden="false" customHeight="false" outlineLevel="0" collapsed="false">
      <c r="A287" s="14" t="n">
        <v>42022063</v>
      </c>
      <c r="B287" s="15" t="s">
        <v>429</v>
      </c>
      <c r="C287" s="15" t="n">
        <v>49</v>
      </c>
      <c r="D287" s="15" t="n">
        <v>0</v>
      </c>
      <c r="E287" s="15" t="n">
        <v>0.38</v>
      </c>
      <c r="F287" s="16" t="n">
        <v>18.68</v>
      </c>
      <c r="G287" s="16" t="n">
        <v>0</v>
      </c>
      <c r="H287" s="16" t="n">
        <f aca="false">E287*C287</f>
        <v>18.62</v>
      </c>
      <c r="I287" s="9"/>
      <c r="J287" s="1"/>
    </row>
    <row r="288" customFormat="false" ht="13.8" hidden="false" customHeight="false" outlineLevel="0" collapsed="false">
      <c r="A288" s="14" t="n">
        <v>42022080</v>
      </c>
      <c r="B288" s="15" t="s">
        <v>430</v>
      </c>
      <c r="C288" s="15" t="n">
        <v>11</v>
      </c>
      <c r="D288" s="15" t="n">
        <v>0.37</v>
      </c>
      <c r="E288" s="15" t="n">
        <v>0.37</v>
      </c>
      <c r="F288" s="16" t="n">
        <v>7.01</v>
      </c>
      <c r="G288" s="16" t="n">
        <v>7.01</v>
      </c>
      <c r="H288" s="16" t="n">
        <f aca="false">E288*C288</f>
        <v>4.07</v>
      </c>
      <c r="I288" s="9"/>
      <c r="J288" s="1"/>
    </row>
    <row r="289" customFormat="false" ht="13.8" hidden="false" customHeight="false" outlineLevel="0" collapsed="false">
      <c r="A289" s="14" t="n">
        <v>42024035</v>
      </c>
      <c r="B289" s="15" t="s">
        <v>431</v>
      </c>
      <c r="C289" s="15" t="n">
        <v>33</v>
      </c>
      <c r="D289" s="15" t="n">
        <v>0</v>
      </c>
      <c r="E289" s="15" t="n">
        <v>0.2</v>
      </c>
      <c r="F289" s="16" t="n">
        <v>18.6</v>
      </c>
      <c r="G289" s="16" t="n">
        <v>0</v>
      </c>
      <c r="H289" s="16" t="n">
        <f aca="false">E289*C289</f>
        <v>6.6</v>
      </c>
      <c r="I289" s="9"/>
      <c r="J289" s="1"/>
    </row>
    <row r="290" customFormat="false" ht="13.8" hidden="false" customHeight="false" outlineLevel="0" collapsed="false">
      <c r="A290" s="14" t="n">
        <v>42024055</v>
      </c>
      <c r="B290" s="15" t="s">
        <v>432</v>
      </c>
      <c r="C290" s="15" t="n">
        <v>10</v>
      </c>
      <c r="D290" s="15" t="n">
        <v>0.3</v>
      </c>
      <c r="E290" s="15" t="n">
        <v>0.3</v>
      </c>
      <c r="F290" s="16" t="n">
        <v>2.97</v>
      </c>
      <c r="G290" s="16" t="n">
        <v>2.97</v>
      </c>
      <c r="H290" s="16" t="n">
        <f aca="false">E290*C290</f>
        <v>3</v>
      </c>
      <c r="I290" s="9"/>
      <c r="J290" s="1"/>
    </row>
    <row r="291" customFormat="false" ht="13.8" hidden="false" customHeight="false" outlineLevel="0" collapsed="false">
      <c r="A291" s="14" t="n">
        <v>42026020</v>
      </c>
      <c r="B291" s="15" t="s">
        <v>433</v>
      </c>
      <c r="C291" s="15" t="n">
        <v>6</v>
      </c>
      <c r="D291" s="15" t="n">
        <v>2.05</v>
      </c>
      <c r="E291" s="15" t="n">
        <v>2.05</v>
      </c>
      <c r="F291" s="16" t="n">
        <v>14.33</v>
      </c>
      <c r="G291" s="16" t="n">
        <v>14.33</v>
      </c>
      <c r="H291" s="16" t="n">
        <f aca="false">E291*C291</f>
        <v>12.3</v>
      </c>
      <c r="I291" s="9"/>
      <c r="J291" s="1"/>
    </row>
    <row r="292" customFormat="false" ht="13.8" hidden="false" customHeight="false" outlineLevel="0" collapsed="false">
      <c r="A292" s="14" t="n">
        <v>42026029</v>
      </c>
      <c r="B292" s="15" t="s">
        <v>434</v>
      </c>
      <c r="C292" s="15" t="n">
        <v>11</v>
      </c>
      <c r="D292" s="15" t="n">
        <v>1.05</v>
      </c>
      <c r="E292" s="15" t="n">
        <v>1.05</v>
      </c>
      <c r="F292" s="16" t="n">
        <v>12.62</v>
      </c>
      <c r="G292" s="16" t="n">
        <v>12.62</v>
      </c>
      <c r="H292" s="16" t="n">
        <f aca="false">E292*C292</f>
        <v>11.55</v>
      </c>
      <c r="I292" s="9"/>
      <c r="J292" s="1"/>
    </row>
    <row r="293" customFormat="false" ht="13.8" hidden="false" customHeight="false" outlineLevel="0" collapsed="false">
      <c r="A293" s="14" t="n">
        <v>42026030</v>
      </c>
      <c r="B293" s="15" t="s">
        <v>435</v>
      </c>
      <c r="C293" s="15" t="n">
        <v>1</v>
      </c>
      <c r="D293" s="15" t="n">
        <v>1.13</v>
      </c>
      <c r="E293" s="15" t="n">
        <v>1.13</v>
      </c>
      <c r="F293" s="16" t="n">
        <v>1.13</v>
      </c>
      <c r="G293" s="16" t="n">
        <v>1.13</v>
      </c>
      <c r="H293" s="16" t="n">
        <f aca="false">E293*C293</f>
        <v>1.13</v>
      </c>
      <c r="I293" s="9"/>
      <c r="J293" s="1"/>
    </row>
    <row r="294" customFormat="false" ht="13.8" hidden="false" customHeight="false" outlineLevel="0" collapsed="false">
      <c r="A294" s="14" t="n">
        <v>42026032</v>
      </c>
      <c r="B294" s="15" t="s">
        <v>436</v>
      </c>
      <c r="C294" s="15" t="n">
        <v>1</v>
      </c>
      <c r="D294" s="15" t="n">
        <v>1.54</v>
      </c>
      <c r="E294" s="15" t="n">
        <v>1.54</v>
      </c>
      <c r="F294" s="16" t="n">
        <v>1.54</v>
      </c>
      <c r="G294" s="16" t="n">
        <v>1.54</v>
      </c>
      <c r="H294" s="16" t="n">
        <f aca="false">E294*C294</f>
        <v>1.54</v>
      </c>
      <c r="I294" s="9"/>
      <c r="J294" s="1"/>
    </row>
    <row r="295" customFormat="false" ht="13.8" hidden="false" customHeight="false" outlineLevel="0" collapsed="false">
      <c r="A295" s="14" t="n">
        <v>42026035</v>
      </c>
      <c r="B295" s="15" t="s">
        <v>437</v>
      </c>
      <c r="C295" s="15" t="n">
        <v>32</v>
      </c>
      <c r="D295" s="15" t="n">
        <v>2.41</v>
      </c>
      <c r="E295" s="15" t="n">
        <v>2.41</v>
      </c>
      <c r="F295" s="16" t="n">
        <v>21.72</v>
      </c>
      <c r="G295" s="16" t="n">
        <v>21.72</v>
      </c>
      <c r="H295" s="16" t="n">
        <f aca="false">E295*C295</f>
        <v>77.12</v>
      </c>
      <c r="I295" s="9"/>
      <c r="J295" s="1"/>
    </row>
    <row r="296" customFormat="false" ht="13.8" hidden="false" customHeight="false" outlineLevel="0" collapsed="false">
      <c r="A296" s="14" t="n">
        <v>42026036</v>
      </c>
      <c r="B296" s="15" t="s">
        <v>438</v>
      </c>
      <c r="C296" s="15" t="n">
        <v>14</v>
      </c>
      <c r="D296" s="15" t="n">
        <v>3.53</v>
      </c>
      <c r="E296" s="15" t="n">
        <v>3.53</v>
      </c>
      <c r="F296" s="16" t="n">
        <v>63.54</v>
      </c>
      <c r="G296" s="16" t="n">
        <v>63.54</v>
      </c>
      <c r="H296" s="16" t="n">
        <f aca="false">E296*C296</f>
        <v>49.42</v>
      </c>
      <c r="I296" s="9"/>
      <c r="J296" s="1"/>
    </row>
    <row r="297" customFormat="false" ht="13.8" hidden="false" customHeight="false" outlineLevel="0" collapsed="false">
      <c r="A297" s="14" t="n">
        <v>42026040</v>
      </c>
      <c r="B297" s="15" t="s">
        <v>439</v>
      </c>
      <c r="C297" s="15" t="n">
        <v>17</v>
      </c>
      <c r="D297" s="15" t="n">
        <v>3.66</v>
      </c>
      <c r="E297" s="15" t="n">
        <v>3.66</v>
      </c>
      <c r="F297" s="16" t="n">
        <v>7.32</v>
      </c>
      <c r="G297" s="16" t="n">
        <v>7.32</v>
      </c>
      <c r="H297" s="16" t="n">
        <f aca="false">E297*C297</f>
        <v>62.22</v>
      </c>
      <c r="I297" s="9"/>
      <c r="J297" s="1"/>
    </row>
    <row r="298" customFormat="false" ht="13.8" hidden="false" customHeight="false" outlineLevel="0" collapsed="false">
      <c r="A298" s="14" t="n">
        <v>42026041</v>
      </c>
      <c r="B298" s="15" t="s">
        <v>440</v>
      </c>
      <c r="C298" s="15" t="n">
        <v>5</v>
      </c>
      <c r="D298" s="15" t="n">
        <v>4.43</v>
      </c>
      <c r="E298" s="15" t="n">
        <v>4.43</v>
      </c>
      <c r="F298" s="16" t="n">
        <v>22.17</v>
      </c>
      <c r="G298" s="16" t="n">
        <v>22.17</v>
      </c>
      <c r="H298" s="16" t="n">
        <f aca="false">E298*C298</f>
        <v>22.15</v>
      </c>
      <c r="I298" s="9"/>
      <c r="J298" s="1"/>
    </row>
    <row r="299" customFormat="false" ht="13.8" hidden="false" customHeight="false" outlineLevel="0" collapsed="false">
      <c r="A299" s="14" t="n">
        <v>42026042</v>
      </c>
      <c r="B299" s="15" t="s">
        <v>441</v>
      </c>
      <c r="C299" s="15" t="n">
        <v>20</v>
      </c>
      <c r="D299" s="15" t="n">
        <v>4.11</v>
      </c>
      <c r="E299" s="15" t="n">
        <v>4.11</v>
      </c>
      <c r="F299" s="16" t="n">
        <v>69.95</v>
      </c>
      <c r="G299" s="16" t="n">
        <v>69.95</v>
      </c>
      <c r="H299" s="16" t="n">
        <f aca="false">E299*C299</f>
        <v>82.2</v>
      </c>
      <c r="I299" s="9"/>
      <c r="J299" s="1"/>
    </row>
    <row r="300" customFormat="false" ht="13.8" hidden="false" customHeight="false" outlineLevel="0" collapsed="false">
      <c r="A300" s="14" t="n">
        <v>42026044</v>
      </c>
      <c r="B300" s="15" t="s">
        <v>442</v>
      </c>
      <c r="C300" s="15" t="n">
        <v>9</v>
      </c>
      <c r="D300" s="15" t="n">
        <v>3.66</v>
      </c>
      <c r="E300" s="15" t="n">
        <v>3.66</v>
      </c>
      <c r="F300" s="16" t="n">
        <v>43.92</v>
      </c>
      <c r="G300" s="16" t="n">
        <v>43.92</v>
      </c>
      <c r="H300" s="16" t="n">
        <f aca="false">E300*C300</f>
        <v>32.94</v>
      </c>
      <c r="I300" s="9"/>
      <c r="J300" s="1"/>
    </row>
    <row r="301" customFormat="false" ht="13.8" hidden="false" customHeight="false" outlineLevel="0" collapsed="false">
      <c r="A301" s="14" t="n">
        <v>42026054</v>
      </c>
      <c r="B301" s="15" t="s">
        <v>443</v>
      </c>
      <c r="C301" s="15" t="n">
        <v>5</v>
      </c>
      <c r="D301" s="15" t="n">
        <v>0</v>
      </c>
      <c r="E301" s="15" t="n">
        <v>4.27</v>
      </c>
      <c r="F301" s="16" t="n">
        <v>21.36</v>
      </c>
      <c r="G301" s="16" t="n">
        <v>0</v>
      </c>
      <c r="H301" s="16" t="n">
        <f aca="false">E301*C301</f>
        <v>21.35</v>
      </c>
      <c r="I301" s="9"/>
      <c r="J301" s="1"/>
    </row>
    <row r="302" customFormat="false" ht="13.8" hidden="false" customHeight="false" outlineLevel="0" collapsed="false">
      <c r="A302" s="14" t="n">
        <v>42026058</v>
      </c>
      <c r="B302" s="15" t="s">
        <v>444</v>
      </c>
      <c r="C302" s="15" t="n">
        <v>12</v>
      </c>
      <c r="D302" s="15" t="n">
        <v>5.06</v>
      </c>
      <c r="E302" s="15" t="n">
        <v>5.06</v>
      </c>
      <c r="F302" s="16" t="n">
        <v>5.06</v>
      </c>
      <c r="G302" s="16" t="n">
        <v>5.06</v>
      </c>
      <c r="H302" s="16" t="n">
        <f aca="false">E302*C302</f>
        <v>60.72</v>
      </c>
      <c r="I302" s="9"/>
      <c r="J302" s="1"/>
    </row>
    <row r="303" customFormat="false" ht="13.8" hidden="false" customHeight="false" outlineLevel="0" collapsed="false">
      <c r="A303" s="14" t="n">
        <v>42026080</v>
      </c>
      <c r="B303" s="15" t="s">
        <v>445</v>
      </c>
      <c r="C303" s="15" t="n">
        <v>3</v>
      </c>
      <c r="D303" s="15" t="n">
        <v>0</v>
      </c>
      <c r="E303" s="15" t="n">
        <v>8.24</v>
      </c>
      <c r="F303" s="16" t="n">
        <v>24.72</v>
      </c>
      <c r="G303" s="16" t="n">
        <v>0</v>
      </c>
      <c r="H303" s="16" t="n">
        <f aca="false">E303*C303</f>
        <v>24.72</v>
      </c>
      <c r="I303" s="9"/>
      <c r="J303" s="1"/>
    </row>
    <row r="304" customFormat="false" ht="13.8" hidden="false" customHeight="false" outlineLevel="0" collapsed="false">
      <c r="A304" s="14" t="n">
        <v>42026086</v>
      </c>
      <c r="B304" s="15" t="s">
        <v>446</v>
      </c>
      <c r="C304" s="15" t="n">
        <v>2</v>
      </c>
      <c r="D304" s="15" t="n">
        <v>24</v>
      </c>
      <c r="E304" s="15" t="n">
        <v>24</v>
      </c>
      <c r="F304" s="16" t="n">
        <v>48</v>
      </c>
      <c r="G304" s="16" t="n">
        <v>48</v>
      </c>
      <c r="H304" s="16" t="n">
        <f aca="false">E304*C304</f>
        <v>48</v>
      </c>
      <c r="I304" s="9"/>
      <c r="J304" s="1"/>
    </row>
    <row r="305" customFormat="false" ht="13.8" hidden="false" customHeight="false" outlineLevel="0" collapsed="false">
      <c r="A305" s="14" t="n">
        <v>42026200</v>
      </c>
      <c r="B305" s="15" t="s">
        <v>447</v>
      </c>
      <c r="C305" s="15" t="n">
        <v>8</v>
      </c>
      <c r="D305" s="15" t="n">
        <v>12.66</v>
      </c>
      <c r="E305" s="15" t="n">
        <v>12.66</v>
      </c>
      <c r="F305" s="16" t="n">
        <v>113.94</v>
      </c>
      <c r="G305" s="16" t="n">
        <v>113.94</v>
      </c>
      <c r="H305" s="16" t="n">
        <f aca="false">E305*C305</f>
        <v>101.28</v>
      </c>
      <c r="I305" s="9"/>
      <c r="J305" s="1"/>
    </row>
    <row r="306" customFormat="false" ht="13.8" hidden="false" customHeight="false" outlineLevel="0" collapsed="false">
      <c r="A306" s="14" t="n">
        <v>42028023</v>
      </c>
      <c r="B306" s="15" t="s">
        <v>448</v>
      </c>
      <c r="C306" s="15" t="n">
        <v>0</v>
      </c>
      <c r="D306" s="15" t="n">
        <v>5.78</v>
      </c>
      <c r="E306" s="15" t="n">
        <v>0</v>
      </c>
      <c r="F306" s="16" t="n">
        <v>0</v>
      </c>
      <c r="G306" s="16" t="n">
        <v>46.26</v>
      </c>
      <c r="H306" s="16" t="n">
        <f aca="false">E306*C306</f>
        <v>0</v>
      </c>
      <c r="I306" s="9"/>
      <c r="J306" s="1"/>
    </row>
    <row r="307" customFormat="false" ht="13.8" hidden="false" customHeight="false" outlineLevel="0" collapsed="false">
      <c r="A307" s="14" t="n">
        <v>42028056</v>
      </c>
      <c r="B307" s="15" t="s">
        <v>449</v>
      </c>
      <c r="C307" s="15" t="n">
        <v>41</v>
      </c>
      <c r="D307" s="15" t="n">
        <v>2.12</v>
      </c>
      <c r="E307" s="15" t="n">
        <v>2.12</v>
      </c>
      <c r="F307" s="16" t="n">
        <v>53</v>
      </c>
      <c r="G307" s="16" t="n">
        <v>53</v>
      </c>
      <c r="H307" s="16" t="n">
        <f aca="false">E307*C307</f>
        <v>86.92</v>
      </c>
      <c r="I307" s="9"/>
      <c r="J307" s="1"/>
    </row>
    <row r="308" customFormat="false" ht="13.8" hidden="false" customHeight="false" outlineLevel="0" collapsed="false">
      <c r="A308" s="14" t="n">
        <v>42028060</v>
      </c>
      <c r="B308" s="15" t="s">
        <v>450</v>
      </c>
      <c r="C308" s="15" t="n">
        <v>24</v>
      </c>
      <c r="D308" s="15" t="n">
        <v>3.68</v>
      </c>
      <c r="E308" s="15" t="n">
        <v>3.68</v>
      </c>
      <c r="F308" s="16" t="n">
        <v>117.8</v>
      </c>
      <c r="G308" s="16" t="n">
        <v>117.8</v>
      </c>
      <c r="H308" s="16" t="n">
        <f aca="false">E308*C308</f>
        <v>88.32</v>
      </c>
      <c r="I308" s="9"/>
      <c r="J308" s="1"/>
    </row>
    <row r="309" customFormat="false" ht="13.8" hidden="false" customHeight="false" outlineLevel="0" collapsed="false">
      <c r="A309" s="14" t="n">
        <v>42028065</v>
      </c>
      <c r="B309" s="15" t="s">
        <v>451</v>
      </c>
      <c r="C309" s="15" t="n">
        <v>3</v>
      </c>
      <c r="D309" s="15" t="n">
        <v>3.68</v>
      </c>
      <c r="E309" s="15" t="n">
        <v>3.68</v>
      </c>
      <c r="F309" s="16" t="n">
        <v>11.04</v>
      </c>
      <c r="G309" s="16" t="n">
        <v>11.04</v>
      </c>
      <c r="H309" s="16" t="n">
        <f aca="false">E309*C309</f>
        <v>11.04</v>
      </c>
      <c r="I309" s="9"/>
      <c r="J309" s="1"/>
    </row>
    <row r="310" customFormat="false" ht="13.8" hidden="false" customHeight="false" outlineLevel="0" collapsed="false">
      <c r="A310" s="14" t="n">
        <v>42028066</v>
      </c>
      <c r="B310" s="15" t="s">
        <v>452</v>
      </c>
      <c r="C310" s="15" t="n">
        <v>1</v>
      </c>
      <c r="D310" s="15" t="n">
        <v>4.53</v>
      </c>
      <c r="E310" s="15" t="n">
        <v>4.53</v>
      </c>
      <c r="F310" s="16" t="n">
        <v>4.53</v>
      </c>
      <c r="G310" s="16" t="n">
        <v>4.53</v>
      </c>
      <c r="H310" s="16" t="n">
        <f aca="false">E310*C310</f>
        <v>4.53</v>
      </c>
      <c r="I310" s="9"/>
      <c r="J310" s="1"/>
    </row>
    <row r="311" customFormat="false" ht="13.8" hidden="false" customHeight="false" outlineLevel="0" collapsed="false">
      <c r="A311" s="14" t="n">
        <v>42028070</v>
      </c>
      <c r="B311" s="15" t="s">
        <v>453</v>
      </c>
      <c r="C311" s="15" t="n">
        <v>3</v>
      </c>
      <c r="D311" s="15" t="n">
        <v>0</v>
      </c>
      <c r="E311" s="15" t="n">
        <v>1.52</v>
      </c>
      <c r="F311" s="16" t="n">
        <v>4.56</v>
      </c>
      <c r="G311" s="16" t="n">
        <v>0</v>
      </c>
      <c r="H311" s="16" t="n">
        <f aca="false">E311*C311</f>
        <v>4.56</v>
      </c>
      <c r="I311" s="9"/>
      <c r="J311" s="1"/>
    </row>
    <row r="312" customFormat="false" ht="13.8" hidden="false" customHeight="false" outlineLevel="0" collapsed="false">
      <c r="A312" s="14" t="n">
        <v>42028074</v>
      </c>
      <c r="B312" s="15" t="s">
        <v>454</v>
      </c>
      <c r="C312" s="15" t="n">
        <v>7</v>
      </c>
      <c r="D312" s="15" t="n">
        <v>4.27</v>
      </c>
      <c r="E312" s="15" t="n">
        <v>4.27</v>
      </c>
      <c r="F312" s="16" t="n">
        <v>29.89</v>
      </c>
      <c r="G312" s="16" t="n">
        <v>29.89</v>
      </c>
      <c r="H312" s="16" t="n">
        <f aca="false">E312*C312</f>
        <v>29.89</v>
      </c>
      <c r="I312" s="9"/>
      <c r="J312" s="1"/>
    </row>
    <row r="313" customFormat="false" ht="13.8" hidden="false" customHeight="false" outlineLevel="0" collapsed="false">
      <c r="A313" s="14" t="n">
        <v>42028092</v>
      </c>
      <c r="B313" s="15" t="s">
        <v>455</v>
      </c>
      <c r="C313" s="15" t="n">
        <v>5</v>
      </c>
      <c r="D313" s="15" t="n">
        <v>7.12</v>
      </c>
      <c r="E313" s="15" t="n">
        <v>7.12</v>
      </c>
      <c r="F313" s="16" t="n">
        <v>35.61</v>
      </c>
      <c r="G313" s="16" t="n">
        <v>35.61</v>
      </c>
      <c r="H313" s="16" t="n">
        <f aca="false">E313*C313</f>
        <v>35.6</v>
      </c>
      <c r="I313" s="9"/>
      <c r="J313" s="1"/>
    </row>
    <row r="314" customFormat="false" ht="13.8" hidden="false" customHeight="false" outlineLevel="0" collapsed="false">
      <c r="A314" s="14" t="n">
        <v>42028093</v>
      </c>
      <c r="B314" s="15" t="s">
        <v>456</v>
      </c>
      <c r="C314" s="15" t="n">
        <v>7</v>
      </c>
      <c r="D314" s="15" t="n">
        <v>7.7</v>
      </c>
      <c r="E314" s="15" t="n">
        <v>7.7</v>
      </c>
      <c r="F314" s="16" t="n">
        <v>69.3</v>
      </c>
      <c r="G314" s="16" t="n">
        <v>69.3</v>
      </c>
      <c r="H314" s="16" t="n">
        <f aca="false">E314*C314</f>
        <v>53.9</v>
      </c>
      <c r="I314" s="9"/>
      <c r="J314" s="1"/>
    </row>
    <row r="315" customFormat="false" ht="13.8" hidden="false" customHeight="false" outlineLevel="0" collapsed="false">
      <c r="A315" s="14" t="n">
        <v>42030001</v>
      </c>
      <c r="B315" s="15" t="s">
        <v>457</v>
      </c>
      <c r="C315" s="15" t="n">
        <v>5</v>
      </c>
      <c r="D315" s="15" t="n">
        <v>1.1</v>
      </c>
      <c r="E315" s="15" t="n">
        <v>1.1</v>
      </c>
      <c r="F315" s="16" t="n">
        <v>5.49</v>
      </c>
      <c r="G315" s="16" t="n">
        <v>5.49</v>
      </c>
      <c r="H315" s="16" t="n">
        <f aca="false">E315*C315</f>
        <v>5.5</v>
      </c>
      <c r="I315" s="9"/>
      <c r="J315" s="1"/>
    </row>
    <row r="316" customFormat="false" ht="13.8" hidden="false" customHeight="false" outlineLevel="0" collapsed="false">
      <c r="A316" s="14" t="n">
        <v>42030046</v>
      </c>
      <c r="B316" s="15" t="s">
        <v>458</v>
      </c>
      <c r="C316" s="15" t="n">
        <v>5</v>
      </c>
      <c r="D316" s="15" t="n">
        <v>1.1</v>
      </c>
      <c r="E316" s="15" t="n">
        <v>1.1</v>
      </c>
      <c r="F316" s="16" t="n">
        <v>5.49</v>
      </c>
      <c r="G316" s="16" t="n">
        <v>5.49</v>
      </c>
      <c r="H316" s="16" t="n">
        <f aca="false">E316*C316</f>
        <v>5.5</v>
      </c>
      <c r="I316" s="9"/>
      <c r="J316" s="1"/>
    </row>
    <row r="317" customFormat="false" ht="13.8" hidden="false" customHeight="false" outlineLevel="0" collapsed="false">
      <c r="A317" s="14" t="n">
        <v>42030060</v>
      </c>
      <c r="B317" s="15" t="s">
        <v>459</v>
      </c>
      <c r="C317" s="15" t="n">
        <v>9</v>
      </c>
      <c r="D317" s="15" t="n">
        <v>3.05</v>
      </c>
      <c r="E317" s="15" t="n">
        <v>3.05</v>
      </c>
      <c r="F317" s="16" t="n">
        <v>27.43</v>
      </c>
      <c r="G317" s="16" t="n">
        <v>27.43</v>
      </c>
      <c r="H317" s="16" t="n">
        <f aca="false">E317*C317</f>
        <v>27.45</v>
      </c>
      <c r="I317" s="9"/>
      <c r="J317" s="1"/>
    </row>
    <row r="318" customFormat="false" ht="13.8" hidden="false" customHeight="false" outlineLevel="0" collapsed="false">
      <c r="A318" s="14" t="n">
        <v>42030151</v>
      </c>
      <c r="B318" s="15" t="s">
        <v>460</v>
      </c>
      <c r="C318" s="15" t="n">
        <v>10</v>
      </c>
      <c r="D318" s="15" t="n">
        <v>2.06</v>
      </c>
      <c r="E318" s="15" t="n">
        <v>2.06</v>
      </c>
      <c r="F318" s="16" t="n">
        <v>20.63</v>
      </c>
      <c r="G318" s="16" t="n">
        <v>20.63</v>
      </c>
      <c r="H318" s="16" t="n">
        <f aca="false">E318*C318</f>
        <v>20.6</v>
      </c>
      <c r="I318" s="9"/>
      <c r="J318" s="1"/>
    </row>
    <row r="319" customFormat="false" ht="13.8" hidden="false" customHeight="false" outlineLevel="0" collapsed="false">
      <c r="A319" s="14" t="n">
        <v>42030239</v>
      </c>
      <c r="B319" s="15" t="s">
        <v>461</v>
      </c>
      <c r="C319" s="15" t="n">
        <v>4</v>
      </c>
      <c r="D319" s="15" t="n">
        <v>2.3</v>
      </c>
      <c r="E319" s="15" t="n">
        <v>2.3</v>
      </c>
      <c r="F319" s="16" t="n">
        <v>9.18</v>
      </c>
      <c r="G319" s="16" t="n">
        <v>9.18</v>
      </c>
      <c r="H319" s="16" t="n">
        <f aca="false">E319*C319</f>
        <v>9.2</v>
      </c>
      <c r="I319" s="9"/>
      <c r="J319" s="1"/>
    </row>
    <row r="320" customFormat="false" ht="13.8" hidden="false" customHeight="false" outlineLevel="0" collapsed="false">
      <c r="A320" s="14" t="n">
        <v>42030247</v>
      </c>
      <c r="B320" s="15" t="s">
        <v>462</v>
      </c>
      <c r="C320" s="15" t="n">
        <v>4</v>
      </c>
      <c r="D320" s="15" t="n">
        <v>2.71</v>
      </c>
      <c r="E320" s="15" t="n">
        <v>2.71</v>
      </c>
      <c r="F320" s="16" t="n">
        <v>10.83</v>
      </c>
      <c r="G320" s="16" t="n">
        <v>10.83</v>
      </c>
      <c r="H320" s="16" t="n">
        <f aca="false">E320*C320</f>
        <v>10.84</v>
      </c>
      <c r="I320" s="9"/>
      <c r="J320" s="1"/>
    </row>
    <row r="321" customFormat="false" ht="13.8" hidden="false" customHeight="false" outlineLevel="0" collapsed="false">
      <c r="A321" s="14" t="n">
        <v>42030251</v>
      </c>
      <c r="B321" s="15" t="s">
        <v>463</v>
      </c>
      <c r="C321" s="15" t="n">
        <v>4</v>
      </c>
      <c r="D321" s="15" t="n">
        <v>3.62</v>
      </c>
      <c r="E321" s="15" t="n">
        <v>3.62</v>
      </c>
      <c r="F321" s="16" t="n">
        <v>14.49</v>
      </c>
      <c r="G321" s="16" t="n">
        <v>14.49</v>
      </c>
      <c r="H321" s="16" t="n">
        <f aca="false">E321*C321</f>
        <v>14.48</v>
      </c>
      <c r="I321" s="9"/>
      <c r="J321" s="1"/>
    </row>
    <row r="322" customFormat="false" ht="13.8" hidden="false" customHeight="false" outlineLevel="0" collapsed="false">
      <c r="A322" s="14" t="n">
        <v>42030317</v>
      </c>
      <c r="B322" s="15" t="s">
        <v>464</v>
      </c>
      <c r="C322" s="15" t="n">
        <v>9</v>
      </c>
      <c r="D322" s="15" t="n">
        <v>0.3</v>
      </c>
      <c r="E322" s="15" t="n">
        <v>0.3</v>
      </c>
      <c r="F322" s="16" t="n">
        <v>10.5</v>
      </c>
      <c r="G322" s="16" t="n">
        <v>10.5</v>
      </c>
      <c r="H322" s="16" t="n">
        <f aca="false">E322*C322</f>
        <v>2.7</v>
      </c>
      <c r="I322" s="9"/>
      <c r="J322" s="1"/>
    </row>
    <row r="323" customFormat="false" ht="13.8" hidden="false" customHeight="false" outlineLevel="0" collapsed="false">
      <c r="A323" s="14" t="n">
        <v>42030319</v>
      </c>
      <c r="B323" s="15" t="s">
        <v>465</v>
      </c>
      <c r="C323" s="15" t="n">
        <v>1</v>
      </c>
      <c r="D323" s="15" t="n">
        <v>0.32</v>
      </c>
      <c r="E323" s="15" t="n">
        <v>0.32</v>
      </c>
      <c r="F323" s="16" t="n">
        <v>0.95</v>
      </c>
      <c r="G323" s="16" t="n">
        <v>0.95</v>
      </c>
      <c r="H323" s="16" t="n">
        <f aca="false">E323*C323</f>
        <v>0.32</v>
      </c>
      <c r="I323" s="9"/>
      <c r="J323" s="1"/>
    </row>
    <row r="324" customFormat="false" ht="13.8" hidden="false" customHeight="false" outlineLevel="0" collapsed="false">
      <c r="A324" s="14" t="n">
        <v>42032001</v>
      </c>
      <c r="B324" s="15" t="s">
        <v>466</v>
      </c>
      <c r="C324" s="15" t="n">
        <v>38</v>
      </c>
      <c r="D324" s="15" t="n">
        <v>0</v>
      </c>
      <c r="E324" s="15" t="n">
        <v>0</v>
      </c>
      <c r="F324" s="16" t="n">
        <v>0</v>
      </c>
      <c r="G324" s="16" t="n">
        <v>0</v>
      </c>
      <c r="H324" s="16" t="n">
        <f aca="false">E324*C324</f>
        <v>0</v>
      </c>
      <c r="I324" s="9"/>
      <c r="J324" s="1"/>
    </row>
    <row r="325" customFormat="false" ht="13.8" hidden="false" customHeight="false" outlineLevel="0" collapsed="false">
      <c r="A325" s="14" t="n">
        <v>42032002</v>
      </c>
      <c r="B325" s="15" t="s">
        <v>467</v>
      </c>
      <c r="C325" s="15" t="n">
        <v>9</v>
      </c>
      <c r="D325" s="15" t="n">
        <v>0.53</v>
      </c>
      <c r="E325" s="15" t="n">
        <v>0.53</v>
      </c>
      <c r="F325" s="16" t="n">
        <v>5.79</v>
      </c>
      <c r="G325" s="16" t="n">
        <v>5.79</v>
      </c>
      <c r="H325" s="16" t="n">
        <f aca="false">E325*C325</f>
        <v>4.77</v>
      </c>
      <c r="I325" s="9"/>
      <c r="J325" s="1"/>
    </row>
    <row r="326" customFormat="false" ht="13.8" hidden="false" customHeight="false" outlineLevel="0" collapsed="false">
      <c r="A326" s="14" t="n">
        <v>42032003</v>
      </c>
      <c r="B326" s="15" t="s">
        <v>468</v>
      </c>
      <c r="C326" s="15" t="n">
        <v>76</v>
      </c>
      <c r="D326" s="15" t="n">
        <v>0.84</v>
      </c>
      <c r="E326" s="15" t="n">
        <v>0.84</v>
      </c>
      <c r="F326" s="16" t="n">
        <v>80.35</v>
      </c>
      <c r="G326" s="16" t="n">
        <v>80.35</v>
      </c>
      <c r="H326" s="16" t="n">
        <f aca="false">E326*C326</f>
        <v>63.84</v>
      </c>
      <c r="I326" s="9"/>
      <c r="J326" s="1"/>
    </row>
    <row r="327" customFormat="false" ht="13.8" hidden="false" customHeight="false" outlineLevel="0" collapsed="false">
      <c r="A327" s="14" t="n">
        <v>42032004</v>
      </c>
      <c r="B327" s="15" t="s">
        <v>469</v>
      </c>
      <c r="C327" s="15" t="n">
        <v>18</v>
      </c>
      <c r="D327" s="15" t="n">
        <v>0.71</v>
      </c>
      <c r="E327" s="15" t="n">
        <v>0.71</v>
      </c>
      <c r="F327" s="16" t="n">
        <v>14.13</v>
      </c>
      <c r="G327" s="16" t="n">
        <v>14.13</v>
      </c>
      <c r="H327" s="16" t="n">
        <f aca="false">E327*C327</f>
        <v>12.78</v>
      </c>
      <c r="I327" s="9"/>
      <c r="J327" s="1"/>
    </row>
    <row r="328" customFormat="false" ht="13.8" hidden="false" customHeight="false" outlineLevel="0" collapsed="false">
      <c r="A328" s="14" t="n">
        <v>42032037</v>
      </c>
      <c r="B328" s="15" t="s">
        <v>470</v>
      </c>
      <c r="C328" s="15" t="n">
        <v>54</v>
      </c>
      <c r="D328" s="15" t="n">
        <v>0</v>
      </c>
      <c r="E328" s="15" t="n">
        <v>0.04</v>
      </c>
      <c r="F328" s="16" t="n">
        <v>2.23</v>
      </c>
      <c r="G328" s="16" t="n">
        <v>0</v>
      </c>
      <c r="H328" s="16" t="n">
        <f aca="false">E328*C328</f>
        <v>2.16</v>
      </c>
      <c r="I328" s="9"/>
      <c r="J328" s="1"/>
    </row>
    <row r="329" customFormat="false" ht="13.8" hidden="false" customHeight="false" outlineLevel="0" collapsed="false">
      <c r="A329" s="14" t="n">
        <v>42032043</v>
      </c>
      <c r="B329" s="15" t="s">
        <v>471</v>
      </c>
      <c r="C329" s="15" t="n">
        <v>10</v>
      </c>
      <c r="D329" s="15" t="n">
        <v>0</v>
      </c>
      <c r="E329" s="15" t="n">
        <v>0.04</v>
      </c>
      <c r="F329" s="16" t="n">
        <v>0.41</v>
      </c>
      <c r="G329" s="16" t="n">
        <v>0</v>
      </c>
      <c r="H329" s="16" t="n">
        <f aca="false">E329*C329</f>
        <v>0.4</v>
      </c>
      <c r="I329" s="9"/>
      <c r="J329" s="1"/>
    </row>
    <row r="330" customFormat="false" ht="13.8" hidden="false" customHeight="false" outlineLevel="0" collapsed="false">
      <c r="A330" s="14" t="n">
        <v>42032050</v>
      </c>
      <c r="B330" s="15" t="s">
        <v>472</v>
      </c>
      <c r="C330" s="15" t="n">
        <v>27</v>
      </c>
      <c r="D330" s="15" t="n">
        <v>0</v>
      </c>
      <c r="E330" s="15" t="n">
        <v>0.13</v>
      </c>
      <c r="F330" s="16" t="n">
        <v>3.51</v>
      </c>
      <c r="G330" s="16" t="n">
        <v>0</v>
      </c>
      <c r="H330" s="16" t="n">
        <f aca="false">E330*C330</f>
        <v>3.51</v>
      </c>
      <c r="I330" s="9"/>
      <c r="J330" s="1"/>
    </row>
    <row r="331" customFormat="false" ht="13.8" hidden="false" customHeight="false" outlineLevel="0" collapsed="false">
      <c r="A331" s="14" t="n">
        <v>42032056</v>
      </c>
      <c r="B331" s="15" t="s">
        <v>473</v>
      </c>
      <c r="C331" s="15" t="n">
        <v>14</v>
      </c>
      <c r="D331" s="15" t="n">
        <v>0</v>
      </c>
      <c r="E331" s="15" t="n">
        <v>0.04</v>
      </c>
      <c r="F331" s="16" t="n">
        <v>0.58</v>
      </c>
      <c r="G331" s="16" t="n">
        <v>0</v>
      </c>
      <c r="H331" s="16" t="n">
        <f aca="false">E331*C331</f>
        <v>0.56</v>
      </c>
      <c r="I331" s="9"/>
      <c r="J331" s="1"/>
    </row>
    <row r="332" customFormat="false" ht="13.8" hidden="false" customHeight="false" outlineLevel="0" collapsed="false">
      <c r="A332" s="14" t="n">
        <v>42032062</v>
      </c>
      <c r="B332" s="15" t="s">
        <v>474</v>
      </c>
      <c r="C332" s="15" t="n">
        <v>57</v>
      </c>
      <c r="D332" s="15" t="n">
        <v>0</v>
      </c>
      <c r="E332" s="15" t="n">
        <v>0.04</v>
      </c>
      <c r="F332" s="16" t="n">
        <v>2.36</v>
      </c>
      <c r="G332" s="16" t="n">
        <v>0</v>
      </c>
      <c r="H332" s="16" t="n">
        <f aca="false">E332*C332</f>
        <v>2.28</v>
      </c>
      <c r="I332" s="9"/>
      <c r="J332" s="1"/>
    </row>
    <row r="333" customFormat="false" ht="13.8" hidden="false" customHeight="false" outlineLevel="0" collapsed="false">
      <c r="A333" s="14" t="n">
        <v>42032068</v>
      </c>
      <c r="B333" s="15" t="s">
        <v>475</v>
      </c>
      <c r="C333" s="15" t="n">
        <v>26</v>
      </c>
      <c r="D333" s="15" t="n">
        <v>0</v>
      </c>
      <c r="E333" s="15" t="n">
        <v>0.11</v>
      </c>
      <c r="F333" s="16" t="n">
        <v>2.95</v>
      </c>
      <c r="G333" s="16" t="n">
        <v>0</v>
      </c>
      <c r="H333" s="16" t="n">
        <f aca="false">E333*C333</f>
        <v>2.86</v>
      </c>
      <c r="I333" s="9"/>
      <c r="J333" s="1"/>
    </row>
    <row r="334" customFormat="false" ht="13.8" hidden="false" customHeight="false" outlineLevel="0" collapsed="false">
      <c r="A334" s="14" t="n">
        <v>42032075</v>
      </c>
      <c r="B334" s="15" t="s">
        <v>476</v>
      </c>
      <c r="C334" s="15" t="n">
        <v>60</v>
      </c>
      <c r="D334" s="15" t="n">
        <v>0</v>
      </c>
      <c r="E334" s="15" t="n">
        <v>0.05</v>
      </c>
      <c r="F334" s="16" t="n">
        <v>2.79</v>
      </c>
      <c r="G334" s="16" t="n">
        <v>0</v>
      </c>
      <c r="H334" s="16" t="n">
        <f aca="false">E334*C334</f>
        <v>3</v>
      </c>
      <c r="I334" s="9"/>
      <c r="J334" s="1"/>
    </row>
    <row r="335" customFormat="false" ht="13.8" hidden="false" customHeight="false" outlineLevel="0" collapsed="false">
      <c r="A335" s="14" t="n">
        <v>42032081</v>
      </c>
      <c r="B335" s="15" t="s">
        <v>477</v>
      </c>
      <c r="C335" s="15" t="n">
        <v>54</v>
      </c>
      <c r="D335" s="15" t="n">
        <v>0</v>
      </c>
      <c r="E335" s="15" t="n">
        <v>0</v>
      </c>
      <c r="F335" s="16" t="n">
        <v>0</v>
      </c>
      <c r="G335" s="16" t="n">
        <v>0</v>
      </c>
      <c r="H335" s="16" t="n">
        <f aca="false">E335*C335</f>
        <v>0</v>
      </c>
      <c r="I335" s="9"/>
      <c r="J335" s="1"/>
    </row>
    <row r="336" customFormat="false" ht="13.8" hidden="false" customHeight="false" outlineLevel="0" collapsed="false">
      <c r="A336" s="14" t="n">
        <v>42032087</v>
      </c>
      <c r="B336" s="15" t="s">
        <v>478</v>
      </c>
      <c r="C336" s="15" t="n">
        <v>59</v>
      </c>
      <c r="D336" s="15" t="n">
        <v>0</v>
      </c>
      <c r="E336" s="15" t="n">
        <v>0.13</v>
      </c>
      <c r="F336" s="16" t="n">
        <v>7.8</v>
      </c>
      <c r="G336" s="16" t="n">
        <v>0</v>
      </c>
      <c r="H336" s="16" t="n">
        <f aca="false">E336*C336</f>
        <v>7.67</v>
      </c>
      <c r="I336" s="9"/>
      <c r="J336" s="1"/>
    </row>
    <row r="337" customFormat="false" ht="13.8" hidden="false" customHeight="false" outlineLevel="0" collapsed="false">
      <c r="A337" s="14" t="n">
        <v>42032093</v>
      </c>
      <c r="B337" s="15" t="s">
        <v>479</v>
      </c>
      <c r="C337" s="15" t="n">
        <v>3</v>
      </c>
      <c r="D337" s="15" t="n">
        <v>0</v>
      </c>
      <c r="E337" s="15" t="n">
        <v>0.13</v>
      </c>
      <c r="F337" s="16" t="n">
        <v>0.4</v>
      </c>
      <c r="G337" s="16" t="n">
        <v>0</v>
      </c>
      <c r="H337" s="16" t="n">
        <f aca="false">E337*C337</f>
        <v>0.39</v>
      </c>
      <c r="I337" s="9"/>
      <c r="J337" s="1"/>
    </row>
    <row r="338" customFormat="false" ht="13.8" hidden="false" customHeight="false" outlineLevel="0" collapsed="false">
      <c r="A338" s="14" t="n">
        <v>42032100</v>
      </c>
      <c r="B338" s="15" t="s">
        <v>480</v>
      </c>
      <c r="C338" s="15" t="n">
        <v>61</v>
      </c>
      <c r="D338" s="15" t="n">
        <v>0</v>
      </c>
      <c r="E338" s="15" t="n">
        <v>0.14</v>
      </c>
      <c r="F338" s="16" t="n">
        <v>8.76</v>
      </c>
      <c r="G338" s="16" t="n">
        <v>0</v>
      </c>
      <c r="H338" s="16" t="n">
        <f aca="false">E338*C338</f>
        <v>8.54</v>
      </c>
      <c r="I338" s="9"/>
      <c r="J338" s="1"/>
    </row>
    <row r="339" customFormat="false" ht="13.8" hidden="false" customHeight="false" outlineLevel="0" collapsed="false">
      <c r="A339" s="14" t="n">
        <v>42032118</v>
      </c>
      <c r="B339" s="15" t="s">
        <v>481</v>
      </c>
      <c r="C339" s="15" t="n">
        <v>20</v>
      </c>
      <c r="D339" s="15" t="n">
        <v>0</v>
      </c>
      <c r="E339" s="15" t="n">
        <v>0.17</v>
      </c>
      <c r="F339" s="16" t="n">
        <v>3.4</v>
      </c>
      <c r="G339" s="16" t="n">
        <v>0</v>
      </c>
      <c r="H339" s="16" t="n">
        <f aca="false">E339*C339</f>
        <v>3.4</v>
      </c>
      <c r="I339" s="9"/>
      <c r="J339" s="1"/>
    </row>
    <row r="340" customFormat="false" ht="13.8" hidden="false" customHeight="false" outlineLevel="0" collapsed="false">
      <c r="A340" s="14" t="n">
        <v>42032125</v>
      </c>
      <c r="B340" s="15" t="s">
        <v>482</v>
      </c>
      <c r="C340" s="15" t="n">
        <v>14</v>
      </c>
      <c r="D340" s="15" t="n">
        <v>0.51</v>
      </c>
      <c r="E340" s="15" t="n">
        <v>0.51</v>
      </c>
      <c r="F340" s="16" t="n">
        <v>4.58</v>
      </c>
      <c r="G340" s="16" t="n">
        <v>4.58</v>
      </c>
      <c r="H340" s="16" t="n">
        <f aca="false">E340*C340</f>
        <v>7.14</v>
      </c>
      <c r="I340" s="9"/>
      <c r="J340" s="1"/>
    </row>
    <row r="341" customFormat="false" ht="13.8" hidden="false" customHeight="false" outlineLevel="0" collapsed="false">
      <c r="A341" s="14" t="n">
        <v>42032137</v>
      </c>
      <c r="B341" s="15" t="s">
        <v>483</v>
      </c>
      <c r="C341" s="15" t="n">
        <v>46</v>
      </c>
      <c r="D341" s="15" t="n">
        <v>0</v>
      </c>
      <c r="E341" s="15" t="n">
        <v>0.18</v>
      </c>
      <c r="F341" s="16" t="n">
        <v>8.31</v>
      </c>
      <c r="G341" s="16" t="n">
        <v>0</v>
      </c>
      <c r="H341" s="16" t="n">
        <f aca="false">E341*C341</f>
        <v>8.28</v>
      </c>
      <c r="I341" s="9"/>
      <c r="J341" s="1"/>
    </row>
    <row r="342" customFormat="false" ht="13.8" hidden="false" customHeight="false" outlineLevel="0" collapsed="false">
      <c r="A342" s="14" t="n">
        <v>42032150</v>
      </c>
      <c r="B342" s="15" t="s">
        <v>484</v>
      </c>
      <c r="C342" s="15" t="n">
        <v>79</v>
      </c>
      <c r="D342" s="15" t="n">
        <v>0</v>
      </c>
      <c r="E342" s="15" t="n">
        <v>0.17</v>
      </c>
      <c r="F342" s="16" t="n">
        <v>13.46</v>
      </c>
      <c r="G342" s="16" t="n">
        <v>0</v>
      </c>
      <c r="H342" s="16" t="n">
        <f aca="false">E342*C342</f>
        <v>13.43</v>
      </c>
      <c r="I342" s="9"/>
      <c r="J342" s="1"/>
    </row>
    <row r="343" customFormat="false" ht="13.8" hidden="false" customHeight="false" outlineLevel="0" collapsed="false">
      <c r="A343" s="14" t="n">
        <v>42032156</v>
      </c>
      <c r="B343" s="15" t="s">
        <v>485</v>
      </c>
      <c r="C343" s="15" t="n">
        <v>8</v>
      </c>
      <c r="D343" s="15" t="n">
        <v>0.58</v>
      </c>
      <c r="E343" s="15" t="n">
        <v>0.58</v>
      </c>
      <c r="F343" s="16" t="n">
        <v>4.61</v>
      </c>
      <c r="G343" s="16" t="n">
        <v>4.61</v>
      </c>
      <c r="H343" s="16" t="n">
        <f aca="false">E343*C343</f>
        <v>4.64</v>
      </c>
      <c r="I343" s="9"/>
      <c r="J343" s="1"/>
    </row>
    <row r="344" customFormat="false" ht="13.8" hidden="false" customHeight="false" outlineLevel="0" collapsed="false">
      <c r="A344" s="14" t="n">
        <v>42032162</v>
      </c>
      <c r="B344" s="15" t="s">
        <v>486</v>
      </c>
      <c r="C344" s="15" t="n">
        <v>19</v>
      </c>
      <c r="D344" s="15" t="n">
        <v>0</v>
      </c>
      <c r="E344" s="15" t="n">
        <v>0.07</v>
      </c>
      <c r="F344" s="16" t="n">
        <v>1.28</v>
      </c>
      <c r="G344" s="16" t="n">
        <v>0</v>
      </c>
      <c r="H344" s="16" t="n">
        <f aca="false">E344*C344</f>
        <v>1.33</v>
      </c>
      <c r="I344" s="9"/>
      <c r="J344" s="1"/>
    </row>
    <row r="345" customFormat="false" ht="13.8" hidden="false" customHeight="false" outlineLevel="0" collapsed="false">
      <c r="A345" s="14" t="n">
        <v>42032175</v>
      </c>
      <c r="B345" s="15" t="s">
        <v>487</v>
      </c>
      <c r="C345" s="15" t="n">
        <v>15</v>
      </c>
      <c r="D345" s="15" t="n">
        <v>0.63</v>
      </c>
      <c r="E345" s="15" t="n">
        <v>0.63</v>
      </c>
      <c r="F345" s="16" t="n">
        <v>13.22</v>
      </c>
      <c r="G345" s="16" t="n">
        <v>13.22</v>
      </c>
      <c r="H345" s="16" t="n">
        <f aca="false">E345*C345</f>
        <v>9.45</v>
      </c>
      <c r="I345" s="9"/>
      <c r="J345" s="1"/>
    </row>
    <row r="346" customFormat="false" ht="13.8" hidden="false" customHeight="false" outlineLevel="0" collapsed="false">
      <c r="A346" s="14" t="n">
        <v>42032187</v>
      </c>
      <c r="B346" s="15" t="s">
        <v>488</v>
      </c>
      <c r="C346" s="15" t="n">
        <v>20</v>
      </c>
      <c r="D346" s="15" t="n">
        <v>0</v>
      </c>
      <c r="E346" s="15" t="n">
        <v>0.27</v>
      </c>
      <c r="F346" s="16" t="n">
        <v>5.39</v>
      </c>
      <c r="G346" s="16" t="n">
        <v>0</v>
      </c>
      <c r="H346" s="16" t="n">
        <f aca="false">E346*C346</f>
        <v>5.4</v>
      </c>
      <c r="I346" s="9"/>
      <c r="J346" s="1"/>
    </row>
    <row r="347" customFormat="false" ht="13.8" hidden="false" customHeight="false" outlineLevel="0" collapsed="false">
      <c r="A347" s="14" t="n">
        <v>42032193</v>
      </c>
      <c r="B347" s="15" t="s">
        <v>489</v>
      </c>
      <c r="C347" s="15" t="n">
        <v>16</v>
      </c>
      <c r="D347" s="15" t="n">
        <v>0</v>
      </c>
      <c r="E347" s="15" t="n">
        <v>0.23</v>
      </c>
      <c r="F347" s="16" t="n">
        <v>3.74</v>
      </c>
      <c r="G347" s="16" t="n">
        <v>0</v>
      </c>
      <c r="H347" s="16" t="n">
        <f aca="false">E347*C347</f>
        <v>3.68</v>
      </c>
      <c r="I347" s="9"/>
      <c r="J347" s="1"/>
    </row>
    <row r="348" customFormat="false" ht="13.8" hidden="false" customHeight="false" outlineLevel="0" collapsed="false">
      <c r="A348" s="14" t="n">
        <v>42032200</v>
      </c>
      <c r="B348" s="15" t="s">
        <v>490</v>
      </c>
      <c r="C348" s="15" t="n">
        <v>5</v>
      </c>
      <c r="D348" s="15" t="n">
        <v>0</v>
      </c>
      <c r="E348" s="15" t="n">
        <v>0.09</v>
      </c>
      <c r="F348" s="16" t="n">
        <v>0.44</v>
      </c>
      <c r="G348" s="16" t="n">
        <v>0</v>
      </c>
      <c r="H348" s="16" t="n">
        <f aca="false">E348*C348</f>
        <v>0.45</v>
      </c>
      <c r="I348" s="9"/>
      <c r="J348" s="1"/>
    </row>
    <row r="349" customFormat="false" ht="13.8" hidden="false" customHeight="false" outlineLevel="0" collapsed="false">
      <c r="A349" s="14" t="n">
        <v>42032212</v>
      </c>
      <c r="B349" s="15" t="s">
        <v>491</v>
      </c>
      <c r="C349" s="15" t="n">
        <v>15</v>
      </c>
      <c r="D349" s="15" t="n">
        <v>0</v>
      </c>
      <c r="E349" s="15" t="n">
        <v>0.3</v>
      </c>
      <c r="F349" s="16" t="n">
        <v>4.44</v>
      </c>
      <c r="G349" s="16" t="n">
        <v>0</v>
      </c>
      <c r="H349" s="16" t="n">
        <f aca="false">E349*C349</f>
        <v>4.5</v>
      </c>
      <c r="I349" s="9"/>
      <c r="J349" s="1"/>
    </row>
    <row r="350" customFormat="false" ht="13.8" hidden="false" customHeight="false" outlineLevel="0" collapsed="false">
      <c r="A350" s="14" t="n">
        <v>42032225</v>
      </c>
      <c r="B350" s="15" t="s">
        <v>492</v>
      </c>
      <c r="C350" s="15" t="n">
        <v>17</v>
      </c>
      <c r="D350" s="15" t="n">
        <v>0.84</v>
      </c>
      <c r="E350" s="15" t="n">
        <v>0.84</v>
      </c>
      <c r="F350" s="16" t="n">
        <v>9.24</v>
      </c>
      <c r="G350" s="16" t="n">
        <v>9.24</v>
      </c>
      <c r="H350" s="16" t="n">
        <f aca="false">E350*C350</f>
        <v>14.28</v>
      </c>
      <c r="I350" s="9"/>
      <c r="J350" s="1"/>
    </row>
    <row r="351" customFormat="false" ht="13.8" hidden="false" customHeight="false" outlineLevel="0" collapsed="false">
      <c r="A351" s="14" t="n">
        <v>42032237</v>
      </c>
      <c r="B351" s="15" t="s">
        <v>493</v>
      </c>
      <c r="C351" s="15" t="n">
        <v>20</v>
      </c>
      <c r="D351" s="15" t="n">
        <v>0</v>
      </c>
      <c r="E351" s="15" t="n">
        <v>1.17</v>
      </c>
      <c r="F351" s="16" t="n">
        <v>23.47</v>
      </c>
      <c r="G351" s="16" t="n">
        <v>0</v>
      </c>
      <c r="H351" s="16" t="n">
        <f aca="false">E351*C351</f>
        <v>23.4</v>
      </c>
      <c r="I351" s="9"/>
      <c r="J351" s="1"/>
    </row>
    <row r="352" customFormat="false" ht="13.8" hidden="false" customHeight="false" outlineLevel="0" collapsed="false">
      <c r="A352" s="14" t="n">
        <v>42032250</v>
      </c>
      <c r="B352" s="15" t="s">
        <v>494</v>
      </c>
      <c r="C352" s="15" t="n">
        <v>6</v>
      </c>
      <c r="D352" s="15" t="n">
        <v>0</v>
      </c>
      <c r="E352" s="15" t="n">
        <v>0.1</v>
      </c>
      <c r="F352" s="16" t="n">
        <v>0.63</v>
      </c>
      <c r="G352" s="16" t="n">
        <v>0</v>
      </c>
      <c r="H352" s="16" t="n">
        <f aca="false">E352*C352</f>
        <v>0.6</v>
      </c>
      <c r="I352" s="9"/>
      <c r="J352" s="1"/>
    </row>
    <row r="353" customFormat="false" ht="13.8" hidden="false" customHeight="false" outlineLevel="0" collapsed="false">
      <c r="A353" s="14" t="n">
        <v>42032275</v>
      </c>
      <c r="B353" s="15" t="s">
        <v>495</v>
      </c>
      <c r="C353" s="15" t="n">
        <v>34</v>
      </c>
      <c r="D353" s="15" t="n">
        <v>0</v>
      </c>
      <c r="E353" s="15" t="n">
        <v>0.35</v>
      </c>
      <c r="F353" s="16" t="n">
        <v>11.82</v>
      </c>
      <c r="G353" s="16" t="n">
        <v>0</v>
      </c>
      <c r="H353" s="16" t="n">
        <f aca="false">E353*C353</f>
        <v>11.9</v>
      </c>
      <c r="I353" s="9"/>
      <c r="J353" s="1"/>
    </row>
    <row r="354" customFormat="false" ht="13.8" hidden="false" customHeight="false" outlineLevel="0" collapsed="false">
      <c r="A354" s="14" t="n">
        <v>42032287</v>
      </c>
      <c r="B354" s="15" t="s">
        <v>496</v>
      </c>
      <c r="C354" s="15" t="n">
        <v>62</v>
      </c>
      <c r="D354" s="15" t="n">
        <v>1.23</v>
      </c>
      <c r="E354" s="15" t="n">
        <v>1.23</v>
      </c>
      <c r="F354" s="16" t="n">
        <v>89.49</v>
      </c>
      <c r="G354" s="16" t="n">
        <v>89.49</v>
      </c>
      <c r="H354" s="16" t="n">
        <f aca="false">E354*C354</f>
        <v>76.26</v>
      </c>
      <c r="I354" s="9"/>
      <c r="J354" s="1"/>
    </row>
    <row r="355" customFormat="false" ht="13.8" hidden="false" customHeight="false" outlineLevel="0" collapsed="false">
      <c r="A355" s="14" t="n">
        <v>42032300</v>
      </c>
      <c r="B355" s="15" t="s">
        <v>497</v>
      </c>
      <c r="C355" s="15" t="n">
        <v>21</v>
      </c>
      <c r="D355" s="15" t="n">
        <v>0</v>
      </c>
      <c r="E355" s="15" t="n">
        <v>0.11</v>
      </c>
      <c r="F355" s="16" t="n">
        <v>2.28</v>
      </c>
      <c r="G355" s="16" t="n">
        <v>0</v>
      </c>
      <c r="H355" s="16" t="n">
        <f aca="false">E355*C355</f>
        <v>2.31</v>
      </c>
      <c r="I355" s="9"/>
      <c r="J355" s="1"/>
    </row>
    <row r="356" customFormat="false" ht="13.8" hidden="false" customHeight="false" outlineLevel="0" collapsed="false">
      <c r="A356" s="14" t="n">
        <v>42032312</v>
      </c>
      <c r="B356" s="15" t="s">
        <v>498</v>
      </c>
      <c r="C356" s="15" t="n">
        <v>17</v>
      </c>
      <c r="D356" s="15" t="n">
        <v>0</v>
      </c>
      <c r="E356" s="15" t="n">
        <v>0.37</v>
      </c>
      <c r="F356" s="16" t="n">
        <v>6.32</v>
      </c>
      <c r="G356" s="16" t="n">
        <v>0</v>
      </c>
      <c r="H356" s="16" t="n">
        <f aca="false">E356*C356</f>
        <v>6.29</v>
      </c>
      <c r="I356" s="9"/>
      <c r="J356" s="1"/>
    </row>
    <row r="357" customFormat="false" ht="13.8" hidden="false" customHeight="false" outlineLevel="0" collapsed="false">
      <c r="A357" s="14" t="n">
        <v>42032325</v>
      </c>
      <c r="B357" s="15" t="s">
        <v>499</v>
      </c>
      <c r="C357" s="15" t="n">
        <v>18</v>
      </c>
      <c r="D357" s="15" t="n">
        <v>0</v>
      </c>
      <c r="E357" s="15" t="n">
        <v>0.37</v>
      </c>
      <c r="F357" s="16" t="n">
        <v>6.69</v>
      </c>
      <c r="G357" s="16" t="n">
        <v>0</v>
      </c>
      <c r="H357" s="16" t="n">
        <f aca="false">E357*C357</f>
        <v>6.66</v>
      </c>
      <c r="I357" s="9"/>
      <c r="J357" s="1"/>
    </row>
    <row r="358" customFormat="false" ht="13.8" hidden="false" customHeight="false" outlineLevel="0" collapsed="false">
      <c r="A358" s="14" t="n">
        <v>42032337</v>
      </c>
      <c r="B358" s="15" t="s">
        <v>500</v>
      </c>
      <c r="C358" s="15" t="n">
        <v>6</v>
      </c>
      <c r="D358" s="15" t="n">
        <v>1.47</v>
      </c>
      <c r="E358" s="15" t="n">
        <v>1.47</v>
      </c>
      <c r="F358" s="16" t="n">
        <v>23.55</v>
      </c>
      <c r="G358" s="16" t="n">
        <v>23.55</v>
      </c>
      <c r="H358" s="16" t="n">
        <f aca="false">E358*C358</f>
        <v>8.82</v>
      </c>
      <c r="I358" s="9"/>
      <c r="J358" s="1"/>
    </row>
    <row r="359" customFormat="false" ht="13.8" hidden="false" customHeight="false" outlineLevel="0" collapsed="false">
      <c r="A359" s="14" t="n">
        <v>42032350</v>
      </c>
      <c r="B359" s="15" t="s">
        <v>501</v>
      </c>
      <c r="C359" s="15" t="n">
        <v>14</v>
      </c>
      <c r="D359" s="15" t="n">
        <v>1.47</v>
      </c>
      <c r="E359" s="15" t="n">
        <v>1.47</v>
      </c>
      <c r="F359" s="16" t="n">
        <v>7.36</v>
      </c>
      <c r="G359" s="16" t="n">
        <v>7.36</v>
      </c>
      <c r="H359" s="16" t="n">
        <f aca="false">E359*C359</f>
        <v>20.58</v>
      </c>
      <c r="I359" s="9"/>
      <c r="J359" s="1"/>
    </row>
    <row r="360" customFormat="false" ht="13.8" hidden="false" customHeight="false" outlineLevel="0" collapsed="false">
      <c r="A360" s="14" t="n">
        <v>42032375</v>
      </c>
      <c r="B360" s="15" t="s">
        <v>502</v>
      </c>
      <c r="C360" s="15" t="n">
        <v>20</v>
      </c>
      <c r="D360" s="15" t="n">
        <v>0</v>
      </c>
      <c r="E360" s="15" t="n">
        <v>0.17</v>
      </c>
      <c r="F360" s="16" t="n">
        <v>3.3</v>
      </c>
      <c r="G360" s="16" t="n">
        <v>0</v>
      </c>
      <c r="H360" s="16" t="n">
        <f aca="false">E360*C360</f>
        <v>3.4</v>
      </c>
      <c r="I360" s="9"/>
      <c r="J360" s="1"/>
    </row>
    <row r="361" customFormat="false" ht="13.8" hidden="false" customHeight="false" outlineLevel="0" collapsed="false">
      <c r="A361" s="14" t="n">
        <v>42032387</v>
      </c>
      <c r="B361" s="15" t="s">
        <v>503</v>
      </c>
      <c r="C361" s="15" t="n">
        <v>23</v>
      </c>
      <c r="D361" s="15" t="n">
        <v>0</v>
      </c>
      <c r="E361" s="15" t="n">
        <v>0.17</v>
      </c>
      <c r="F361" s="16" t="n">
        <v>3.8</v>
      </c>
      <c r="G361" s="16" t="n">
        <v>0</v>
      </c>
      <c r="H361" s="16" t="n">
        <f aca="false">E361*C361</f>
        <v>3.91</v>
      </c>
      <c r="I361" s="9"/>
      <c r="J361" s="1"/>
    </row>
    <row r="362" customFormat="false" ht="13.8" hidden="false" customHeight="false" outlineLevel="0" collapsed="false">
      <c r="A362" s="14" t="n">
        <v>42032400</v>
      </c>
      <c r="B362" s="15" t="s">
        <v>504</v>
      </c>
      <c r="C362" s="15" t="n">
        <v>11</v>
      </c>
      <c r="D362" s="15" t="n">
        <v>0</v>
      </c>
      <c r="E362" s="15" t="n">
        <v>0.17</v>
      </c>
      <c r="F362" s="16" t="n">
        <v>1.82</v>
      </c>
      <c r="G362" s="16" t="n">
        <v>0</v>
      </c>
      <c r="H362" s="16" t="n">
        <f aca="false">E362*C362</f>
        <v>1.87</v>
      </c>
      <c r="I362" s="9"/>
      <c r="J362" s="1"/>
    </row>
    <row r="363" customFormat="false" ht="13.8" hidden="false" customHeight="false" outlineLevel="0" collapsed="false">
      <c r="A363" s="14" t="n">
        <v>42032412</v>
      </c>
      <c r="B363" s="15" t="s">
        <v>505</v>
      </c>
      <c r="C363" s="15" t="n">
        <v>9</v>
      </c>
      <c r="D363" s="15" t="n">
        <v>0</v>
      </c>
      <c r="E363" s="15" t="n">
        <v>0.02</v>
      </c>
      <c r="F363" s="16" t="n">
        <v>0.15</v>
      </c>
      <c r="G363" s="16" t="n">
        <v>0</v>
      </c>
      <c r="H363" s="16" t="n">
        <f aca="false">E363*C363</f>
        <v>0.18</v>
      </c>
      <c r="I363" s="9"/>
      <c r="J363" s="1"/>
    </row>
    <row r="364" customFormat="false" ht="13.8" hidden="false" customHeight="false" outlineLevel="0" collapsed="false">
      <c r="A364" s="14" t="n">
        <v>42032487</v>
      </c>
      <c r="B364" s="15" t="s">
        <v>506</v>
      </c>
      <c r="C364" s="15" t="n">
        <v>10</v>
      </c>
      <c r="D364" s="15" t="n">
        <v>0</v>
      </c>
      <c r="E364" s="15" t="n">
        <v>0.26</v>
      </c>
      <c r="F364" s="16" t="n">
        <v>2.63</v>
      </c>
      <c r="G364" s="16" t="n">
        <v>0</v>
      </c>
      <c r="H364" s="16" t="n">
        <f aca="false">E364*C364</f>
        <v>2.6</v>
      </c>
      <c r="I364" s="9"/>
      <c r="J364" s="1"/>
    </row>
    <row r="365" customFormat="false" ht="13.8" hidden="false" customHeight="false" outlineLevel="0" collapsed="false">
      <c r="A365" s="14" t="n">
        <v>42032550</v>
      </c>
      <c r="B365" s="15" t="s">
        <v>507</v>
      </c>
      <c r="C365" s="15" t="n">
        <v>6</v>
      </c>
      <c r="D365" s="15" t="n">
        <v>0</v>
      </c>
      <c r="E365" s="15" t="n">
        <v>0.29</v>
      </c>
      <c r="F365" s="16" t="n">
        <v>1.74</v>
      </c>
      <c r="G365" s="16" t="n">
        <v>0</v>
      </c>
      <c r="H365" s="16" t="n">
        <f aca="false">E365*C365</f>
        <v>1.74</v>
      </c>
      <c r="I365" s="9"/>
      <c r="J365" s="1"/>
    </row>
    <row r="366" customFormat="false" ht="13.8" hidden="false" customHeight="false" outlineLevel="0" collapsed="false">
      <c r="A366" s="14" t="n">
        <v>42032587</v>
      </c>
      <c r="B366" s="15" t="s">
        <v>508</v>
      </c>
      <c r="C366" s="15" t="n">
        <v>7</v>
      </c>
      <c r="D366" s="15" t="n">
        <v>0</v>
      </c>
      <c r="E366" s="15" t="n">
        <v>0.5</v>
      </c>
      <c r="F366" s="16" t="n">
        <v>3.5</v>
      </c>
      <c r="G366" s="16" t="n">
        <v>0</v>
      </c>
      <c r="H366" s="16" t="n">
        <f aca="false">E366*C366</f>
        <v>3.5</v>
      </c>
      <c r="I366" s="9"/>
      <c r="J366" s="1"/>
    </row>
    <row r="367" customFormat="false" ht="13.8" hidden="false" customHeight="false" outlineLevel="0" collapsed="false">
      <c r="A367" s="14" t="n">
        <v>42032625</v>
      </c>
      <c r="B367" s="15" t="s">
        <v>509</v>
      </c>
      <c r="C367" s="15" t="n">
        <v>4</v>
      </c>
      <c r="D367" s="15" t="n">
        <v>0</v>
      </c>
      <c r="E367" s="15" t="n">
        <v>0.52</v>
      </c>
      <c r="F367" s="16" t="n">
        <v>2.09</v>
      </c>
      <c r="G367" s="16" t="n">
        <v>0</v>
      </c>
      <c r="H367" s="16" t="n">
        <f aca="false">E367*C367</f>
        <v>2.08</v>
      </c>
      <c r="I367" s="9"/>
      <c r="J367" s="1"/>
    </row>
    <row r="368" customFormat="false" ht="13.8" hidden="false" customHeight="false" outlineLevel="0" collapsed="false">
      <c r="A368" s="14" t="n">
        <v>42032675</v>
      </c>
      <c r="B368" s="15" t="s">
        <v>510</v>
      </c>
      <c r="C368" s="15" t="n">
        <v>5</v>
      </c>
      <c r="D368" s="15" t="n">
        <v>0</v>
      </c>
      <c r="E368" s="15" t="n">
        <v>0.5</v>
      </c>
      <c r="F368" s="16" t="n">
        <v>2.5</v>
      </c>
      <c r="G368" s="16" t="n">
        <v>0</v>
      </c>
      <c r="H368" s="16" t="n">
        <f aca="false">E368*C368</f>
        <v>2.5</v>
      </c>
      <c r="I368" s="9"/>
      <c r="J368" s="1"/>
    </row>
    <row r="369" customFormat="false" ht="13.8" hidden="false" customHeight="false" outlineLevel="0" collapsed="false">
      <c r="A369" s="14" t="n">
        <v>42032775</v>
      </c>
      <c r="B369" s="15" t="s">
        <v>511</v>
      </c>
      <c r="C369" s="15" t="n">
        <v>6</v>
      </c>
      <c r="D369" s="15" t="n">
        <v>2.86</v>
      </c>
      <c r="E369" s="15" t="n">
        <v>2.86</v>
      </c>
      <c r="F369" s="16" t="n">
        <v>17.16</v>
      </c>
      <c r="G369" s="16" t="n">
        <v>17.16</v>
      </c>
      <c r="H369" s="16" t="n">
        <f aca="false">E369*C369</f>
        <v>17.16</v>
      </c>
      <c r="I369" s="9"/>
      <c r="J369" s="1"/>
    </row>
    <row r="370" customFormat="false" ht="13.8" hidden="false" customHeight="false" outlineLevel="0" collapsed="false">
      <c r="A370" s="14" t="n">
        <v>42032875</v>
      </c>
      <c r="B370" s="15" t="s">
        <v>512</v>
      </c>
      <c r="C370" s="15" t="n">
        <v>1</v>
      </c>
      <c r="D370" s="15" t="n">
        <v>0</v>
      </c>
      <c r="E370" s="15" t="n">
        <v>0.95</v>
      </c>
      <c r="F370" s="16" t="n">
        <v>0.95</v>
      </c>
      <c r="G370" s="16" t="n">
        <v>0</v>
      </c>
      <c r="H370" s="16" t="n">
        <f aca="false">E370*C370</f>
        <v>0.95</v>
      </c>
      <c r="I370" s="9"/>
      <c r="J370" s="1"/>
    </row>
    <row r="371" customFormat="false" ht="13.8" hidden="false" customHeight="false" outlineLevel="0" collapsed="false">
      <c r="A371" s="14" t="n">
        <v>42032902</v>
      </c>
      <c r="B371" s="15" t="s">
        <v>513</v>
      </c>
      <c r="C371" s="15" t="n">
        <v>3</v>
      </c>
      <c r="D371" s="15" t="n">
        <v>0</v>
      </c>
      <c r="E371" s="15" t="n">
        <v>0.18</v>
      </c>
      <c r="F371" s="16" t="n">
        <v>1.25</v>
      </c>
      <c r="G371" s="16" t="n">
        <v>0</v>
      </c>
      <c r="H371" s="16" t="n">
        <f aca="false">E371*C371</f>
        <v>0.54</v>
      </c>
      <c r="I371" s="9"/>
      <c r="J371" s="1"/>
    </row>
    <row r="372" customFormat="false" ht="13.8" hidden="false" customHeight="false" outlineLevel="0" collapsed="false">
      <c r="A372" s="14" t="n">
        <v>42032910</v>
      </c>
      <c r="B372" s="15" t="s">
        <v>514</v>
      </c>
      <c r="C372" s="15" t="n">
        <v>24</v>
      </c>
      <c r="D372" s="15" t="n">
        <v>0</v>
      </c>
      <c r="E372" s="15" t="n">
        <v>0.19</v>
      </c>
      <c r="F372" s="16" t="n">
        <v>4.46</v>
      </c>
      <c r="G372" s="16" t="n">
        <v>0</v>
      </c>
      <c r="H372" s="16" t="n">
        <f aca="false">E372*C372</f>
        <v>4.56</v>
      </c>
      <c r="I372" s="9"/>
      <c r="J372" s="1"/>
    </row>
    <row r="373" customFormat="false" ht="13.8" hidden="false" customHeight="false" outlineLevel="0" collapsed="false">
      <c r="A373" s="14" t="n">
        <v>42032920</v>
      </c>
      <c r="B373" s="15" t="s">
        <v>515</v>
      </c>
      <c r="C373" s="15" t="n">
        <v>31</v>
      </c>
      <c r="D373" s="15" t="n">
        <v>0.7</v>
      </c>
      <c r="E373" s="15" t="n">
        <v>0.7</v>
      </c>
      <c r="F373" s="16" t="n">
        <v>22.37</v>
      </c>
      <c r="G373" s="16" t="n">
        <v>22.37</v>
      </c>
      <c r="H373" s="16" t="n">
        <f aca="false">E373*C373</f>
        <v>21.7</v>
      </c>
      <c r="I373" s="9"/>
      <c r="J373" s="1"/>
    </row>
    <row r="374" customFormat="false" ht="13.8" hidden="false" customHeight="false" outlineLevel="0" collapsed="false">
      <c r="A374" s="14" t="n">
        <v>42032930</v>
      </c>
      <c r="B374" s="15" t="s">
        <v>516</v>
      </c>
      <c r="C374" s="15" t="n">
        <v>44</v>
      </c>
      <c r="D374" s="15" t="n">
        <v>0.94</v>
      </c>
      <c r="E374" s="15" t="n">
        <v>0.94</v>
      </c>
      <c r="F374" s="16" t="n">
        <v>24.56</v>
      </c>
      <c r="G374" s="16" t="n">
        <v>24.56</v>
      </c>
      <c r="H374" s="16" t="n">
        <f aca="false">E374*C374</f>
        <v>41.36</v>
      </c>
      <c r="I374" s="9"/>
      <c r="J374" s="1"/>
    </row>
    <row r="375" customFormat="false" ht="13.8" hidden="false" customHeight="false" outlineLevel="0" collapsed="false">
      <c r="A375" s="14" t="n">
        <v>42032940</v>
      </c>
      <c r="B375" s="15" t="s">
        <v>517</v>
      </c>
      <c r="C375" s="15" t="n">
        <v>11</v>
      </c>
      <c r="D375" s="15" t="n">
        <v>1.49</v>
      </c>
      <c r="E375" s="15" t="n">
        <v>1.49</v>
      </c>
      <c r="F375" s="16" t="n">
        <v>16.39</v>
      </c>
      <c r="G375" s="16" t="n">
        <v>16.39</v>
      </c>
      <c r="H375" s="16" t="n">
        <f aca="false">E375*C375</f>
        <v>16.39</v>
      </c>
      <c r="I375" s="9"/>
      <c r="J375" s="1"/>
    </row>
    <row r="376" customFormat="false" ht="13.8" hidden="false" customHeight="false" outlineLevel="0" collapsed="false">
      <c r="A376" s="14" t="n">
        <v>42032950</v>
      </c>
      <c r="B376" s="15" t="s">
        <v>518</v>
      </c>
      <c r="C376" s="15" t="n">
        <v>12</v>
      </c>
      <c r="D376" s="15" t="n">
        <v>1.18</v>
      </c>
      <c r="E376" s="15" t="n">
        <v>1.18</v>
      </c>
      <c r="F376" s="16" t="n">
        <v>3.53</v>
      </c>
      <c r="G376" s="16" t="n">
        <v>3.53</v>
      </c>
      <c r="H376" s="16" t="n">
        <f aca="false">E376*C376</f>
        <v>14.16</v>
      </c>
      <c r="I376" s="9"/>
      <c r="J376" s="1"/>
    </row>
    <row r="377" customFormat="false" ht="13.8" hidden="false" customHeight="false" outlineLevel="0" collapsed="false">
      <c r="A377" s="14" t="n">
        <v>42032960</v>
      </c>
      <c r="B377" s="15" t="s">
        <v>519</v>
      </c>
      <c r="C377" s="15" t="n">
        <v>5</v>
      </c>
      <c r="D377" s="15" t="n">
        <v>1.18</v>
      </c>
      <c r="E377" s="15" t="n">
        <v>1.18</v>
      </c>
      <c r="F377" s="16" t="n">
        <v>5.91</v>
      </c>
      <c r="G377" s="16" t="n">
        <v>5.91</v>
      </c>
      <c r="H377" s="16" t="n">
        <f aca="false">E377*C377</f>
        <v>5.9</v>
      </c>
      <c r="I377" s="9"/>
      <c r="J377" s="1"/>
    </row>
    <row r="378" customFormat="false" ht="13.8" hidden="false" customHeight="false" outlineLevel="0" collapsed="false">
      <c r="A378" s="14" t="n">
        <v>42032970</v>
      </c>
      <c r="B378" s="15" t="s">
        <v>520</v>
      </c>
      <c r="C378" s="15" t="n">
        <v>16</v>
      </c>
      <c r="D378" s="15" t="n">
        <v>0</v>
      </c>
      <c r="E378" s="15" t="n">
        <v>0.92</v>
      </c>
      <c r="F378" s="16" t="n">
        <v>14.72</v>
      </c>
      <c r="G378" s="16" t="n">
        <v>0</v>
      </c>
      <c r="H378" s="16" t="n">
        <f aca="false">E378*C378</f>
        <v>14.72</v>
      </c>
      <c r="I378" s="9"/>
      <c r="J378" s="1"/>
    </row>
    <row r="379" customFormat="false" ht="13.8" hidden="false" customHeight="false" outlineLevel="0" collapsed="false">
      <c r="A379" s="14" t="n">
        <v>42034001</v>
      </c>
      <c r="B379" s="15" t="s">
        <v>521</v>
      </c>
      <c r="C379" s="15" t="n">
        <v>10</v>
      </c>
      <c r="D379" s="15" t="n">
        <v>0</v>
      </c>
      <c r="E379" s="15" t="n">
        <v>0.86</v>
      </c>
      <c r="F379" s="16" t="n">
        <v>31.82</v>
      </c>
      <c r="G379" s="16" t="n">
        <v>0</v>
      </c>
      <c r="H379" s="16" t="n">
        <f aca="false">E379*C379</f>
        <v>8.6</v>
      </c>
      <c r="I379" s="9"/>
      <c r="J379" s="1"/>
    </row>
    <row r="380" customFormat="false" ht="13.8" hidden="false" customHeight="false" outlineLevel="0" collapsed="false">
      <c r="A380" s="14" t="n">
        <v>42034002</v>
      </c>
      <c r="B380" s="15" t="s">
        <v>522</v>
      </c>
      <c r="C380" s="15" t="n">
        <v>8</v>
      </c>
      <c r="D380" s="15" t="n">
        <v>0</v>
      </c>
      <c r="E380" s="15" t="n">
        <v>0.2</v>
      </c>
      <c r="F380" s="16" t="n">
        <v>1.6</v>
      </c>
      <c r="G380" s="16" t="n">
        <v>0</v>
      </c>
      <c r="H380" s="16" t="n">
        <f aca="false">E380*C380</f>
        <v>1.6</v>
      </c>
      <c r="I380" s="9"/>
      <c r="J380" s="1"/>
    </row>
    <row r="381" customFormat="false" ht="13.8" hidden="false" customHeight="false" outlineLevel="0" collapsed="false">
      <c r="A381" s="14" t="n">
        <v>42034003</v>
      </c>
      <c r="B381" s="15" t="s">
        <v>523</v>
      </c>
      <c r="C381" s="15" t="n">
        <v>5</v>
      </c>
      <c r="D381" s="15" t="n">
        <v>0.69</v>
      </c>
      <c r="E381" s="15" t="n">
        <v>0.69</v>
      </c>
      <c r="F381" s="16" t="n">
        <v>3.44</v>
      </c>
      <c r="G381" s="16" t="n">
        <v>3.44</v>
      </c>
      <c r="H381" s="16" t="n">
        <f aca="false">E381*C381</f>
        <v>3.45</v>
      </c>
      <c r="I381" s="9"/>
      <c r="J381" s="1"/>
    </row>
    <row r="382" customFormat="false" ht="13.8" hidden="false" customHeight="false" outlineLevel="0" collapsed="false">
      <c r="A382" s="14" t="n">
        <v>42034005</v>
      </c>
      <c r="B382" s="15" t="s">
        <v>524</v>
      </c>
      <c r="C382" s="15" t="n">
        <v>15</v>
      </c>
      <c r="D382" s="15" t="n">
        <v>0.76</v>
      </c>
      <c r="E382" s="15" t="n">
        <v>0.76</v>
      </c>
      <c r="F382" s="16" t="n">
        <v>11.4</v>
      </c>
      <c r="G382" s="16" t="n">
        <v>11.4</v>
      </c>
      <c r="H382" s="16" t="n">
        <f aca="false">E382*C382</f>
        <v>11.4</v>
      </c>
      <c r="I382" s="9"/>
      <c r="J382" s="1"/>
    </row>
    <row r="383" customFormat="false" ht="13.8" hidden="false" customHeight="false" outlineLevel="0" collapsed="false">
      <c r="A383" s="14" t="n">
        <v>42034012</v>
      </c>
      <c r="B383" s="15" t="s">
        <v>525</v>
      </c>
      <c r="C383" s="15" t="n">
        <v>132</v>
      </c>
      <c r="D383" s="15" t="n">
        <v>0.13</v>
      </c>
      <c r="E383" s="15" t="n">
        <v>0.13</v>
      </c>
      <c r="F383" s="16" t="n">
        <v>17.5</v>
      </c>
      <c r="G383" s="16" t="n">
        <v>17.5</v>
      </c>
      <c r="H383" s="16" t="n">
        <f aca="false">E383*C383</f>
        <v>17.16</v>
      </c>
      <c r="I383" s="9"/>
      <c r="J383" s="1"/>
    </row>
    <row r="384" customFormat="false" ht="13.8" hidden="false" customHeight="false" outlineLevel="0" collapsed="false">
      <c r="A384" s="14" t="n">
        <v>42034018</v>
      </c>
      <c r="B384" s="15" t="s">
        <v>526</v>
      </c>
      <c r="C384" s="15" t="n">
        <v>43</v>
      </c>
      <c r="D384" s="15" t="n">
        <v>0</v>
      </c>
      <c r="E384" s="15" t="n">
        <v>0.11</v>
      </c>
      <c r="F384" s="16" t="n">
        <v>4.89</v>
      </c>
      <c r="G384" s="16" t="n">
        <v>0</v>
      </c>
      <c r="H384" s="16" t="n">
        <f aca="false">E384*C384</f>
        <v>4.73</v>
      </c>
      <c r="I384" s="9"/>
      <c r="J384" s="1"/>
    </row>
    <row r="385" customFormat="false" ht="13.8" hidden="false" customHeight="false" outlineLevel="0" collapsed="false">
      <c r="A385" s="14" t="n">
        <v>42034025</v>
      </c>
      <c r="B385" s="15" t="s">
        <v>527</v>
      </c>
      <c r="C385" s="15" t="n">
        <v>11</v>
      </c>
      <c r="D385" s="15" t="n">
        <v>0</v>
      </c>
      <c r="E385" s="15" t="n">
        <v>0.11</v>
      </c>
      <c r="F385" s="16" t="n">
        <v>1.25</v>
      </c>
      <c r="G385" s="16" t="n">
        <v>0</v>
      </c>
      <c r="H385" s="16" t="n">
        <f aca="false">E385*C385</f>
        <v>1.21</v>
      </c>
      <c r="I385" s="9"/>
      <c r="J385" s="1"/>
    </row>
    <row r="386" customFormat="false" ht="13.8" hidden="false" customHeight="false" outlineLevel="0" collapsed="false">
      <c r="A386" s="14" t="n">
        <v>42034031</v>
      </c>
      <c r="B386" s="15" t="s">
        <v>528</v>
      </c>
      <c r="C386" s="15" t="n">
        <v>51</v>
      </c>
      <c r="D386" s="15" t="n">
        <v>0.37</v>
      </c>
      <c r="E386" s="15" t="n">
        <v>0.37</v>
      </c>
      <c r="F386" s="16" t="n">
        <v>25.98</v>
      </c>
      <c r="G386" s="16" t="n">
        <v>25.98</v>
      </c>
      <c r="H386" s="16" t="n">
        <f aca="false">E386*C386</f>
        <v>18.87</v>
      </c>
      <c r="I386" s="9"/>
      <c r="J386" s="1"/>
    </row>
    <row r="387" customFormat="false" ht="13.8" hidden="false" customHeight="false" outlineLevel="0" collapsed="false">
      <c r="A387" s="14" t="n">
        <v>42034037</v>
      </c>
      <c r="B387" s="15" t="s">
        <v>529</v>
      </c>
      <c r="C387" s="15" t="n">
        <v>23</v>
      </c>
      <c r="D387" s="15" t="n">
        <v>0</v>
      </c>
      <c r="E387" s="15" t="n">
        <v>0.11</v>
      </c>
      <c r="F387" s="16" t="n">
        <v>2.53</v>
      </c>
      <c r="G387" s="16" t="n">
        <v>0</v>
      </c>
      <c r="H387" s="16" t="n">
        <f aca="false">E387*C387</f>
        <v>2.53</v>
      </c>
      <c r="I387" s="9"/>
      <c r="J387" s="1"/>
    </row>
    <row r="388" customFormat="false" ht="13.8" hidden="false" customHeight="false" outlineLevel="0" collapsed="false">
      <c r="A388" s="14" t="n">
        <v>42034043</v>
      </c>
      <c r="B388" s="15" t="s">
        <v>530</v>
      </c>
      <c r="C388" s="15" t="n">
        <v>93</v>
      </c>
      <c r="D388" s="15" t="n">
        <v>0</v>
      </c>
      <c r="E388" s="15" t="n">
        <v>0.41</v>
      </c>
      <c r="F388" s="16" t="n">
        <v>38.43</v>
      </c>
      <c r="G388" s="16" t="n">
        <v>0</v>
      </c>
      <c r="H388" s="16" t="n">
        <f aca="false">E388*C388</f>
        <v>38.13</v>
      </c>
      <c r="I388" s="9"/>
      <c r="J388" s="1"/>
    </row>
    <row r="389" customFormat="false" ht="13.8" hidden="false" customHeight="false" outlineLevel="0" collapsed="false">
      <c r="A389" s="14" t="n">
        <v>42034050</v>
      </c>
      <c r="B389" s="15" t="s">
        <v>531</v>
      </c>
      <c r="C389" s="15" t="n">
        <v>20</v>
      </c>
      <c r="D389" s="15" t="n">
        <v>0</v>
      </c>
      <c r="E389" s="15" t="n">
        <v>0.15</v>
      </c>
      <c r="F389" s="16" t="n">
        <v>2.9</v>
      </c>
      <c r="G389" s="16" t="n">
        <v>0</v>
      </c>
      <c r="H389" s="16" t="n">
        <f aca="false">E389*C389</f>
        <v>3</v>
      </c>
      <c r="I389" s="9"/>
      <c r="J389" s="1"/>
    </row>
    <row r="390" customFormat="false" ht="13.8" hidden="false" customHeight="false" outlineLevel="0" collapsed="false">
      <c r="A390" s="14" t="n">
        <v>42034056</v>
      </c>
      <c r="B390" s="15" t="s">
        <v>532</v>
      </c>
      <c r="C390" s="15" t="n">
        <v>107</v>
      </c>
      <c r="D390" s="15" t="n">
        <v>0.38</v>
      </c>
      <c r="E390" s="15" t="n">
        <v>0.38</v>
      </c>
      <c r="F390" s="16" t="n">
        <v>7.68</v>
      </c>
      <c r="G390" s="16" t="n">
        <v>7.68</v>
      </c>
      <c r="H390" s="16" t="n">
        <f aca="false">E390*C390</f>
        <v>40.66</v>
      </c>
      <c r="I390" s="9"/>
      <c r="J390" s="1"/>
    </row>
    <row r="391" customFormat="false" ht="13.8" hidden="false" customHeight="false" outlineLevel="0" collapsed="false">
      <c r="A391" s="14" t="n">
        <v>42034062</v>
      </c>
      <c r="B391" s="15" t="s">
        <v>533</v>
      </c>
      <c r="C391" s="15" t="n">
        <v>7</v>
      </c>
      <c r="D391" s="15" t="n">
        <v>0</v>
      </c>
      <c r="E391" s="15" t="n">
        <v>0.05</v>
      </c>
      <c r="F391" s="16" t="n">
        <v>0.33</v>
      </c>
      <c r="G391" s="16" t="n">
        <v>0</v>
      </c>
      <c r="H391" s="16" t="n">
        <f aca="false">E391*C391</f>
        <v>0.35</v>
      </c>
      <c r="I391" s="9"/>
      <c r="J391" s="1"/>
    </row>
    <row r="392" customFormat="false" ht="13.8" hidden="false" customHeight="false" outlineLevel="0" collapsed="false">
      <c r="A392" s="14" t="n">
        <v>42034068</v>
      </c>
      <c r="B392" s="15" t="s">
        <v>534</v>
      </c>
      <c r="C392" s="15" t="n">
        <v>13</v>
      </c>
      <c r="D392" s="15" t="n">
        <v>0.42</v>
      </c>
      <c r="E392" s="15" t="n">
        <v>0.42</v>
      </c>
      <c r="F392" s="16" t="n">
        <v>7.13</v>
      </c>
      <c r="G392" s="16" t="n">
        <v>7.13</v>
      </c>
      <c r="H392" s="16" t="n">
        <f aca="false">E392*C392</f>
        <v>5.46</v>
      </c>
      <c r="I392" s="9"/>
      <c r="J392" s="1"/>
    </row>
    <row r="393" customFormat="false" ht="13.8" hidden="false" customHeight="false" outlineLevel="0" collapsed="false">
      <c r="A393" s="14" t="n">
        <v>42034081</v>
      </c>
      <c r="B393" s="15" t="s">
        <v>535</v>
      </c>
      <c r="C393" s="15" t="n">
        <v>32</v>
      </c>
      <c r="D393" s="15" t="n">
        <v>0.46</v>
      </c>
      <c r="E393" s="15" t="n">
        <v>0.46</v>
      </c>
      <c r="F393" s="16" t="n">
        <v>4.12</v>
      </c>
      <c r="G393" s="16" t="n">
        <v>4.12</v>
      </c>
      <c r="H393" s="16" t="n">
        <f aca="false">E393*C393</f>
        <v>14.72</v>
      </c>
      <c r="I393" s="9"/>
      <c r="J393" s="1"/>
    </row>
    <row r="394" customFormat="false" ht="13.8" hidden="false" customHeight="false" outlineLevel="0" collapsed="false">
      <c r="A394" s="14" t="n">
        <v>42034087</v>
      </c>
      <c r="B394" s="15" t="s">
        <v>536</v>
      </c>
      <c r="C394" s="15" t="n">
        <v>20</v>
      </c>
      <c r="D394" s="15" t="n">
        <v>0.52</v>
      </c>
      <c r="E394" s="15" t="n">
        <v>0.52</v>
      </c>
      <c r="F394" s="16" t="n">
        <v>10.49</v>
      </c>
      <c r="G394" s="16" t="n">
        <v>10.49</v>
      </c>
      <c r="H394" s="16" t="n">
        <f aca="false">E394*C394</f>
        <v>10.4</v>
      </c>
      <c r="I394" s="9"/>
      <c r="J394" s="1"/>
    </row>
    <row r="395" customFormat="false" ht="13.8" hidden="false" customHeight="false" outlineLevel="0" collapsed="false">
      <c r="A395" s="14" t="n">
        <v>42034093</v>
      </c>
      <c r="B395" s="15" t="s">
        <v>537</v>
      </c>
      <c r="C395" s="15" t="n">
        <v>45</v>
      </c>
      <c r="D395" s="15" t="n">
        <v>0</v>
      </c>
      <c r="E395" s="15" t="n">
        <v>0.06</v>
      </c>
      <c r="F395" s="16" t="n">
        <v>2.56</v>
      </c>
      <c r="G395" s="16" t="n">
        <v>0</v>
      </c>
      <c r="H395" s="16" t="n">
        <f aca="false">E395*C395</f>
        <v>2.7</v>
      </c>
      <c r="I395" s="9"/>
      <c r="J395" s="1"/>
    </row>
    <row r="396" customFormat="false" ht="13.8" hidden="false" customHeight="false" outlineLevel="0" collapsed="false">
      <c r="A396" s="14" t="n">
        <v>42034100</v>
      </c>
      <c r="B396" s="15" t="s">
        <v>538</v>
      </c>
      <c r="C396" s="15" t="n">
        <v>35</v>
      </c>
      <c r="D396" s="15" t="n">
        <v>0</v>
      </c>
      <c r="E396" s="15" t="n">
        <v>0.17</v>
      </c>
      <c r="F396" s="16" t="n">
        <v>5.97</v>
      </c>
      <c r="G396" s="16" t="n">
        <v>0</v>
      </c>
      <c r="H396" s="16" t="n">
        <f aca="false">E396*C396</f>
        <v>5.95</v>
      </c>
      <c r="I396" s="9"/>
      <c r="J396" s="1"/>
    </row>
    <row r="397" customFormat="false" ht="13.8" hidden="false" customHeight="false" outlineLevel="0" collapsed="false">
      <c r="A397" s="14" t="n">
        <v>42034118</v>
      </c>
      <c r="B397" s="15" t="s">
        <v>539</v>
      </c>
      <c r="C397" s="15" t="n">
        <v>94</v>
      </c>
      <c r="D397" s="15" t="n">
        <v>0.63</v>
      </c>
      <c r="E397" s="15" t="n">
        <v>0.67</v>
      </c>
      <c r="F397" s="16" t="n">
        <v>62.52</v>
      </c>
      <c r="G397" s="16" t="n">
        <v>59</v>
      </c>
      <c r="H397" s="16" t="n">
        <f aca="false">E397*C397</f>
        <v>62.98</v>
      </c>
      <c r="I397" s="9"/>
      <c r="J397" s="1"/>
    </row>
    <row r="398" customFormat="false" ht="13.8" hidden="false" customHeight="false" outlineLevel="0" collapsed="false">
      <c r="A398" s="14" t="n">
        <v>42034125</v>
      </c>
      <c r="B398" s="15" t="s">
        <v>540</v>
      </c>
      <c r="C398" s="15" t="n">
        <v>152</v>
      </c>
      <c r="D398" s="15" t="n">
        <v>0</v>
      </c>
      <c r="E398" s="15" t="n">
        <v>0.08</v>
      </c>
      <c r="F398" s="16" t="n">
        <v>11.76</v>
      </c>
      <c r="G398" s="16" t="n">
        <v>0</v>
      </c>
      <c r="H398" s="16" t="n">
        <f aca="false">E398*C398</f>
        <v>12.16</v>
      </c>
      <c r="I398" s="9"/>
      <c r="J398" s="1"/>
    </row>
    <row r="399" customFormat="false" ht="13.8" hidden="false" customHeight="false" outlineLevel="0" collapsed="false">
      <c r="A399" s="14" t="n">
        <v>42034131</v>
      </c>
      <c r="B399" s="15" t="s">
        <v>541</v>
      </c>
      <c r="C399" s="15" t="n">
        <v>7</v>
      </c>
      <c r="D399" s="15" t="n">
        <v>0</v>
      </c>
      <c r="E399" s="15" t="n">
        <v>0.23</v>
      </c>
      <c r="F399" s="16" t="n">
        <v>1.64</v>
      </c>
      <c r="G399" s="16" t="n">
        <v>0</v>
      </c>
      <c r="H399" s="16" t="n">
        <f aca="false">E399*C399</f>
        <v>1.61</v>
      </c>
      <c r="I399" s="9"/>
      <c r="J399" s="1"/>
    </row>
    <row r="400" customFormat="false" ht="13.8" hidden="false" customHeight="false" outlineLevel="0" collapsed="false">
      <c r="A400" s="14" t="n">
        <v>42034150</v>
      </c>
      <c r="B400" s="15" t="s">
        <v>542</v>
      </c>
      <c r="C400" s="15" t="n">
        <v>5</v>
      </c>
      <c r="D400" s="15" t="n">
        <v>0</v>
      </c>
      <c r="E400" s="15" t="n">
        <v>0.5</v>
      </c>
      <c r="F400" s="16" t="n">
        <v>2.5</v>
      </c>
      <c r="G400" s="16" t="n">
        <v>0</v>
      </c>
      <c r="H400" s="16" t="n">
        <f aca="false">E400*C400</f>
        <v>2.5</v>
      </c>
      <c r="I400" s="9"/>
      <c r="J400" s="1"/>
    </row>
    <row r="401" customFormat="false" ht="13.8" hidden="false" customHeight="false" outlineLevel="0" collapsed="false">
      <c r="A401" s="14" t="n">
        <v>42034156</v>
      </c>
      <c r="B401" s="15" t="s">
        <v>543</v>
      </c>
      <c r="C401" s="15" t="n">
        <v>10</v>
      </c>
      <c r="D401" s="15" t="n">
        <v>0</v>
      </c>
      <c r="E401" s="15" t="n">
        <v>0.11</v>
      </c>
      <c r="F401" s="16" t="n">
        <v>1.08</v>
      </c>
      <c r="G401" s="16" t="n">
        <v>0</v>
      </c>
      <c r="H401" s="16" t="n">
        <f aca="false">E401*C401</f>
        <v>1.1</v>
      </c>
      <c r="I401" s="9"/>
      <c r="J401" s="1"/>
    </row>
    <row r="402" customFormat="false" ht="13.8" hidden="false" customHeight="false" outlineLevel="0" collapsed="false">
      <c r="A402" s="14" t="n">
        <v>42034162</v>
      </c>
      <c r="B402" s="15" t="s">
        <v>544</v>
      </c>
      <c r="C402" s="15" t="n">
        <v>35</v>
      </c>
      <c r="D402" s="15" t="n">
        <v>0</v>
      </c>
      <c r="E402" s="15" t="n">
        <v>0.08</v>
      </c>
      <c r="F402" s="16" t="n">
        <v>2.89</v>
      </c>
      <c r="G402" s="16" t="n">
        <v>0</v>
      </c>
      <c r="H402" s="16" t="n">
        <f aca="false">E402*C402</f>
        <v>2.8</v>
      </c>
      <c r="I402" s="9"/>
      <c r="J402" s="1"/>
    </row>
    <row r="403" customFormat="false" ht="13.8" hidden="false" customHeight="false" outlineLevel="0" collapsed="false">
      <c r="A403" s="14" t="n">
        <v>42034175</v>
      </c>
      <c r="B403" s="15" t="s">
        <v>545</v>
      </c>
      <c r="C403" s="15" t="n">
        <v>33</v>
      </c>
      <c r="D403" s="15" t="n">
        <v>0</v>
      </c>
      <c r="E403" s="15" t="n">
        <v>0.1</v>
      </c>
      <c r="F403" s="16" t="n">
        <v>3.24</v>
      </c>
      <c r="G403" s="16" t="n">
        <v>0</v>
      </c>
      <c r="H403" s="16" t="n">
        <f aca="false">E403*C403</f>
        <v>3.3</v>
      </c>
      <c r="I403" s="9"/>
      <c r="J403" s="1"/>
    </row>
    <row r="404" customFormat="false" ht="13.8" hidden="false" customHeight="false" outlineLevel="0" collapsed="false">
      <c r="A404" s="14" t="n">
        <v>42034181</v>
      </c>
      <c r="B404" s="15" t="s">
        <v>546</v>
      </c>
      <c r="C404" s="15" t="n">
        <v>21</v>
      </c>
      <c r="D404" s="15" t="n">
        <v>0</v>
      </c>
      <c r="E404" s="15" t="n">
        <v>0.11</v>
      </c>
      <c r="F404" s="16" t="n">
        <v>2.28</v>
      </c>
      <c r="G404" s="16" t="n">
        <v>0</v>
      </c>
      <c r="H404" s="16" t="n">
        <f aca="false">E404*C404</f>
        <v>2.31</v>
      </c>
      <c r="I404" s="9"/>
      <c r="J404" s="1"/>
    </row>
    <row r="405" customFormat="false" ht="13.8" hidden="false" customHeight="false" outlineLevel="0" collapsed="false">
      <c r="A405" s="14" t="n">
        <v>42034187</v>
      </c>
      <c r="B405" s="15" t="s">
        <v>547</v>
      </c>
      <c r="C405" s="15" t="n">
        <v>38</v>
      </c>
      <c r="D405" s="15" t="n">
        <v>0</v>
      </c>
      <c r="E405" s="15" t="n">
        <v>0.11</v>
      </c>
      <c r="F405" s="16" t="n">
        <v>4.32</v>
      </c>
      <c r="G405" s="16" t="n">
        <v>0</v>
      </c>
      <c r="H405" s="16" t="n">
        <f aca="false">E405*C405</f>
        <v>4.18</v>
      </c>
      <c r="I405" s="9"/>
      <c r="J405" s="1"/>
    </row>
    <row r="406" customFormat="false" ht="13.8" hidden="false" customHeight="false" outlineLevel="0" collapsed="false">
      <c r="A406" s="14" t="n">
        <v>42034193</v>
      </c>
      <c r="B406" s="15" t="s">
        <v>548</v>
      </c>
      <c r="C406" s="15" t="n">
        <v>1</v>
      </c>
      <c r="D406" s="15" t="n">
        <v>0</v>
      </c>
      <c r="E406" s="15" t="n">
        <v>0.11</v>
      </c>
      <c r="F406" s="16" t="n">
        <v>0.11</v>
      </c>
      <c r="G406" s="16" t="n">
        <v>0</v>
      </c>
      <c r="H406" s="16" t="n">
        <f aca="false">E406*C406</f>
        <v>0.11</v>
      </c>
      <c r="I406" s="9"/>
      <c r="J406" s="1"/>
    </row>
    <row r="407" customFormat="false" ht="13.8" hidden="false" customHeight="false" outlineLevel="0" collapsed="false">
      <c r="A407" s="14" t="n">
        <v>42034212</v>
      </c>
      <c r="B407" s="15" t="s">
        <v>549</v>
      </c>
      <c r="C407" s="15" t="n">
        <v>6</v>
      </c>
      <c r="D407" s="15" t="n">
        <v>0</v>
      </c>
      <c r="E407" s="15" t="n">
        <v>0.11</v>
      </c>
      <c r="F407" s="16" t="n">
        <v>0.68</v>
      </c>
      <c r="G407" s="16" t="n">
        <v>0</v>
      </c>
      <c r="H407" s="16" t="n">
        <f aca="false">E407*C407</f>
        <v>0.66</v>
      </c>
      <c r="I407" s="9"/>
      <c r="J407" s="1"/>
    </row>
    <row r="408" customFormat="false" ht="13.8" hidden="false" customHeight="false" outlineLevel="0" collapsed="false">
      <c r="A408" s="14" t="n">
        <v>42034237</v>
      </c>
      <c r="B408" s="15" t="s">
        <v>550</v>
      </c>
      <c r="C408" s="15" t="n">
        <v>51</v>
      </c>
      <c r="D408" s="15" t="n">
        <v>1.4</v>
      </c>
      <c r="E408" s="15" t="n">
        <v>1.4</v>
      </c>
      <c r="F408" s="16" t="n">
        <v>86.79</v>
      </c>
      <c r="G408" s="16" t="n">
        <v>86.79</v>
      </c>
      <c r="H408" s="16" t="n">
        <f aca="false">E408*C408</f>
        <v>71.4</v>
      </c>
      <c r="I408" s="9"/>
      <c r="J408" s="1"/>
    </row>
    <row r="409" customFormat="false" ht="13.8" hidden="false" customHeight="false" outlineLevel="0" collapsed="false">
      <c r="A409" s="14" t="n">
        <v>42034250</v>
      </c>
      <c r="B409" s="15" t="s">
        <v>551</v>
      </c>
      <c r="C409" s="15" t="n">
        <v>5</v>
      </c>
      <c r="D409" s="15" t="n">
        <v>1.4</v>
      </c>
      <c r="E409" s="15" t="n">
        <v>1.4</v>
      </c>
      <c r="F409" s="16" t="n">
        <v>4.2</v>
      </c>
      <c r="G409" s="16" t="n">
        <v>4.2</v>
      </c>
      <c r="H409" s="16" t="n">
        <f aca="false">E409*C409</f>
        <v>7</v>
      </c>
      <c r="I409" s="9"/>
      <c r="J409" s="1"/>
    </row>
    <row r="410" customFormat="false" ht="13.8" hidden="false" customHeight="false" outlineLevel="0" collapsed="false">
      <c r="A410" s="14" t="n">
        <v>42034287</v>
      </c>
      <c r="B410" s="15" t="s">
        <v>552</v>
      </c>
      <c r="C410" s="15" t="n">
        <v>41</v>
      </c>
      <c r="D410" s="15" t="n">
        <v>0</v>
      </c>
      <c r="E410" s="15" t="n">
        <v>0.15</v>
      </c>
      <c r="F410" s="16" t="n">
        <v>6.14</v>
      </c>
      <c r="G410" s="16" t="n">
        <v>0</v>
      </c>
      <c r="H410" s="16" t="n">
        <f aca="false">E410*C410</f>
        <v>6.15</v>
      </c>
      <c r="I410" s="9"/>
      <c r="J410" s="1"/>
    </row>
    <row r="411" customFormat="false" ht="13.8" hidden="false" customHeight="false" outlineLevel="0" collapsed="false">
      <c r="A411" s="14" t="n">
        <v>42034418</v>
      </c>
      <c r="B411" s="15" t="s">
        <v>553</v>
      </c>
      <c r="C411" s="15" t="n">
        <v>31</v>
      </c>
      <c r="D411" s="15" t="n">
        <v>0.42</v>
      </c>
      <c r="E411" s="15" t="n">
        <v>0.42</v>
      </c>
      <c r="F411" s="16" t="n">
        <v>15.1</v>
      </c>
      <c r="G411" s="16" t="n">
        <v>15.1</v>
      </c>
      <c r="H411" s="16" t="n">
        <f aca="false">E411*C411</f>
        <v>13.02</v>
      </c>
      <c r="I411" s="9"/>
      <c r="J411" s="1"/>
    </row>
    <row r="412" customFormat="false" ht="13.8" hidden="false" customHeight="false" outlineLevel="0" collapsed="false">
      <c r="A412" s="14" t="n">
        <v>42034420</v>
      </c>
      <c r="B412" s="15" t="s">
        <v>554</v>
      </c>
      <c r="C412" s="15" t="n">
        <v>12</v>
      </c>
      <c r="D412" s="15" t="n">
        <v>0</v>
      </c>
      <c r="E412" s="15" t="n">
        <v>0.5</v>
      </c>
      <c r="F412" s="16" t="n">
        <v>6.5</v>
      </c>
      <c r="G412" s="16" t="n">
        <v>0</v>
      </c>
      <c r="H412" s="16" t="n">
        <f aca="false">E412*C412</f>
        <v>6</v>
      </c>
      <c r="I412" s="9"/>
      <c r="J412" s="1"/>
    </row>
    <row r="413" customFormat="false" ht="13.8" hidden="false" customHeight="false" outlineLevel="0" collapsed="false">
      <c r="A413" s="14" t="n">
        <v>42034422</v>
      </c>
      <c r="B413" s="15" t="s">
        <v>555</v>
      </c>
      <c r="C413" s="15" t="n">
        <v>29</v>
      </c>
      <c r="D413" s="15" t="n">
        <v>0</v>
      </c>
      <c r="E413" s="15" t="n">
        <v>0.05</v>
      </c>
      <c r="F413" s="16" t="n">
        <v>1.5</v>
      </c>
      <c r="G413" s="16" t="n">
        <v>0</v>
      </c>
      <c r="H413" s="16" t="n">
        <f aca="false">E413*C413</f>
        <v>1.45</v>
      </c>
      <c r="I413" s="9"/>
      <c r="J413" s="1"/>
    </row>
    <row r="414" customFormat="false" ht="13.8" hidden="false" customHeight="false" outlineLevel="0" collapsed="false">
      <c r="A414" s="14" t="n">
        <v>42034428</v>
      </c>
      <c r="B414" s="15" t="s">
        <v>556</v>
      </c>
      <c r="C414" s="15" t="n">
        <v>16</v>
      </c>
      <c r="D414" s="15" t="n">
        <v>0</v>
      </c>
      <c r="E414" s="15" t="n">
        <v>0.24</v>
      </c>
      <c r="F414" s="16" t="n">
        <v>3.83</v>
      </c>
      <c r="G414" s="16" t="n">
        <v>0</v>
      </c>
      <c r="H414" s="16" t="n">
        <f aca="false">E414*C414</f>
        <v>3.84</v>
      </c>
      <c r="I414" s="9"/>
      <c r="J414" s="1"/>
    </row>
    <row r="415" customFormat="false" ht="13.8" hidden="false" customHeight="false" outlineLevel="0" collapsed="false">
      <c r="A415" s="14" t="n">
        <v>42034436</v>
      </c>
      <c r="B415" s="15" t="s">
        <v>557</v>
      </c>
      <c r="C415" s="15" t="n">
        <v>10</v>
      </c>
      <c r="D415" s="15" t="n">
        <v>0.69</v>
      </c>
      <c r="E415" s="15" t="n">
        <v>0.69</v>
      </c>
      <c r="F415" s="16" t="n">
        <v>7.62</v>
      </c>
      <c r="G415" s="16" t="n">
        <v>7.62</v>
      </c>
      <c r="H415" s="16" t="n">
        <f aca="false">E415*C415</f>
        <v>6.9</v>
      </c>
      <c r="I415" s="9"/>
      <c r="J415" s="1"/>
    </row>
    <row r="416" customFormat="false" ht="13.8" hidden="false" customHeight="false" outlineLevel="0" collapsed="false">
      <c r="A416" s="14" t="n">
        <v>42034445</v>
      </c>
      <c r="B416" s="15" t="s">
        <v>558</v>
      </c>
      <c r="C416" s="15" t="n">
        <v>9</v>
      </c>
      <c r="D416" s="15" t="n">
        <v>0.98</v>
      </c>
      <c r="E416" s="15" t="n">
        <v>0.98</v>
      </c>
      <c r="F416" s="16" t="n">
        <v>12.74</v>
      </c>
      <c r="G416" s="16" t="n">
        <v>12.74</v>
      </c>
      <c r="H416" s="16" t="n">
        <f aca="false">E416*C416</f>
        <v>8.82</v>
      </c>
      <c r="I416" s="9"/>
      <c r="J416" s="1"/>
    </row>
    <row r="417" customFormat="false" ht="13.8" hidden="false" customHeight="false" outlineLevel="0" collapsed="false">
      <c r="A417" s="14" t="n">
        <v>42034450</v>
      </c>
      <c r="B417" s="15" t="s">
        <v>559</v>
      </c>
      <c r="C417" s="15" t="n">
        <v>7</v>
      </c>
      <c r="D417" s="15" t="n">
        <v>0.96</v>
      </c>
      <c r="E417" s="15" t="n">
        <v>0.96</v>
      </c>
      <c r="F417" s="16" t="n">
        <v>12.45</v>
      </c>
      <c r="G417" s="16" t="n">
        <v>12.45</v>
      </c>
      <c r="H417" s="16" t="n">
        <f aca="false">E417*C417</f>
        <v>6.72</v>
      </c>
      <c r="I417" s="9"/>
      <c r="J417" s="1"/>
    </row>
    <row r="418" customFormat="false" ht="13.8" hidden="false" customHeight="false" outlineLevel="0" collapsed="false">
      <c r="A418" s="14" t="n">
        <v>42034456</v>
      </c>
      <c r="B418" s="15" t="s">
        <v>560</v>
      </c>
      <c r="C418" s="15" t="n">
        <v>3</v>
      </c>
      <c r="D418" s="15" t="n">
        <v>0</v>
      </c>
      <c r="E418" s="15" t="n">
        <v>0.12</v>
      </c>
      <c r="F418" s="16" t="n">
        <v>0.37</v>
      </c>
      <c r="G418" s="16" t="n">
        <v>0</v>
      </c>
      <c r="H418" s="16" t="n">
        <f aca="false">E418*C418</f>
        <v>0.36</v>
      </c>
      <c r="I418" s="9"/>
      <c r="J418" s="1"/>
    </row>
    <row r="419" customFormat="false" ht="13.8" hidden="false" customHeight="false" outlineLevel="0" collapsed="false">
      <c r="A419" s="14" t="n">
        <v>42034470</v>
      </c>
      <c r="B419" s="15" t="s">
        <v>561</v>
      </c>
      <c r="C419" s="15" t="n">
        <v>12</v>
      </c>
      <c r="D419" s="15" t="n">
        <v>0</v>
      </c>
      <c r="E419" s="15" t="n">
        <v>0.43</v>
      </c>
      <c r="F419" s="16" t="n">
        <v>5.13</v>
      </c>
      <c r="G419" s="16" t="n">
        <v>0</v>
      </c>
      <c r="H419" s="16" t="n">
        <f aca="false">E419*C419</f>
        <v>5.16</v>
      </c>
      <c r="I419" s="9"/>
      <c r="J419" s="1"/>
    </row>
    <row r="420" customFormat="false" ht="13.8" hidden="false" customHeight="false" outlineLevel="0" collapsed="false">
      <c r="A420" s="14" t="n">
        <v>42034508</v>
      </c>
      <c r="B420" s="15" t="s">
        <v>562</v>
      </c>
      <c r="C420" s="15" t="n">
        <v>78</v>
      </c>
      <c r="D420" s="15" t="n">
        <v>0.39</v>
      </c>
      <c r="E420" s="15" t="n">
        <v>0.39</v>
      </c>
      <c r="F420" s="16" t="n">
        <v>19.74</v>
      </c>
      <c r="G420" s="16" t="n">
        <v>19.74</v>
      </c>
      <c r="H420" s="16" t="n">
        <f aca="false">E420*C420</f>
        <v>30.42</v>
      </c>
      <c r="I420" s="9"/>
      <c r="J420" s="1"/>
    </row>
    <row r="421" customFormat="false" ht="13.8" hidden="false" customHeight="false" outlineLevel="0" collapsed="false">
      <c r="A421" s="14" t="n">
        <v>42036010</v>
      </c>
      <c r="B421" s="15" t="s">
        <v>563</v>
      </c>
      <c r="C421" s="15" t="n">
        <v>7</v>
      </c>
      <c r="D421" s="15" t="n">
        <v>0.35</v>
      </c>
      <c r="E421" s="15" t="n">
        <v>0.35</v>
      </c>
      <c r="F421" s="16" t="n">
        <v>2.44</v>
      </c>
      <c r="G421" s="16" t="n">
        <v>2.44</v>
      </c>
      <c r="H421" s="16" t="n">
        <f aca="false">E421*C421</f>
        <v>2.45</v>
      </c>
      <c r="I421" s="9"/>
      <c r="J421" s="1"/>
    </row>
    <row r="422" customFormat="false" ht="13.8" hidden="false" customHeight="false" outlineLevel="0" collapsed="false">
      <c r="A422" s="14" t="n">
        <v>42038010</v>
      </c>
      <c r="B422" s="15" t="s">
        <v>564</v>
      </c>
      <c r="C422" s="15" t="n">
        <v>186</v>
      </c>
      <c r="D422" s="15" t="n">
        <v>0.7</v>
      </c>
      <c r="E422" s="15" t="n">
        <v>0.7</v>
      </c>
      <c r="F422" s="16" t="n">
        <v>70.2</v>
      </c>
      <c r="G422" s="16" t="n">
        <v>70.2</v>
      </c>
      <c r="H422" s="16" t="n">
        <f aca="false">E422*C422</f>
        <v>130.2</v>
      </c>
      <c r="I422" s="9"/>
      <c r="J422" s="1"/>
    </row>
    <row r="423" customFormat="false" ht="13.8" hidden="false" customHeight="false" outlineLevel="0" collapsed="false">
      <c r="A423" s="14" t="n">
        <v>42038012</v>
      </c>
      <c r="B423" s="15" t="s">
        <v>565</v>
      </c>
      <c r="C423" s="15" t="n">
        <v>6</v>
      </c>
      <c r="D423" s="15" t="n">
        <v>0</v>
      </c>
      <c r="E423" s="15" t="n">
        <v>8.33</v>
      </c>
      <c r="F423" s="16" t="n">
        <v>49.98</v>
      </c>
      <c r="G423" s="16" t="n">
        <v>0</v>
      </c>
      <c r="H423" s="16" t="n">
        <f aca="false">E423*C423</f>
        <v>49.98</v>
      </c>
      <c r="I423" s="9"/>
      <c r="J423" s="1"/>
    </row>
    <row r="424" customFormat="false" ht="13.8" hidden="false" customHeight="false" outlineLevel="0" collapsed="false">
      <c r="A424" s="14" t="n">
        <v>42038015</v>
      </c>
      <c r="B424" s="15" t="s">
        <v>566</v>
      </c>
      <c r="C424" s="15" t="n">
        <v>3</v>
      </c>
      <c r="D424" s="15" t="n">
        <v>1.7</v>
      </c>
      <c r="E424" s="15" t="n">
        <v>1.7</v>
      </c>
      <c r="F424" s="16" t="n">
        <v>649.4</v>
      </c>
      <c r="G424" s="16" t="n">
        <v>649.4</v>
      </c>
      <c r="H424" s="16" t="n">
        <f aca="false">E424*C424</f>
        <v>5.1</v>
      </c>
      <c r="I424" s="9"/>
      <c r="J424" s="1"/>
    </row>
    <row r="425" customFormat="false" ht="13.8" hidden="false" customHeight="false" outlineLevel="0" collapsed="false">
      <c r="A425" s="14" t="n">
        <v>42038020</v>
      </c>
      <c r="B425" s="15" t="s">
        <v>567</v>
      </c>
      <c r="C425" s="15" t="n">
        <v>277</v>
      </c>
      <c r="D425" s="15" t="n">
        <v>1.05</v>
      </c>
      <c r="E425" s="15" t="n">
        <v>1.05</v>
      </c>
      <c r="F425" s="16" t="n">
        <v>3.15</v>
      </c>
      <c r="G425" s="16" t="n">
        <v>3.15</v>
      </c>
      <c r="H425" s="16" t="n">
        <f aca="false">E425*C425</f>
        <v>290.85</v>
      </c>
      <c r="I425" s="9"/>
      <c r="J425" s="1"/>
    </row>
    <row r="426" customFormat="false" ht="13.8" hidden="false" customHeight="false" outlineLevel="0" collapsed="false">
      <c r="A426" s="14" t="n">
        <v>42038025</v>
      </c>
      <c r="B426" s="15" t="s">
        <v>568</v>
      </c>
      <c r="C426" s="15" t="n">
        <v>2</v>
      </c>
      <c r="D426" s="15" t="n">
        <v>1.05</v>
      </c>
      <c r="E426" s="15" t="n">
        <v>1.05</v>
      </c>
      <c r="F426" s="16" t="n">
        <v>4.19</v>
      </c>
      <c r="G426" s="16" t="n">
        <v>4.19</v>
      </c>
      <c r="H426" s="16" t="n">
        <f aca="false">E426*C426</f>
        <v>2.1</v>
      </c>
      <c r="I426" s="9"/>
      <c r="J426" s="1"/>
    </row>
    <row r="427" customFormat="false" ht="13.8" hidden="false" customHeight="false" outlineLevel="0" collapsed="false">
      <c r="A427" s="14" t="n">
        <v>42038030</v>
      </c>
      <c r="B427" s="15" t="s">
        <v>569</v>
      </c>
      <c r="C427" s="15" t="n">
        <v>21</v>
      </c>
      <c r="D427" s="15" t="n">
        <v>1.14</v>
      </c>
      <c r="E427" s="15" t="n">
        <v>1.14</v>
      </c>
      <c r="F427" s="16" t="n">
        <v>17.15</v>
      </c>
      <c r="G427" s="16" t="n">
        <v>17.15</v>
      </c>
      <c r="H427" s="16" t="n">
        <f aca="false">E427*C427</f>
        <v>23.94</v>
      </c>
      <c r="I427" s="9"/>
      <c r="J427" s="1"/>
    </row>
    <row r="428" customFormat="false" ht="13.8" hidden="false" customHeight="false" outlineLevel="0" collapsed="false">
      <c r="A428" s="14" t="n">
        <v>42038050</v>
      </c>
      <c r="B428" s="15" t="s">
        <v>570</v>
      </c>
      <c r="C428" s="15" t="n">
        <v>6</v>
      </c>
      <c r="D428" s="15" t="n">
        <v>0.66</v>
      </c>
      <c r="E428" s="15" t="n">
        <v>0.66</v>
      </c>
      <c r="F428" s="16" t="n">
        <v>43</v>
      </c>
      <c r="G428" s="16" t="n">
        <v>43</v>
      </c>
      <c r="H428" s="16" t="n">
        <f aca="false">E428*C428</f>
        <v>3.96</v>
      </c>
      <c r="I428" s="9"/>
      <c r="J428" s="1"/>
    </row>
    <row r="429" customFormat="false" ht="13.8" hidden="false" customHeight="false" outlineLevel="0" collapsed="false">
      <c r="A429" s="14" t="n">
        <v>42038054</v>
      </c>
      <c r="B429" s="15" t="s">
        <v>571</v>
      </c>
      <c r="C429" s="15" t="n">
        <v>2</v>
      </c>
      <c r="D429" s="15" t="n">
        <v>1.3</v>
      </c>
      <c r="E429" s="15" t="n">
        <v>1.3</v>
      </c>
      <c r="F429" s="16" t="n">
        <v>2.61</v>
      </c>
      <c r="G429" s="16" t="n">
        <v>2.61</v>
      </c>
      <c r="H429" s="16" t="n">
        <f aca="false">E429*C429</f>
        <v>2.6</v>
      </c>
      <c r="I429" s="9"/>
      <c r="J429" s="1"/>
    </row>
    <row r="430" customFormat="false" ht="13.8" hidden="false" customHeight="false" outlineLevel="0" collapsed="false">
      <c r="A430" s="14" t="n">
        <v>42038100</v>
      </c>
      <c r="B430" s="15" t="s">
        <v>572</v>
      </c>
      <c r="C430" s="15" t="n">
        <v>3</v>
      </c>
      <c r="D430" s="15" t="n">
        <v>8.56</v>
      </c>
      <c r="E430" s="15" t="n">
        <v>8.56</v>
      </c>
      <c r="F430" s="16" t="n">
        <v>25.68</v>
      </c>
      <c r="G430" s="16" t="n">
        <v>25.68</v>
      </c>
      <c r="H430" s="16" t="n">
        <f aca="false">E430*C430</f>
        <v>25.68</v>
      </c>
      <c r="I430" s="9"/>
      <c r="J430" s="1"/>
    </row>
    <row r="431" customFormat="false" ht="13.8" hidden="false" customHeight="false" outlineLevel="0" collapsed="false">
      <c r="A431" s="14" t="n">
        <v>42038101</v>
      </c>
      <c r="B431" s="15" t="s">
        <v>573</v>
      </c>
      <c r="C431" s="15" t="n">
        <v>3</v>
      </c>
      <c r="D431" s="15" t="n">
        <v>13.1</v>
      </c>
      <c r="E431" s="15" t="n">
        <v>13.1</v>
      </c>
      <c r="F431" s="16" t="n">
        <v>39.3</v>
      </c>
      <c r="G431" s="16" t="n">
        <v>39.3</v>
      </c>
      <c r="H431" s="16" t="n">
        <f aca="false">E431*C431</f>
        <v>39.3</v>
      </c>
      <c r="I431" s="9"/>
      <c r="J431" s="1"/>
    </row>
    <row r="432" customFormat="false" ht="13.8" hidden="false" customHeight="false" outlineLevel="0" collapsed="false">
      <c r="A432" s="14" t="n">
        <v>42038200</v>
      </c>
      <c r="B432" s="15" t="s">
        <v>574</v>
      </c>
      <c r="C432" s="15" t="n">
        <v>6</v>
      </c>
      <c r="D432" s="15" t="n">
        <v>0</v>
      </c>
      <c r="E432" s="15" t="n">
        <v>3.66</v>
      </c>
      <c r="F432" s="16" t="n">
        <v>21.94</v>
      </c>
      <c r="G432" s="16" t="n">
        <v>0</v>
      </c>
      <c r="H432" s="16" t="n">
        <f aca="false">E432*C432</f>
        <v>21.96</v>
      </c>
      <c r="I432" s="9"/>
      <c r="J432" s="1"/>
    </row>
    <row r="433" customFormat="false" ht="13.8" hidden="false" customHeight="false" outlineLevel="0" collapsed="false">
      <c r="A433" s="14" t="n">
        <v>42038210</v>
      </c>
      <c r="B433" s="15" t="s">
        <v>575</v>
      </c>
      <c r="C433" s="15" t="n">
        <v>4</v>
      </c>
      <c r="D433" s="15" t="n">
        <v>3.62</v>
      </c>
      <c r="E433" s="15" t="n">
        <v>3.62</v>
      </c>
      <c r="F433" s="16" t="n">
        <v>14.48</v>
      </c>
      <c r="G433" s="16" t="n">
        <v>14.48</v>
      </c>
      <c r="H433" s="16" t="n">
        <f aca="false">E433*C433</f>
        <v>14.48</v>
      </c>
      <c r="I433" s="9"/>
      <c r="J433" s="1"/>
    </row>
    <row r="434" customFormat="false" ht="13.8" hidden="false" customHeight="false" outlineLevel="0" collapsed="false">
      <c r="A434" s="14" t="n">
        <v>42038330</v>
      </c>
      <c r="B434" s="15" t="s">
        <v>576</v>
      </c>
      <c r="C434" s="15" t="n">
        <v>4</v>
      </c>
      <c r="D434" s="15" t="n">
        <v>13.6</v>
      </c>
      <c r="E434" s="15" t="n">
        <v>13.6</v>
      </c>
      <c r="F434" s="16" t="n">
        <v>68.01</v>
      </c>
      <c r="G434" s="16" t="n">
        <v>68.01</v>
      </c>
      <c r="H434" s="16" t="n">
        <f aca="false">E434*C434</f>
        <v>54.4</v>
      </c>
      <c r="I434" s="9"/>
      <c r="J434" s="1"/>
    </row>
    <row r="435" customFormat="false" ht="13.8" hidden="false" customHeight="false" outlineLevel="0" collapsed="false">
      <c r="A435" s="14" t="n">
        <v>42038331</v>
      </c>
      <c r="B435" s="15" t="s">
        <v>577</v>
      </c>
      <c r="C435" s="15" t="n">
        <v>13</v>
      </c>
      <c r="D435" s="15" t="n">
        <v>3.63</v>
      </c>
      <c r="E435" s="15" t="n">
        <v>3.63</v>
      </c>
      <c r="F435" s="16" t="n">
        <v>83.49</v>
      </c>
      <c r="G435" s="16" t="n">
        <v>83.49</v>
      </c>
      <c r="H435" s="16" t="n">
        <f aca="false">E435*C435</f>
        <v>47.19</v>
      </c>
      <c r="I435" s="9"/>
      <c r="J435" s="1"/>
    </row>
    <row r="436" customFormat="false" ht="13.8" hidden="false" customHeight="false" outlineLevel="0" collapsed="false">
      <c r="A436" s="14" t="n">
        <v>42038600</v>
      </c>
      <c r="B436" s="15" t="s">
        <v>578</v>
      </c>
      <c r="C436" s="15" t="n">
        <v>5</v>
      </c>
      <c r="D436" s="15" t="n">
        <v>5.15</v>
      </c>
      <c r="E436" s="15" t="n">
        <v>5.15</v>
      </c>
      <c r="F436" s="16" t="n">
        <v>25.75</v>
      </c>
      <c r="G436" s="16" t="n">
        <v>25.75</v>
      </c>
      <c r="H436" s="16" t="n">
        <f aca="false">E436*C436</f>
        <v>25.75</v>
      </c>
      <c r="I436" s="9"/>
      <c r="J436" s="1"/>
    </row>
    <row r="437" customFormat="false" ht="13.8" hidden="false" customHeight="false" outlineLevel="0" collapsed="false">
      <c r="A437" s="14" t="n">
        <v>42038601</v>
      </c>
      <c r="B437" s="15" t="s">
        <v>579</v>
      </c>
      <c r="C437" s="15" t="n">
        <v>5</v>
      </c>
      <c r="D437" s="15" t="n">
        <v>7.04</v>
      </c>
      <c r="E437" s="15" t="n">
        <v>7.04</v>
      </c>
      <c r="F437" s="16" t="n">
        <v>35.2</v>
      </c>
      <c r="G437" s="16" t="n">
        <v>35.2</v>
      </c>
      <c r="H437" s="16" t="n">
        <f aca="false">E437*C437</f>
        <v>35.2</v>
      </c>
      <c r="I437" s="9"/>
      <c r="J437" s="1"/>
    </row>
    <row r="438" customFormat="false" ht="13.8" hidden="false" customHeight="false" outlineLevel="0" collapsed="false">
      <c r="A438" s="14" t="n">
        <v>42038603</v>
      </c>
      <c r="B438" s="15" t="s">
        <v>580</v>
      </c>
      <c r="C438" s="15" t="n">
        <v>2</v>
      </c>
      <c r="D438" s="15" t="n">
        <v>42.36</v>
      </c>
      <c r="E438" s="15" t="n">
        <v>42.36</v>
      </c>
      <c r="F438" s="16" t="n">
        <v>84.72</v>
      </c>
      <c r="G438" s="16" t="n">
        <v>84.72</v>
      </c>
      <c r="H438" s="16" t="n">
        <f aca="false">E438*C438</f>
        <v>84.72</v>
      </c>
      <c r="I438" s="9"/>
      <c r="J438" s="1"/>
    </row>
    <row r="439" customFormat="false" ht="13.8" hidden="false" customHeight="false" outlineLevel="0" collapsed="false">
      <c r="A439" s="14" t="n">
        <v>42038606</v>
      </c>
      <c r="B439" s="15" t="s">
        <v>581</v>
      </c>
      <c r="C439" s="15" t="n">
        <v>4</v>
      </c>
      <c r="D439" s="15" t="n">
        <v>18.58</v>
      </c>
      <c r="E439" s="15" t="n">
        <v>18.58</v>
      </c>
      <c r="F439" s="16" t="n">
        <v>74.32</v>
      </c>
      <c r="G439" s="16" t="n">
        <v>74.32</v>
      </c>
      <c r="H439" s="16" t="n">
        <f aca="false">E439*C439</f>
        <v>74.32</v>
      </c>
      <c r="I439" s="9"/>
      <c r="J439" s="1"/>
    </row>
    <row r="440" customFormat="false" ht="13.8" hidden="false" customHeight="false" outlineLevel="0" collapsed="false">
      <c r="A440" s="14" t="n">
        <v>42038607</v>
      </c>
      <c r="B440" s="15" t="s">
        <v>582</v>
      </c>
      <c r="C440" s="15" t="n">
        <v>8</v>
      </c>
      <c r="D440" s="15" t="n">
        <v>6.63</v>
      </c>
      <c r="E440" s="15" t="n">
        <v>6.63</v>
      </c>
      <c r="F440" s="16" t="n">
        <v>53.04</v>
      </c>
      <c r="G440" s="16" t="n">
        <v>53.04</v>
      </c>
      <c r="H440" s="16" t="n">
        <f aca="false">E440*C440</f>
        <v>53.04</v>
      </c>
      <c r="I440" s="9"/>
      <c r="J440" s="1"/>
    </row>
    <row r="441" customFormat="false" ht="13.8" hidden="false" customHeight="false" outlineLevel="0" collapsed="false">
      <c r="A441" s="14" t="n">
        <v>42038619</v>
      </c>
      <c r="B441" s="15" t="s">
        <v>583</v>
      </c>
      <c r="C441" s="15" t="n">
        <v>8</v>
      </c>
      <c r="D441" s="15" t="n">
        <v>4.94</v>
      </c>
      <c r="E441" s="15" t="n">
        <v>4.94</v>
      </c>
      <c r="F441" s="16" t="n">
        <v>39.52</v>
      </c>
      <c r="G441" s="16" t="n">
        <v>39.52</v>
      </c>
      <c r="H441" s="16" t="n">
        <f aca="false">E441*C441</f>
        <v>39.52</v>
      </c>
      <c r="I441" s="9"/>
      <c r="J441" s="1"/>
    </row>
    <row r="442" customFormat="false" ht="13.8" hidden="false" customHeight="false" outlineLevel="0" collapsed="false">
      <c r="A442" s="14" t="n">
        <v>42038620</v>
      </c>
      <c r="B442" s="15" t="s">
        <v>584</v>
      </c>
      <c r="C442" s="15" t="n">
        <v>8</v>
      </c>
      <c r="D442" s="15" t="n">
        <v>6.02</v>
      </c>
      <c r="E442" s="15" t="n">
        <v>6.02</v>
      </c>
      <c r="F442" s="16" t="n">
        <v>48.16</v>
      </c>
      <c r="G442" s="16" t="n">
        <v>48.16</v>
      </c>
      <c r="H442" s="16" t="n">
        <f aca="false">E442*C442</f>
        <v>48.16</v>
      </c>
      <c r="I442" s="9"/>
      <c r="J442" s="1"/>
    </row>
    <row r="443" customFormat="false" ht="13.8" hidden="false" customHeight="false" outlineLevel="0" collapsed="false">
      <c r="A443" s="14" t="n">
        <v>42038621</v>
      </c>
      <c r="B443" s="15" t="s">
        <v>585</v>
      </c>
      <c r="C443" s="15" t="n">
        <v>8</v>
      </c>
      <c r="D443" s="15" t="n">
        <v>6.54</v>
      </c>
      <c r="E443" s="15" t="n">
        <v>6.54</v>
      </c>
      <c r="F443" s="16" t="n">
        <v>52.32</v>
      </c>
      <c r="G443" s="16" t="n">
        <v>52.32</v>
      </c>
      <c r="H443" s="16" t="n">
        <f aca="false">E443*C443</f>
        <v>52.32</v>
      </c>
      <c r="I443" s="9"/>
      <c r="J443" s="1"/>
    </row>
    <row r="444" customFormat="false" ht="13.8" hidden="false" customHeight="false" outlineLevel="0" collapsed="false">
      <c r="A444" s="14" t="n">
        <v>42038701</v>
      </c>
      <c r="B444" s="15" t="s">
        <v>586</v>
      </c>
      <c r="C444" s="15" t="n">
        <v>2</v>
      </c>
      <c r="D444" s="15" t="n">
        <v>10.17</v>
      </c>
      <c r="E444" s="15" t="n">
        <v>10.17</v>
      </c>
      <c r="F444" s="16" t="n">
        <v>20.33</v>
      </c>
      <c r="G444" s="16" t="n">
        <v>20.33</v>
      </c>
      <c r="H444" s="16" t="n">
        <f aca="false">E444*C444</f>
        <v>20.34</v>
      </c>
      <c r="I444" s="9"/>
      <c r="J444" s="1"/>
    </row>
    <row r="445" customFormat="false" ht="13.8" hidden="false" customHeight="false" outlineLevel="0" collapsed="false">
      <c r="A445" s="14" t="n">
        <v>42038900</v>
      </c>
      <c r="B445" s="15" t="s">
        <v>587</v>
      </c>
      <c r="C445" s="15" t="n">
        <v>5</v>
      </c>
      <c r="D445" s="15" t="n">
        <v>6.14</v>
      </c>
      <c r="E445" s="15" t="n">
        <v>6.14</v>
      </c>
      <c r="F445" s="16" t="n">
        <v>30.7</v>
      </c>
      <c r="G445" s="16" t="n">
        <v>30.7</v>
      </c>
      <c r="H445" s="16" t="n">
        <f aca="false">E445*C445</f>
        <v>30.7</v>
      </c>
      <c r="I445" s="9"/>
      <c r="J445" s="1"/>
    </row>
    <row r="446" customFormat="false" ht="13.8" hidden="false" customHeight="false" outlineLevel="0" collapsed="false">
      <c r="A446" s="14" t="n">
        <v>42038902</v>
      </c>
      <c r="B446" s="15" t="s">
        <v>588</v>
      </c>
      <c r="C446" s="15" t="n">
        <v>8</v>
      </c>
      <c r="D446" s="15" t="n">
        <v>4.83</v>
      </c>
      <c r="E446" s="15" t="n">
        <v>4.83</v>
      </c>
      <c r="F446" s="16" t="n">
        <v>38.64</v>
      </c>
      <c r="G446" s="16" t="n">
        <v>38.64</v>
      </c>
      <c r="H446" s="16" t="n">
        <f aca="false">E446*C446</f>
        <v>38.64</v>
      </c>
      <c r="I446" s="9"/>
      <c r="J446" s="1"/>
    </row>
    <row r="447" customFormat="false" ht="13.8" hidden="false" customHeight="false" outlineLevel="0" collapsed="false">
      <c r="A447" s="14" t="n">
        <v>42038950</v>
      </c>
      <c r="B447" s="15" t="s">
        <v>589</v>
      </c>
      <c r="C447" s="15" t="n">
        <v>8</v>
      </c>
      <c r="D447" s="15" t="n">
        <v>0.75</v>
      </c>
      <c r="E447" s="15" t="n">
        <v>0.75</v>
      </c>
      <c r="F447" s="16" t="n">
        <v>11.28</v>
      </c>
      <c r="G447" s="16" t="n">
        <v>11.28</v>
      </c>
      <c r="H447" s="16" t="n">
        <f aca="false">E447*C447</f>
        <v>6</v>
      </c>
      <c r="I447" s="9"/>
      <c r="J447" s="1"/>
    </row>
    <row r="448" customFormat="false" ht="13.8" hidden="false" customHeight="false" outlineLevel="0" collapsed="false">
      <c r="A448" s="14" t="n">
        <v>42038960</v>
      </c>
      <c r="B448" s="15" t="s">
        <v>590</v>
      </c>
      <c r="C448" s="15" t="n">
        <v>16</v>
      </c>
      <c r="D448" s="15" t="n">
        <v>0.79</v>
      </c>
      <c r="E448" s="15" t="n">
        <v>0.79</v>
      </c>
      <c r="F448" s="16" t="n">
        <v>14.22</v>
      </c>
      <c r="G448" s="16" t="n">
        <v>14.22</v>
      </c>
      <c r="H448" s="16" t="n">
        <f aca="false">E448*C448</f>
        <v>12.64</v>
      </c>
      <c r="I448" s="9"/>
      <c r="J448" s="1"/>
    </row>
    <row r="449" customFormat="false" ht="13.8" hidden="false" customHeight="false" outlineLevel="0" collapsed="false">
      <c r="A449" s="14" t="n">
        <v>42044025</v>
      </c>
      <c r="B449" s="15" t="s">
        <v>591</v>
      </c>
      <c r="C449" s="15" t="n">
        <v>6</v>
      </c>
      <c r="D449" s="15" t="n">
        <v>3.43</v>
      </c>
      <c r="E449" s="15" t="n">
        <v>3.43</v>
      </c>
      <c r="F449" s="16" t="n">
        <v>20.59</v>
      </c>
      <c r="G449" s="16" t="n">
        <v>20.59</v>
      </c>
      <c r="H449" s="16" t="n">
        <f aca="false">E449*C449</f>
        <v>20.58</v>
      </c>
      <c r="I449" s="9"/>
      <c r="J449" s="1"/>
    </row>
    <row r="450" customFormat="false" ht="13.8" hidden="false" customHeight="false" outlineLevel="0" collapsed="false">
      <c r="A450" s="14" t="n">
        <v>42044026</v>
      </c>
      <c r="B450" s="15" t="s">
        <v>592</v>
      </c>
      <c r="C450" s="15" t="n">
        <v>1</v>
      </c>
      <c r="D450" s="15" t="n">
        <v>3.76</v>
      </c>
      <c r="E450" s="15" t="n">
        <v>3.76</v>
      </c>
      <c r="F450" s="16" t="n">
        <v>3.76</v>
      </c>
      <c r="G450" s="16" t="n">
        <v>3.76</v>
      </c>
      <c r="H450" s="16" t="n">
        <f aca="false">E450*C450</f>
        <v>3.76</v>
      </c>
      <c r="I450" s="9"/>
      <c r="J450" s="1"/>
    </row>
    <row r="451" customFormat="false" ht="13.8" hidden="false" customHeight="false" outlineLevel="0" collapsed="false">
      <c r="A451" s="14" t="n">
        <v>42046050</v>
      </c>
      <c r="B451" s="15" t="s">
        <v>593</v>
      </c>
      <c r="C451" s="15" t="n">
        <v>34</v>
      </c>
      <c r="D451" s="15" t="n">
        <v>2.17</v>
      </c>
      <c r="E451" s="15" t="n">
        <v>2.17</v>
      </c>
      <c r="F451" s="16" t="n">
        <v>73.78</v>
      </c>
      <c r="G451" s="16" t="n">
        <v>73.78</v>
      </c>
      <c r="H451" s="16" t="n">
        <f aca="false">E451*C451</f>
        <v>73.78</v>
      </c>
      <c r="I451" s="9"/>
      <c r="J451" s="1"/>
    </row>
    <row r="452" customFormat="false" ht="13.8" hidden="false" customHeight="false" outlineLevel="0" collapsed="false">
      <c r="A452" s="14" t="n">
        <v>42048010</v>
      </c>
      <c r="B452" s="15" t="s">
        <v>594</v>
      </c>
      <c r="C452" s="15" t="n">
        <v>21</v>
      </c>
      <c r="D452" s="15" t="n">
        <v>0</v>
      </c>
      <c r="E452" s="15" t="n">
        <v>0.52</v>
      </c>
      <c r="F452" s="16" t="n">
        <v>10.85</v>
      </c>
      <c r="G452" s="16" t="n">
        <v>0</v>
      </c>
      <c r="H452" s="16" t="n">
        <f aca="false">E452*C452</f>
        <v>10.92</v>
      </c>
      <c r="I452" s="9"/>
      <c r="J452" s="1"/>
    </row>
    <row r="453" customFormat="false" ht="13.8" hidden="false" customHeight="false" outlineLevel="0" collapsed="false">
      <c r="A453" s="14" t="n">
        <v>42048011</v>
      </c>
      <c r="B453" s="15" t="s">
        <v>595</v>
      </c>
      <c r="C453" s="15" t="n">
        <v>6</v>
      </c>
      <c r="D453" s="15" t="n">
        <v>0.5</v>
      </c>
      <c r="E453" s="15" t="n">
        <v>0.5</v>
      </c>
      <c r="F453" s="16" t="n">
        <v>9.55</v>
      </c>
      <c r="G453" s="16" t="n">
        <v>9.55</v>
      </c>
      <c r="H453" s="16" t="n">
        <f aca="false">E453*C453</f>
        <v>3</v>
      </c>
      <c r="I453" s="9"/>
      <c r="J453" s="1"/>
    </row>
    <row r="454" customFormat="false" ht="13.8" hidden="false" customHeight="false" outlineLevel="0" collapsed="false">
      <c r="A454" s="14" t="n">
        <v>42048012</v>
      </c>
      <c r="B454" s="15" t="s">
        <v>596</v>
      </c>
      <c r="C454" s="15" t="n">
        <v>40</v>
      </c>
      <c r="D454" s="15" t="n">
        <v>0.27</v>
      </c>
      <c r="E454" s="15" t="n">
        <v>0.27</v>
      </c>
      <c r="F454" s="16" t="n">
        <v>6.39</v>
      </c>
      <c r="G454" s="16" t="n">
        <v>6.39</v>
      </c>
      <c r="H454" s="16" t="n">
        <f aca="false">E454*C454</f>
        <v>10.8</v>
      </c>
      <c r="I454" s="9"/>
      <c r="J454" s="1"/>
    </row>
    <row r="455" customFormat="false" ht="13.8" hidden="false" customHeight="false" outlineLevel="0" collapsed="false">
      <c r="A455" s="14" t="n">
        <v>42048015</v>
      </c>
      <c r="B455" s="15" t="s">
        <v>597</v>
      </c>
      <c r="C455" s="15" t="n">
        <v>52</v>
      </c>
      <c r="D455" s="15" t="n">
        <v>0.27</v>
      </c>
      <c r="E455" s="15" t="n">
        <v>0.27</v>
      </c>
      <c r="F455" s="16" t="n">
        <v>1.6</v>
      </c>
      <c r="G455" s="16" t="n">
        <v>1.6</v>
      </c>
      <c r="H455" s="16" t="n">
        <f aca="false">E455*C455</f>
        <v>14.04</v>
      </c>
      <c r="I455" s="9"/>
      <c r="J455" s="1"/>
    </row>
    <row r="456" customFormat="false" ht="13.8" hidden="false" customHeight="false" outlineLevel="0" collapsed="false">
      <c r="A456" s="14" t="n">
        <v>42048018</v>
      </c>
      <c r="B456" s="15" t="s">
        <v>598</v>
      </c>
      <c r="C456" s="15" t="n">
        <v>23</v>
      </c>
      <c r="D456" s="15" t="n">
        <v>0.27</v>
      </c>
      <c r="E456" s="15" t="n">
        <v>0.27</v>
      </c>
      <c r="F456" s="16" t="n">
        <v>6.75</v>
      </c>
      <c r="G456" s="16" t="n">
        <v>6.75</v>
      </c>
      <c r="H456" s="16" t="n">
        <f aca="false">E456*C456</f>
        <v>6.21</v>
      </c>
      <c r="I456" s="9"/>
      <c r="J456" s="1"/>
    </row>
    <row r="457" customFormat="false" ht="13.8" hidden="false" customHeight="false" outlineLevel="0" collapsed="false">
      <c r="A457" s="14" t="n">
        <v>42048019</v>
      </c>
      <c r="B457" s="15" t="s">
        <v>599</v>
      </c>
      <c r="C457" s="15" t="n">
        <v>7</v>
      </c>
      <c r="D457" s="15" t="n">
        <v>0.38</v>
      </c>
      <c r="E457" s="15" t="n">
        <v>0.38</v>
      </c>
      <c r="F457" s="16" t="n">
        <v>3.44</v>
      </c>
      <c r="G457" s="16" t="n">
        <v>3.44</v>
      </c>
      <c r="H457" s="16" t="n">
        <f aca="false">E457*C457</f>
        <v>2.66</v>
      </c>
      <c r="I457" s="9"/>
      <c r="J457" s="1"/>
    </row>
    <row r="458" customFormat="false" ht="13.8" hidden="false" customHeight="false" outlineLevel="0" collapsed="false">
      <c r="A458" s="14" t="n">
        <v>42048020</v>
      </c>
      <c r="B458" s="15" t="s">
        <v>600</v>
      </c>
      <c r="C458" s="15" t="n">
        <v>7</v>
      </c>
      <c r="D458" s="15" t="n">
        <v>0</v>
      </c>
      <c r="E458" s="15" t="n">
        <v>0.41</v>
      </c>
      <c r="F458" s="16" t="n">
        <v>2.86</v>
      </c>
      <c r="G458" s="16" t="n">
        <v>0</v>
      </c>
      <c r="H458" s="16" t="n">
        <f aca="false">E458*C458</f>
        <v>2.87</v>
      </c>
      <c r="I458" s="9"/>
      <c r="J458" s="1"/>
    </row>
    <row r="459" customFormat="false" ht="13.8" hidden="false" customHeight="false" outlineLevel="0" collapsed="false">
      <c r="A459" s="14" t="n">
        <v>42048021</v>
      </c>
      <c r="B459" s="15" t="s">
        <v>601</v>
      </c>
      <c r="C459" s="15" t="n">
        <v>50</v>
      </c>
      <c r="D459" s="15" t="n">
        <v>0</v>
      </c>
      <c r="E459" s="15" t="n">
        <v>0.68</v>
      </c>
      <c r="F459" s="16" t="n">
        <v>34.2</v>
      </c>
      <c r="G459" s="16" t="n">
        <v>0</v>
      </c>
      <c r="H459" s="16" t="n">
        <f aca="false">E459*C459</f>
        <v>34</v>
      </c>
      <c r="I459" s="9"/>
      <c r="J459" s="1"/>
    </row>
    <row r="460" customFormat="false" ht="13.8" hidden="false" customHeight="false" outlineLevel="0" collapsed="false">
      <c r="A460" s="14" t="n">
        <v>42048022</v>
      </c>
      <c r="B460" s="15" t="s">
        <v>602</v>
      </c>
      <c r="C460" s="15" t="n">
        <v>16</v>
      </c>
      <c r="D460" s="15" t="n">
        <v>0.33</v>
      </c>
      <c r="E460" s="15" t="n">
        <v>0.28</v>
      </c>
      <c r="F460" s="16" t="n">
        <v>4.5</v>
      </c>
      <c r="G460" s="16" t="n">
        <v>5.3</v>
      </c>
      <c r="H460" s="16" t="n">
        <f aca="false">E460*C460</f>
        <v>4.48</v>
      </c>
      <c r="I460" s="9"/>
      <c r="J460" s="1"/>
    </row>
    <row r="461" customFormat="false" ht="13.8" hidden="false" customHeight="false" outlineLevel="0" collapsed="false">
      <c r="A461" s="14" t="n">
        <v>42048025</v>
      </c>
      <c r="B461" s="15" t="s">
        <v>603</v>
      </c>
      <c r="C461" s="15" t="n">
        <v>14</v>
      </c>
      <c r="D461" s="15" t="n">
        <v>0.41</v>
      </c>
      <c r="E461" s="15" t="n">
        <v>0.41</v>
      </c>
      <c r="F461" s="16" t="n">
        <v>5.69</v>
      </c>
      <c r="G461" s="16" t="n">
        <v>5.69</v>
      </c>
      <c r="H461" s="16" t="n">
        <f aca="false">E461*C461</f>
        <v>5.74</v>
      </c>
      <c r="I461" s="9"/>
      <c r="J461" s="1"/>
    </row>
    <row r="462" customFormat="false" ht="13.8" hidden="false" customHeight="false" outlineLevel="0" collapsed="false">
      <c r="A462" s="14" t="n">
        <v>42048030</v>
      </c>
      <c r="B462" s="15" t="s">
        <v>604</v>
      </c>
      <c r="C462" s="15" t="n">
        <v>13</v>
      </c>
      <c r="D462" s="15" t="n">
        <v>0.29</v>
      </c>
      <c r="E462" s="15" t="n">
        <v>0.29</v>
      </c>
      <c r="F462" s="16" t="n">
        <v>4.04</v>
      </c>
      <c r="G462" s="16" t="n">
        <v>4.04</v>
      </c>
      <c r="H462" s="16" t="n">
        <f aca="false">E462*C462</f>
        <v>3.77</v>
      </c>
      <c r="I462" s="9"/>
      <c r="J462" s="1"/>
    </row>
    <row r="463" customFormat="false" ht="13.8" hidden="false" customHeight="false" outlineLevel="0" collapsed="false">
      <c r="A463" s="14" t="n">
        <v>42048031</v>
      </c>
      <c r="B463" s="15" t="s">
        <v>605</v>
      </c>
      <c r="C463" s="15" t="n">
        <v>5</v>
      </c>
      <c r="D463" s="15" t="n">
        <v>0.38</v>
      </c>
      <c r="E463" s="15" t="n">
        <v>0.04</v>
      </c>
      <c r="F463" s="16" t="n">
        <v>0.19</v>
      </c>
      <c r="G463" s="16" t="n">
        <v>1.9</v>
      </c>
      <c r="H463" s="16" t="n">
        <f aca="false">E463*C463</f>
        <v>0.2</v>
      </c>
      <c r="I463" s="9"/>
      <c r="J463" s="1"/>
    </row>
    <row r="464" customFormat="false" ht="13.8" hidden="false" customHeight="false" outlineLevel="0" collapsed="false">
      <c r="A464" s="14" t="n">
        <v>42048032</v>
      </c>
      <c r="B464" s="15" t="s">
        <v>606</v>
      </c>
      <c r="C464" s="15" t="n">
        <v>39</v>
      </c>
      <c r="D464" s="15" t="n">
        <v>0</v>
      </c>
      <c r="E464" s="15" t="n">
        <v>1.25</v>
      </c>
      <c r="F464" s="16" t="n">
        <v>51.25</v>
      </c>
      <c r="G464" s="16" t="n">
        <v>0</v>
      </c>
      <c r="H464" s="16" t="n">
        <f aca="false">E464*C464</f>
        <v>48.75</v>
      </c>
      <c r="I464" s="9"/>
      <c r="J464" s="1"/>
    </row>
    <row r="465" customFormat="false" ht="13.8" hidden="false" customHeight="false" outlineLevel="0" collapsed="false">
      <c r="A465" s="14" t="n">
        <v>42048035</v>
      </c>
      <c r="B465" s="15" t="s">
        <v>607</v>
      </c>
      <c r="C465" s="15" t="n">
        <v>47</v>
      </c>
      <c r="D465" s="15" t="n">
        <v>0</v>
      </c>
      <c r="E465" s="15" t="n">
        <v>0.45</v>
      </c>
      <c r="F465" s="16" t="n">
        <v>21.17</v>
      </c>
      <c r="G465" s="16" t="n">
        <v>0</v>
      </c>
      <c r="H465" s="16" t="n">
        <f aca="false">E465*C465</f>
        <v>21.15</v>
      </c>
      <c r="I465" s="9"/>
      <c r="J465" s="1"/>
    </row>
    <row r="466" customFormat="false" ht="13.8" hidden="false" customHeight="false" outlineLevel="0" collapsed="false">
      <c r="A466" s="14" t="n">
        <v>42048036</v>
      </c>
      <c r="B466" s="15" t="s">
        <v>608</v>
      </c>
      <c r="C466" s="15" t="n">
        <v>19</v>
      </c>
      <c r="D466" s="15" t="n">
        <v>0.86</v>
      </c>
      <c r="E466" s="15" t="n">
        <v>0.4</v>
      </c>
      <c r="F466" s="16" t="n">
        <v>7.67</v>
      </c>
      <c r="G466" s="16" t="n">
        <v>16.25</v>
      </c>
      <c r="H466" s="16" t="n">
        <f aca="false">E466*C466</f>
        <v>7.6</v>
      </c>
      <c r="I466" s="9"/>
      <c r="J466" s="1"/>
    </row>
    <row r="467" customFormat="false" ht="13.8" hidden="false" customHeight="false" outlineLevel="0" collapsed="false">
      <c r="A467" s="14" t="n">
        <v>42048037</v>
      </c>
      <c r="B467" s="15" t="s">
        <v>609</v>
      </c>
      <c r="C467" s="15" t="n">
        <v>82</v>
      </c>
      <c r="D467" s="15" t="n">
        <v>0</v>
      </c>
      <c r="E467" s="15" t="n">
        <v>0.42</v>
      </c>
      <c r="F467" s="16" t="n">
        <v>34.21</v>
      </c>
      <c r="G467" s="16" t="n">
        <v>0</v>
      </c>
      <c r="H467" s="16" t="n">
        <f aca="false">E467*C467</f>
        <v>34.44</v>
      </c>
      <c r="I467" s="9"/>
      <c r="J467" s="1"/>
    </row>
    <row r="468" customFormat="false" ht="13.8" hidden="false" customHeight="false" outlineLevel="0" collapsed="false">
      <c r="A468" s="14" t="n">
        <v>42048038</v>
      </c>
      <c r="B468" s="15" t="s">
        <v>610</v>
      </c>
      <c r="C468" s="15" t="n">
        <v>15</v>
      </c>
      <c r="D468" s="15" t="n">
        <v>0.33</v>
      </c>
      <c r="E468" s="15" t="n">
        <v>0.33</v>
      </c>
      <c r="F468" s="16" t="n">
        <v>5.63</v>
      </c>
      <c r="G468" s="16" t="n">
        <v>5.63</v>
      </c>
      <c r="H468" s="16" t="n">
        <f aca="false">E468*C468</f>
        <v>4.95</v>
      </c>
      <c r="I468" s="9"/>
      <c r="J468" s="1"/>
    </row>
    <row r="469" customFormat="false" ht="13.8" hidden="false" customHeight="false" outlineLevel="0" collapsed="false">
      <c r="A469" s="14" t="n">
        <v>42048039</v>
      </c>
      <c r="B469" s="15" t="s">
        <v>611</v>
      </c>
      <c r="C469" s="15" t="n">
        <v>0</v>
      </c>
      <c r="D469" s="15" t="n">
        <v>0.49</v>
      </c>
      <c r="E469" s="15" t="n">
        <v>0.49</v>
      </c>
      <c r="F469" s="16" t="n">
        <v>0.98</v>
      </c>
      <c r="G469" s="16" t="n">
        <v>0.98</v>
      </c>
      <c r="H469" s="16" t="n">
        <f aca="false">E469*C469</f>
        <v>0</v>
      </c>
      <c r="I469" s="9"/>
      <c r="J469" s="1"/>
    </row>
    <row r="470" customFormat="false" ht="13.8" hidden="false" customHeight="false" outlineLevel="0" collapsed="false">
      <c r="A470" s="14" t="n">
        <v>42048040</v>
      </c>
      <c r="B470" s="15" t="s">
        <v>612</v>
      </c>
      <c r="C470" s="15" t="n">
        <v>39</v>
      </c>
      <c r="D470" s="15" t="n">
        <v>0</v>
      </c>
      <c r="E470" s="15" t="n">
        <v>0.11</v>
      </c>
      <c r="F470" s="16" t="n">
        <v>4.23</v>
      </c>
      <c r="G470" s="16" t="n">
        <v>0</v>
      </c>
      <c r="H470" s="16" t="n">
        <f aca="false">E470*C470</f>
        <v>4.29</v>
      </c>
      <c r="I470" s="9"/>
      <c r="J470" s="1"/>
    </row>
    <row r="471" customFormat="false" ht="13.8" hidden="false" customHeight="false" outlineLevel="0" collapsed="false">
      <c r="A471" s="14" t="n">
        <v>42048042</v>
      </c>
      <c r="B471" s="15" t="s">
        <v>613</v>
      </c>
      <c r="C471" s="15" t="n">
        <v>24</v>
      </c>
      <c r="D471" s="15" t="n">
        <v>0</v>
      </c>
      <c r="E471" s="15" t="n">
        <v>0.9</v>
      </c>
      <c r="F471" s="16" t="n">
        <v>21.54</v>
      </c>
      <c r="G471" s="16" t="n">
        <v>0</v>
      </c>
      <c r="H471" s="16" t="n">
        <f aca="false">E471*C471</f>
        <v>21.6</v>
      </c>
      <c r="I471" s="9"/>
      <c r="J471" s="1"/>
    </row>
    <row r="472" customFormat="false" ht="13.8" hidden="false" customHeight="false" outlineLevel="0" collapsed="false">
      <c r="A472" s="14" t="n">
        <v>42048043</v>
      </c>
      <c r="B472" s="15" t="s">
        <v>614</v>
      </c>
      <c r="C472" s="15" t="n">
        <v>5</v>
      </c>
      <c r="D472" s="15" t="n">
        <v>0.43</v>
      </c>
      <c r="E472" s="15" t="n">
        <v>0.43</v>
      </c>
      <c r="F472" s="16" t="n">
        <v>2.14</v>
      </c>
      <c r="G472" s="16" t="n">
        <v>2.14</v>
      </c>
      <c r="H472" s="16" t="n">
        <f aca="false">E472*C472</f>
        <v>2.15</v>
      </c>
      <c r="I472" s="9"/>
      <c r="J472" s="1"/>
    </row>
    <row r="473" customFormat="false" ht="13.8" hidden="false" customHeight="false" outlineLevel="0" collapsed="false">
      <c r="A473" s="14" t="n">
        <v>42048044</v>
      </c>
      <c r="B473" s="15" t="s">
        <v>615</v>
      </c>
      <c r="C473" s="15" t="n">
        <v>1</v>
      </c>
      <c r="D473" s="15" t="n">
        <v>0.34</v>
      </c>
      <c r="E473" s="15" t="n">
        <v>0.34</v>
      </c>
      <c r="F473" s="16" t="n">
        <v>0.34</v>
      </c>
      <c r="G473" s="16" t="n">
        <v>0.34</v>
      </c>
      <c r="H473" s="16" t="n">
        <f aca="false">E473*C473</f>
        <v>0.34</v>
      </c>
      <c r="I473" s="9"/>
      <c r="J473" s="1"/>
    </row>
    <row r="474" customFormat="false" ht="13.8" hidden="false" customHeight="false" outlineLevel="0" collapsed="false">
      <c r="A474" s="14" t="n">
        <v>42048045</v>
      </c>
      <c r="B474" s="15" t="s">
        <v>616</v>
      </c>
      <c r="C474" s="15" t="n">
        <v>48</v>
      </c>
      <c r="D474" s="15" t="n">
        <v>0</v>
      </c>
      <c r="E474" s="15" t="n">
        <v>0.33</v>
      </c>
      <c r="F474" s="16" t="n">
        <v>15.94</v>
      </c>
      <c r="G474" s="16" t="n">
        <v>0</v>
      </c>
      <c r="H474" s="16" t="n">
        <f aca="false">E474*C474</f>
        <v>15.84</v>
      </c>
      <c r="I474" s="9"/>
      <c r="J474" s="1"/>
    </row>
    <row r="475" customFormat="false" ht="13.8" hidden="false" customHeight="false" outlineLevel="0" collapsed="false">
      <c r="A475" s="14" t="n">
        <v>42048046</v>
      </c>
      <c r="B475" s="15" t="s">
        <v>617</v>
      </c>
      <c r="C475" s="15" t="n">
        <v>20</v>
      </c>
      <c r="D475" s="15" t="n">
        <v>0.46</v>
      </c>
      <c r="E475" s="15" t="n">
        <v>0.46</v>
      </c>
      <c r="F475" s="16" t="n">
        <v>9.63</v>
      </c>
      <c r="G475" s="16" t="n">
        <v>9.63</v>
      </c>
      <c r="H475" s="16" t="n">
        <f aca="false">E475*C475</f>
        <v>9.2</v>
      </c>
      <c r="I475" s="9"/>
      <c r="J475" s="1"/>
    </row>
    <row r="476" customFormat="false" ht="13.8" hidden="false" customHeight="false" outlineLevel="0" collapsed="false">
      <c r="A476" s="14" t="n">
        <v>42048050</v>
      </c>
      <c r="B476" s="15" t="s">
        <v>618</v>
      </c>
      <c r="C476" s="15" t="n">
        <v>11</v>
      </c>
      <c r="D476" s="15" t="n">
        <v>0</v>
      </c>
      <c r="E476" s="15" t="n">
        <v>0.43</v>
      </c>
      <c r="F476" s="16" t="n">
        <v>4.77</v>
      </c>
      <c r="G476" s="16" t="n">
        <v>0</v>
      </c>
      <c r="H476" s="16" t="n">
        <f aca="false">E476*C476</f>
        <v>4.73</v>
      </c>
      <c r="I476" s="9"/>
      <c r="J476" s="1"/>
    </row>
    <row r="477" customFormat="false" ht="13.8" hidden="false" customHeight="false" outlineLevel="0" collapsed="false">
      <c r="A477" s="14" t="n">
        <v>42048051</v>
      </c>
      <c r="B477" s="15" t="s">
        <v>619</v>
      </c>
      <c r="C477" s="15" t="n">
        <v>1</v>
      </c>
      <c r="D477" s="15" t="n">
        <v>0.46</v>
      </c>
      <c r="E477" s="15" t="n">
        <v>0.46</v>
      </c>
      <c r="F477" s="16" t="n">
        <v>0.46</v>
      </c>
      <c r="G477" s="16" t="n">
        <v>0.46</v>
      </c>
      <c r="H477" s="16" t="n">
        <f aca="false">E477*C477</f>
        <v>0.46</v>
      </c>
      <c r="I477" s="9"/>
      <c r="J477" s="1"/>
    </row>
    <row r="478" customFormat="false" ht="13.8" hidden="false" customHeight="false" outlineLevel="0" collapsed="false">
      <c r="A478" s="14" t="n">
        <v>42048052</v>
      </c>
      <c r="B478" s="15" t="s">
        <v>620</v>
      </c>
      <c r="C478" s="15" t="n">
        <v>3</v>
      </c>
      <c r="D478" s="15" t="n">
        <v>0</v>
      </c>
      <c r="E478" s="15" t="n">
        <v>1.29</v>
      </c>
      <c r="F478" s="16" t="n">
        <v>3.87</v>
      </c>
      <c r="G478" s="16" t="n">
        <v>0</v>
      </c>
      <c r="H478" s="16" t="n">
        <f aca="false">E478*C478</f>
        <v>3.87</v>
      </c>
      <c r="I478" s="9"/>
      <c r="J478" s="1"/>
    </row>
    <row r="479" customFormat="false" ht="13.8" hidden="false" customHeight="false" outlineLevel="0" collapsed="false">
      <c r="A479" s="14" t="n">
        <v>42048053</v>
      </c>
      <c r="B479" s="15" t="s">
        <v>621</v>
      </c>
      <c r="C479" s="15" t="n">
        <v>4</v>
      </c>
      <c r="D479" s="15" t="n">
        <v>0</v>
      </c>
      <c r="E479" s="15" t="n">
        <v>0.5</v>
      </c>
      <c r="F479" s="16" t="n">
        <v>2</v>
      </c>
      <c r="G479" s="16" t="n">
        <v>0</v>
      </c>
      <c r="H479" s="16" t="n">
        <f aca="false">E479*C479</f>
        <v>2</v>
      </c>
      <c r="I479" s="9"/>
      <c r="J479" s="1"/>
    </row>
    <row r="480" customFormat="false" ht="13.8" hidden="false" customHeight="false" outlineLevel="0" collapsed="false">
      <c r="A480" s="14" t="n">
        <v>42048054</v>
      </c>
      <c r="B480" s="15" t="s">
        <v>622</v>
      </c>
      <c r="C480" s="15" t="n">
        <v>8</v>
      </c>
      <c r="D480" s="15" t="n">
        <v>0.5</v>
      </c>
      <c r="E480" s="15" t="n">
        <v>0.5</v>
      </c>
      <c r="F480" s="16" t="n">
        <v>3</v>
      </c>
      <c r="G480" s="16" t="n">
        <v>3</v>
      </c>
      <c r="H480" s="16" t="n">
        <f aca="false">E480*C480</f>
        <v>4</v>
      </c>
      <c r="I480" s="9"/>
      <c r="J480" s="1"/>
    </row>
    <row r="481" customFormat="false" ht="13.8" hidden="false" customHeight="false" outlineLevel="0" collapsed="false">
      <c r="A481" s="14" t="n">
        <v>42048055</v>
      </c>
      <c r="B481" s="15" t="s">
        <v>623</v>
      </c>
      <c r="C481" s="15" t="n">
        <v>10</v>
      </c>
      <c r="D481" s="15" t="n">
        <v>0.67</v>
      </c>
      <c r="E481" s="15" t="n">
        <v>0.67</v>
      </c>
      <c r="F481" s="16" t="n">
        <v>8.04</v>
      </c>
      <c r="G481" s="16" t="n">
        <v>8.04</v>
      </c>
      <c r="H481" s="16" t="n">
        <f aca="false">E481*C481</f>
        <v>6.7</v>
      </c>
      <c r="I481" s="9"/>
      <c r="J481" s="1"/>
    </row>
    <row r="482" customFormat="false" ht="13.8" hidden="false" customHeight="false" outlineLevel="0" collapsed="false">
      <c r="A482" s="14" t="n">
        <v>42048057</v>
      </c>
      <c r="B482" s="15" t="s">
        <v>624</v>
      </c>
      <c r="C482" s="15" t="n">
        <v>13</v>
      </c>
      <c r="D482" s="15" t="n">
        <v>0</v>
      </c>
      <c r="E482" s="15" t="n">
        <v>0.5</v>
      </c>
      <c r="F482" s="16" t="n">
        <v>6.5</v>
      </c>
      <c r="G482" s="16" t="n">
        <v>0</v>
      </c>
      <c r="H482" s="16" t="n">
        <f aca="false">E482*C482</f>
        <v>6.5</v>
      </c>
      <c r="I482" s="9"/>
      <c r="J482" s="1"/>
    </row>
    <row r="483" customFormat="false" ht="13.8" hidden="false" customHeight="false" outlineLevel="0" collapsed="false">
      <c r="A483" s="14" t="n">
        <v>42048058</v>
      </c>
      <c r="B483" s="15" t="s">
        <v>625</v>
      </c>
      <c r="C483" s="15" t="n">
        <v>9</v>
      </c>
      <c r="D483" s="15" t="n">
        <v>1</v>
      </c>
      <c r="E483" s="15" t="n">
        <v>1</v>
      </c>
      <c r="F483" s="16" t="n">
        <v>8.99</v>
      </c>
      <c r="G483" s="16" t="n">
        <v>8.99</v>
      </c>
      <c r="H483" s="16" t="n">
        <f aca="false">E483*C483</f>
        <v>9</v>
      </c>
      <c r="I483" s="9"/>
      <c r="J483" s="1"/>
    </row>
    <row r="484" customFormat="false" ht="13.8" hidden="false" customHeight="false" outlineLevel="0" collapsed="false">
      <c r="A484" s="14" t="n">
        <v>42048060</v>
      </c>
      <c r="B484" s="15" t="s">
        <v>626</v>
      </c>
      <c r="C484" s="15" t="n">
        <v>30</v>
      </c>
      <c r="D484" s="15" t="n">
        <v>0.65</v>
      </c>
      <c r="E484" s="15" t="n">
        <v>0.65</v>
      </c>
      <c r="F484" s="16" t="n">
        <v>5.21</v>
      </c>
      <c r="G484" s="16" t="n">
        <v>5.21</v>
      </c>
      <c r="H484" s="16" t="n">
        <f aca="false">E484*C484</f>
        <v>19.5</v>
      </c>
      <c r="I484" s="9"/>
      <c r="J484" s="1"/>
    </row>
    <row r="485" customFormat="false" ht="13.8" hidden="false" customHeight="false" outlineLevel="0" collapsed="false">
      <c r="A485" s="14" t="n">
        <v>42048067</v>
      </c>
      <c r="B485" s="15" t="s">
        <v>627</v>
      </c>
      <c r="C485" s="15" t="n">
        <v>2</v>
      </c>
      <c r="D485" s="15" t="n">
        <v>0.87</v>
      </c>
      <c r="E485" s="15" t="n">
        <v>0.87</v>
      </c>
      <c r="F485" s="16" t="n">
        <v>1.73</v>
      </c>
      <c r="G485" s="16" t="n">
        <v>1.73</v>
      </c>
      <c r="H485" s="16" t="n">
        <f aca="false">E485*C485</f>
        <v>1.74</v>
      </c>
      <c r="I485" s="9"/>
      <c r="J485" s="1"/>
    </row>
    <row r="486" customFormat="false" ht="13.8" hidden="false" customHeight="false" outlineLevel="0" collapsed="false">
      <c r="A486" s="14" t="n">
        <v>42048068</v>
      </c>
      <c r="B486" s="15" t="s">
        <v>628</v>
      </c>
      <c r="C486" s="15" t="n">
        <v>27</v>
      </c>
      <c r="D486" s="15" t="n">
        <v>0</v>
      </c>
      <c r="E486" s="15" t="n">
        <v>1.46</v>
      </c>
      <c r="F486" s="16" t="n">
        <v>39.37</v>
      </c>
      <c r="G486" s="16" t="n">
        <v>0</v>
      </c>
      <c r="H486" s="16" t="n">
        <f aca="false">E486*C486</f>
        <v>39.42</v>
      </c>
      <c r="I486" s="9"/>
      <c r="J486" s="1"/>
    </row>
    <row r="487" customFormat="false" ht="13.8" hidden="false" customHeight="false" outlineLevel="0" collapsed="false">
      <c r="A487" s="14" t="n">
        <v>42048070</v>
      </c>
      <c r="B487" s="15" t="s">
        <v>629</v>
      </c>
      <c r="C487" s="15" t="n">
        <v>2</v>
      </c>
      <c r="D487" s="15" t="n">
        <v>0</v>
      </c>
      <c r="E487" s="15" t="n">
        <v>0.5</v>
      </c>
      <c r="F487" s="16" t="n">
        <v>1</v>
      </c>
      <c r="G487" s="16" t="n">
        <v>0</v>
      </c>
      <c r="H487" s="16" t="n">
        <f aca="false">E487*C487</f>
        <v>1</v>
      </c>
      <c r="I487" s="9"/>
      <c r="J487" s="1"/>
    </row>
    <row r="488" customFormat="false" ht="13.8" hidden="false" customHeight="false" outlineLevel="0" collapsed="false">
      <c r="A488" s="14" t="n">
        <v>42048074</v>
      </c>
      <c r="B488" s="15" t="s">
        <v>630</v>
      </c>
      <c r="C488" s="15" t="n">
        <v>10</v>
      </c>
      <c r="D488" s="15" t="n">
        <v>0.73</v>
      </c>
      <c r="E488" s="15" t="n">
        <v>0.73</v>
      </c>
      <c r="F488" s="16" t="n">
        <v>7.33</v>
      </c>
      <c r="G488" s="16" t="n">
        <v>7.33</v>
      </c>
      <c r="H488" s="16" t="n">
        <f aca="false">E488*C488</f>
        <v>7.3</v>
      </c>
      <c r="I488" s="9"/>
      <c r="J488" s="1"/>
    </row>
    <row r="489" customFormat="false" ht="13.8" hidden="false" customHeight="false" outlineLevel="0" collapsed="false">
      <c r="A489" s="14" t="n">
        <v>42048078</v>
      </c>
      <c r="B489" s="15" t="s">
        <v>631</v>
      </c>
      <c r="C489" s="15" t="n">
        <v>19</v>
      </c>
      <c r="D489" s="15" t="n">
        <v>0</v>
      </c>
      <c r="E489" s="15" t="n">
        <v>2.7</v>
      </c>
      <c r="F489" s="16" t="n">
        <v>62.1</v>
      </c>
      <c r="G489" s="16" t="n">
        <v>0</v>
      </c>
      <c r="H489" s="16" t="n">
        <f aca="false">E489*C489</f>
        <v>51.3</v>
      </c>
      <c r="I489" s="9"/>
      <c r="J489" s="1"/>
    </row>
    <row r="490" customFormat="false" ht="13.8" hidden="false" customHeight="false" outlineLevel="0" collapsed="false">
      <c r="A490" s="14" t="n">
        <v>42048080</v>
      </c>
      <c r="B490" s="15" t="s">
        <v>632</v>
      </c>
      <c r="C490" s="15" t="n">
        <v>6</v>
      </c>
      <c r="D490" s="15" t="n">
        <v>0.81</v>
      </c>
      <c r="E490" s="15" t="n">
        <v>0.81</v>
      </c>
      <c r="F490" s="16" t="n">
        <v>10.54</v>
      </c>
      <c r="G490" s="16" t="n">
        <v>10.54</v>
      </c>
      <c r="H490" s="16" t="n">
        <f aca="false">E490*C490</f>
        <v>4.86</v>
      </c>
      <c r="I490" s="9"/>
      <c r="J490" s="1"/>
    </row>
    <row r="491" customFormat="false" ht="13.8" hidden="false" customHeight="false" outlineLevel="0" collapsed="false">
      <c r="A491" s="14" t="n">
        <v>42048081</v>
      </c>
      <c r="B491" s="15" t="s">
        <v>633</v>
      </c>
      <c r="C491" s="15" t="n">
        <v>1</v>
      </c>
      <c r="D491" s="15" t="n">
        <v>0.98</v>
      </c>
      <c r="E491" s="15" t="n">
        <v>0.98</v>
      </c>
      <c r="F491" s="16" t="n">
        <v>0.98</v>
      </c>
      <c r="G491" s="16" t="n">
        <v>0.98</v>
      </c>
      <c r="H491" s="16" t="n">
        <f aca="false">E491*C491</f>
        <v>0.98</v>
      </c>
      <c r="I491" s="9"/>
      <c r="J491" s="1"/>
    </row>
    <row r="492" customFormat="false" ht="13.8" hidden="false" customHeight="false" outlineLevel="0" collapsed="false">
      <c r="A492" s="14" t="n">
        <v>42048082</v>
      </c>
      <c r="B492" s="15" t="s">
        <v>634</v>
      </c>
      <c r="C492" s="15" t="n">
        <v>1</v>
      </c>
      <c r="D492" s="15" t="n">
        <v>1.04</v>
      </c>
      <c r="E492" s="15" t="n">
        <v>1.04</v>
      </c>
      <c r="F492" s="16" t="n">
        <v>1.04</v>
      </c>
      <c r="G492" s="16" t="n">
        <v>1.04</v>
      </c>
      <c r="H492" s="16" t="n">
        <f aca="false">E492*C492</f>
        <v>1.04</v>
      </c>
      <c r="I492" s="9"/>
      <c r="J492" s="1"/>
    </row>
    <row r="493" customFormat="false" ht="13.8" hidden="false" customHeight="false" outlineLevel="0" collapsed="false">
      <c r="A493" s="14" t="n">
        <v>42048085</v>
      </c>
      <c r="B493" s="15" t="s">
        <v>635</v>
      </c>
      <c r="C493" s="15" t="n">
        <v>2</v>
      </c>
      <c r="D493" s="15" t="n">
        <v>1.16</v>
      </c>
      <c r="E493" s="15" t="n">
        <v>1.16</v>
      </c>
      <c r="F493" s="16" t="n">
        <v>2.32</v>
      </c>
      <c r="G493" s="16" t="n">
        <v>2.32</v>
      </c>
      <c r="H493" s="16" t="n">
        <f aca="false">E493*C493</f>
        <v>2.32</v>
      </c>
      <c r="I493" s="9"/>
      <c r="J493" s="1"/>
    </row>
    <row r="494" customFormat="false" ht="13.8" hidden="false" customHeight="false" outlineLevel="0" collapsed="false">
      <c r="A494" s="14" t="n">
        <v>42048087</v>
      </c>
      <c r="B494" s="15" t="s">
        <v>636</v>
      </c>
      <c r="C494" s="15" t="n">
        <v>3</v>
      </c>
      <c r="D494" s="15" t="n">
        <v>1.08</v>
      </c>
      <c r="E494" s="15" t="n">
        <v>1.25</v>
      </c>
      <c r="F494" s="16" t="n">
        <v>4.99</v>
      </c>
      <c r="G494" s="16" t="n">
        <v>4.34</v>
      </c>
      <c r="H494" s="16" t="n">
        <f aca="false">E494*C494</f>
        <v>3.75</v>
      </c>
      <c r="I494" s="9"/>
      <c r="J494" s="1"/>
    </row>
    <row r="495" customFormat="false" ht="13.8" hidden="false" customHeight="false" outlineLevel="0" collapsed="false">
      <c r="A495" s="14" t="n">
        <v>42048090</v>
      </c>
      <c r="B495" s="15" t="s">
        <v>637</v>
      </c>
      <c r="C495" s="15" t="n">
        <v>12</v>
      </c>
      <c r="D495" s="15" t="n">
        <v>1.18</v>
      </c>
      <c r="E495" s="15" t="n">
        <v>1.18</v>
      </c>
      <c r="F495" s="16" t="n">
        <v>16.59</v>
      </c>
      <c r="G495" s="16" t="n">
        <v>16.59</v>
      </c>
      <c r="H495" s="16" t="n">
        <f aca="false">E495*C495</f>
        <v>14.16</v>
      </c>
      <c r="I495" s="9"/>
      <c r="J495" s="1"/>
    </row>
    <row r="496" customFormat="false" ht="13.8" hidden="false" customHeight="false" outlineLevel="0" collapsed="false">
      <c r="A496" s="14" t="n">
        <v>42048095</v>
      </c>
      <c r="B496" s="15" t="s">
        <v>638</v>
      </c>
      <c r="C496" s="15" t="n">
        <v>4</v>
      </c>
      <c r="D496" s="15" t="n">
        <v>3.45</v>
      </c>
      <c r="E496" s="15" t="n">
        <v>3.45</v>
      </c>
      <c r="F496" s="16" t="n">
        <v>6.9</v>
      </c>
      <c r="G496" s="16" t="n">
        <v>6.9</v>
      </c>
      <c r="H496" s="16" t="n">
        <f aca="false">E496*C496</f>
        <v>13.8</v>
      </c>
      <c r="I496" s="9"/>
      <c r="J496" s="1"/>
    </row>
    <row r="497" customFormat="false" ht="13.8" hidden="false" customHeight="false" outlineLevel="0" collapsed="false">
      <c r="A497" s="14" t="n">
        <v>42048100</v>
      </c>
      <c r="B497" s="15" t="s">
        <v>639</v>
      </c>
      <c r="C497" s="15" t="n">
        <v>0</v>
      </c>
      <c r="D497" s="15" t="n">
        <v>1.58</v>
      </c>
      <c r="E497" s="15" t="n">
        <v>1.58</v>
      </c>
      <c r="F497" s="16" t="n">
        <v>3.15</v>
      </c>
      <c r="G497" s="16" t="n">
        <v>3.15</v>
      </c>
      <c r="H497" s="16" t="n">
        <f aca="false">E497*C497</f>
        <v>0</v>
      </c>
      <c r="I497" s="9"/>
      <c r="J497" s="1"/>
    </row>
    <row r="498" customFormat="false" ht="13.8" hidden="false" customHeight="false" outlineLevel="0" collapsed="false">
      <c r="A498" s="14" t="n">
        <v>42048120</v>
      </c>
      <c r="B498" s="15" t="s">
        <v>640</v>
      </c>
      <c r="C498" s="15" t="n">
        <v>2</v>
      </c>
      <c r="D498" s="15" t="n">
        <v>2.48</v>
      </c>
      <c r="E498" s="15" t="n">
        <v>2.48</v>
      </c>
      <c r="F498" s="16" t="n">
        <v>4.96</v>
      </c>
      <c r="G498" s="16" t="n">
        <v>4.96</v>
      </c>
      <c r="H498" s="16" t="n">
        <f aca="false">E498*C498</f>
        <v>4.96</v>
      </c>
      <c r="I498" s="9"/>
      <c r="J498" s="1"/>
    </row>
    <row r="499" customFormat="false" ht="13.8" hidden="false" customHeight="false" outlineLevel="0" collapsed="false">
      <c r="A499" s="14" t="n">
        <v>42048140</v>
      </c>
      <c r="B499" s="15" t="s">
        <v>641</v>
      </c>
      <c r="C499" s="15" t="n">
        <v>1</v>
      </c>
      <c r="D499" s="15" t="n">
        <v>3.9</v>
      </c>
      <c r="E499" s="15" t="n">
        <v>3.9</v>
      </c>
      <c r="F499" s="16" t="n">
        <v>3.9</v>
      </c>
      <c r="G499" s="16" t="n">
        <v>3.9</v>
      </c>
      <c r="H499" s="16" t="n">
        <f aca="false">E499*C499</f>
        <v>3.9</v>
      </c>
      <c r="I499" s="9"/>
      <c r="J499" s="1"/>
    </row>
    <row r="500" customFormat="false" ht="13.8" hidden="false" customHeight="false" outlineLevel="0" collapsed="false">
      <c r="A500" s="14" t="n">
        <v>42048218</v>
      </c>
      <c r="B500" s="15" t="s">
        <v>642</v>
      </c>
      <c r="C500" s="15" t="n">
        <v>4</v>
      </c>
      <c r="D500" s="15" t="n">
        <v>0.59</v>
      </c>
      <c r="E500" s="15" t="n">
        <v>0.59</v>
      </c>
      <c r="F500" s="16" t="n">
        <v>4.13</v>
      </c>
      <c r="G500" s="16" t="n">
        <v>4.13</v>
      </c>
      <c r="H500" s="16" t="n">
        <f aca="false">E500*C500</f>
        <v>2.36</v>
      </c>
      <c r="I500" s="9"/>
      <c r="J500" s="1"/>
    </row>
    <row r="501" customFormat="false" ht="13.8" hidden="false" customHeight="false" outlineLevel="0" collapsed="false">
      <c r="A501" s="14" t="n">
        <v>42050028</v>
      </c>
      <c r="B501" s="15" t="s">
        <v>643</v>
      </c>
      <c r="C501" s="15" t="n">
        <v>5</v>
      </c>
      <c r="D501" s="15" t="n">
        <v>0</v>
      </c>
      <c r="E501" s="15" t="n">
        <v>1.57</v>
      </c>
      <c r="F501" s="16" t="n">
        <v>7.84</v>
      </c>
      <c r="G501" s="16" t="n">
        <v>0</v>
      </c>
      <c r="H501" s="16" t="n">
        <f aca="false">E501*C501</f>
        <v>7.85</v>
      </c>
      <c r="I501" s="9"/>
      <c r="J501" s="1"/>
    </row>
    <row r="502" customFormat="false" ht="13.8" hidden="false" customHeight="false" outlineLevel="0" collapsed="false">
      <c r="A502" s="14" t="n">
        <v>42050032</v>
      </c>
      <c r="B502" s="15" t="s">
        <v>644</v>
      </c>
      <c r="C502" s="15" t="n">
        <v>30</v>
      </c>
      <c r="D502" s="15" t="n">
        <v>0.82</v>
      </c>
      <c r="E502" s="15" t="n">
        <v>0.82</v>
      </c>
      <c r="F502" s="16" t="n">
        <v>3.29</v>
      </c>
      <c r="G502" s="16" t="n">
        <v>3.29</v>
      </c>
      <c r="H502" s="16" t="n">
        <f aca="false">E502*C502</f>
        <v>24.6</v>
      </c>
      <c r="I502" s="9"/>
      <c r="J502" s="1"/>
    </row>
    <row r="503" customFormat="false" ht="13.8" hidden="false" customHeight="false" outlineLevel="0" collapsed="false">
      <c r="A503" s="14" t="n">
        <v>42050042</v>
      </c>
      <c r="B503" s="15" t="s">
        <v>645</v>
      </c>
      <c r="C503" s="15" t="n">
        <v>5</v>
      </c>
      <c r="D503" s="15" t="n">
        <v>1.21</v>
      </c>
      <c r="E503" s="15" t="n">
        <v>1.21</v>
      </c>
      <c r="F503" s="16" t="n">
        <v>6.05</v>
      </c>
      <c r="G503" s="16" t="n">
        <v>6.05</v>
      </c>
      <c r="H503" s="16" t="n">
        <f aca="false">E503*C503</f>
        <v>6.05</v>
      </c>
      <c r="I503" s="9"/>
      <c r="J503" s="1"/>
    </row>
    <row r="504" customFormat="false" ht="13.8" hidden="false" customHeight="false" outlineLevel="0" collapsed="false">
      <c r="A504" s="14" t="n">
        <v>42050045</v>
      </c>
      <c r="B504" s="15" t="s">
        <v>646</v>
      </c>
      <c r="C504" s="15" t="n">
        <v>4</v>
      </c>
      <c r="D504" s="15" t="n">
        <v>1.08</v>
      </c>
      <c r="E504" s="15" t="n">
        <v>1.08</v>
      </c>
      <c r="F504" s="16" t="n">
        <v>4.34</v>
      </c>
      <c r="G504" s="16" t="n">
        <v>4.34</v>
      </c>
      <c r="H504" s="16" t="n">
        <f aca="false">E504*C504</f>
        <v>4.32</v>
      </c>
      <c r="I504" s="9"/>
      <c r="J504" s="1"/>
    </row>
    <row r="505" customFormat="false" ht="13.8" hidden="false" customHeight="false" outlineLevel="0" collapsed="false">
      <c r="A505" s="14" t="n">
        <v>42050050</v>
      </c>
      <c r="B505" s="15" t="s">
        <v>647</v>
      </c>
      <c r="C505" s="15" t="n">
        <v>8</v>
      </c>
      <c r="D505" s="15" t="n">
        <v>0</v>
      </c>
      <c r="E505" s="15" t="n">
        <v>2.77</v>
      </c>
      <c r="F505" s="16" t="n">
        <v>22.14</v>
      </c>
      <c r="G505" s="16" t="n">
        <v>0</v>
      </c>
      <c r="H505" s="16" t="n">
        <f aca="false">E505*C505</f>
        <v>22.16</v>
      </c>
      <c r="I505" s="9"/>
      <c r="J505" s="1"/>
    </row>
    <row r="506" customFormat="false" ht="13.8" hidden="false" customHeight="false" outlineLevel="0" collapsed="false">
      <c r="A506" s="14" t="n">
        <v>42050055</v>
      </c>
      <c r="B506" s="15" t="s">
        <v>648</v>
      </c>
      <c r="C506" s="15" t="n">
        <v>10</v>
      </c>
      <c r="D506" s="15" t="n">
        <v>0</v>
      </c>
      <c r="E506" s="15" t="n">
        <v>3.26</v>
      </c>
      <c r="F506" s="16" t="n">
        <v>32.6</v>
      </c>
      <c r="G506" s="16" t="n">
        <v>0</v>
      </c>
      <c r="H506" s="16" t="n">
        <f aca="false">E506*C506</f>
        <v>32.6</v>
      </c>
      <c r="I506" s="9"/>
      <c r="J506" s="1"/>
    </row>
    <row r="507" customFormat="false" ht="13.8" hidden="false" customHeight="false" outlineLevel="0" collapsed="false">
      <c r="A507" s="14" t="n">
        <v>42050063</v>
      </c>
      <c r="B507" s="15" t="s">
        <v>649</v>
      </c>
      <c r="C507" s="15" t="n">
        <v>14</v>
      </c>
      <c r="D507" s="15" t="n">
        <v>1.23</v>
      </c>
      <c r="E507" s="15" t="n">
        <v>1.23</v>
      </c>
      <c r="F507" s="16" t="n">
        <v>19.66</v>
      </c>
      <c r="G507" s="16" t="n">
        <v>19.66</v>
      </c>
      <c r="H507" s="16" t="n">
        <f aca="false">E507*C507</f>
        <v>17.22</v>
      </c>
      <c r="I507" s="9"/>
      <c r="J507" s="1"/>
    </row>
    <row r="508" customFormat="false" ht="13.8" hidden="false" customHeight="false" outlineLevel="0" collapsed="false">
      <c r="A508" s="14" t="n">
        <v>42050070</v>
      </c>
      <c r="B508" s="15" t="s">
        <v>650</v>
      </c>
      <c r="C508" s="15" t="n">
        <v>8</v>
      </c>
      <c r="D508" s="15" t="n">
        <v>0</v>
      </c>
      <c r="E508" s="15" t="n">
        <v>3.29</v>
      </c>
      <c r="F508" s="16" t="n">
        <v>26.28</v>
      </c>
      <c r="G508" s="16" t="n">
        <v>0</v>
      </c>
      <c r="H508" s="16" t="n">
        <f aca="false">E508*C508</f>
        <v>26.32</v>
      </c>
      <c r="I508" s="9"/>
      <c r="J508" s="1"/>
    </row>
    <row r="509" customFormat="false" ht="13.8" hidden="false" customHeight="false" outlineLevel="0" collapsed="false">
      <c r="A509" s="14" t="n">
        <v>42050085</v>
      </c>
      <c r="B509" s="15" t="s">
        <v>651</v>
      </c>
      <c r="C509" s="15" t="n">
        <v>1</v>
      </c>
      <c r="D509" s="15" t="n">
        <v>0</v>
      </c>
      <c r="E509" s="15" t="n">
        <v>3.84</v>
      </c>
      <c r="F509" s="16" t="n">
        <v>11.52</v>
      </c>
      <c r="G509" s="16" t="n">
        <v>0</v>
      </c>
      <c r="H509" s="16" t="n">
        <f aca="false">E509*C509</f>
        <v>3.84</v>
      </c>
      <c r="I509" s="9"/>
      <c r="J509" s="1"/>
    </row>
    <row r="510" customFormat="false" ht="13.8" hidden="false" customHeight="false" outlineLevel="0" collapsed="false">
      <c r="A510" s="14" t="n">
        <v>42054010</v>
      </c>
      <c r="B510" s="15" t="s">
        <v>652</v>
      </c>
      <c r="C510" s="15" t="n">
        <v>5</v>
      </c>
      <c r="D510" s="15" t="n">
        <v>1.59</v>
      </c>
      <c r="E510" s="15" t="n">
        <v>1.59</v>
      </c>
      <c r="F510" s="16" t="n">
        <v>7.93</v>
      </c>
      <c r="G510" s="16" t="n">
        <v>7.93</v>
      </c>
      <c r="H510" s="16" t="n">
        <f aca="false">E510*C510</f>
        <v>7.95</v>
      </c>
      <c r="I510" s="9"/>
      <c r="J510" s="1"/>
    </row>
    <row r="511" customFormat="false" ht="13.8" hidden="false" customHeight="false" outlineLevel="0" collapsed="false">
      <c r="A511" s="14" t="n">
        <v>42054011</v>
      </c>
      <c r="B511" s="15" t="s">
        <v>653</v>
      </c>
      <c r="C511" s="15" t="n">
        <v>1</v>
      </c>
      <c r="D511" s="15" t="n">
        <v>1.59</v>
      </c>
      <c r="E511" s="15" t="n">
        <v>1.59</v>
      </c>
      <c r="F511" s="16" t="n">
        <v>6.36</v>
      </c>
      <c r="G511" s="16" t="n">
        <v>6.36</v>
      </c>
      <c r="H511" s="16" t="n">
        <f aca="false">E511*C511</f>
        <v>1.59</v>
      </c>
      <c r="I511" s="9"/>
      <c r="J511" s="1"/>
    </row>
    <row r="512" customFormat="false" ht="13.8" hidden="false" customHeight="false" outlineLevel="0" collapsed="false">
      <c r="A512" s="14" t="n">
        <v>42054050</v>
      </c>
      <c r="B512" s="15" t="s">
        <v>654</v>
      </c>
      <c r="C512" s="15" t="n">
        <v>2</v>
      </c>
      <c r="D512" s="15" t="n">
        <v>3.97</v>
      </c>
      <c r="E512" s="15" t="n">
        <v>3.97</v>
      </c>
      <c r="F512" s="16" t="n">
        <v>7.93</v>
      </c>
      <c r="G512" s="16" t="n">
        <v>7.93</v>
      </c>
      <c r="H512" s="16" t="n">
        <f aca="false">E512*C512</f>
        <v>7.94</v>
      </c>
      <c r="I512" s="9"/>
      <c r="J512" s="1"/>
    </row>
    <row r="513" customFormat="false" ht="13.8" hidden="false" customHeight="false" outlineLevel="0" collapsed="false">
      <c r="A513" s="14" t="n">
        <v>42054111</v>
      </c>
      <c r="B513" s="15" t="s">
        <v>655</v>
      </c>
      <c r="C513" s="15" t="n">
        <v>8</v>
      </c>
      <c r="D513" s="15" t="n">
        <v>0.53</v>
      </c>
      <c r="E513" s="15" t="n">
        <v>0.53</v>
      </c>
      <c r="F513" s="16" t="n">
        <v>7.43</v>
      </c>
      <c r="G513" s="16" t="n">
        <v>7.43</v>
      </c>
      <c r="H513" s="16" t="n">
        <f aca="false">E513*C513</f>
        <v>4.24</v>
      </c>
      <c r="I513" s="9"/>
      <c r="J513" s="1"/>
    </row>
    <row r="514" customFormat="false" ht="13.8" hidden="false" customHeight="false" outlineLevel="0" collapsed="false">
      <c r="A514" s="14" t="n">
        <v>42054150</v>
      </c>
      <c r="B514" s="15" t="s">
        <v>656</v>
      </c>
      <c r="C514" s="15" t="n">
        <v>8</v>
      </c>
      <c r="D514" s="15" t="n">
        <v>2.12</v>
      </c>
      <c r="E514" s="15" t="n">
        <v>2.12</v>
      </c>
      <c r="F514" s="16" t="n">
        <v>21.15</v>
      </c>
      <c r="G514" s="16" t="n">
        <v>21.15</v>
      </c>
      <c r="H514" s="16" t="n">
        <f aca="false">E514*C514</f>
        <v>16.96</v>
      </c>
      <c r="I514" s="9"/>
      <c r="J514" s="1"/>
    </row>
    <row r="515" customFormat="false" ht="13.8" hidden="false" customHeight="false" outlineLevel="0" collapsed="false">
      <c r="A515" s="14" t="n">
        <v>42054215</v>
      </c>
      <c r="B515" s="15" t="s">
        <v>657</v>
      </c>
      <c r="C515" s="15" t="n">
        <v>9</v>
      </c>
      <c r="D515" s="15" t="n">
        <v>0</v>
      </c>
      <c r="E515" s="15" t="n">
        <v>2.89</v>
      </c>
      <c r="F515" s="16" t="n">
        <v>26.01</v>
      </c>
      <c r="G515" s="16" t="n">
        <v>0</v>
      </c>
      <c r="H515" s="16" t="n">
        <f aca="false">E515*C515</f>
        <v>26.01</v>
      </c>
      <c r="I515" s="9"/>
      <c r="J515" s="1"/>
    </row>
    <row r="516" customFormat="false" ht="13.8" hidden="false" customHeight="false" outlineLevel="0" collapsed="false">
      <c r="A516" s="14" t="n">
        <v>42054301</v>
      </c>
      <c r="B516" s="15" t="s">
        <v>658</v>
      </c>
      <c r="C516" s="15" t="n">
        <v>8</v>
      </c>
      <c r="D516" s="15" t="n">
        <v>0.49</v>
      </c>
      <c r="E516" s="15" t="n">
        <v>0.49</v>
      </c>
      <c r="F516" s="16" t="n">
        <v>5.89</v>
      </c>
      <c r="G516" s="16" t="n">
        <v>5.89</v>
      </c>
      <c r="H516" s="16" t="n">
        <f aca="false">E516*C516</f>
        <v>3.92</v>
      </c>
      <c r="I516" s="9"/>
      <c r="J516" s="1"/>
    </row>
    <row r="517" customFormat="false" ht="13.8" hidden="false" customHeight="false" outlineLevel="0" collapsed="false">
      <c r="A517" s="14" t="n">
        <v>42054302</v>
      </c>
      <c r="B517" s="15" t="s">
        <v>659</v>
      </c>
      <c r="C517" s="15" t="n">
        <v>8</v>
      </c>
      <c r="D517" s="15" t="n">
        <v>0.53</v>
      </c>
      <c r="E517" s="15" t="n">
        <v>0.53</v>
      </c>
      <c r="F517" s="16" t="n">
        <v>10.62</v>
      </c>
      <c r="G517" s="16" t="n">
        <v>10.62</v>
      </c>
      <c r="H517" s="16" t="n">
        <f aca="false">E517*C517</f>
        <v>4.24</v>
      </c>
      <c r="I517" s="9"/>
      <c r="J517" s="1"/>
    </row>
    <row r="518" customFormat="false" ht="13.8" hidden="false" customHeight="false" outlineLevel="0" collapsed="false">
      <c r="A518" s="14" t="n">
        <v>42056018</v>
      </c>
      <c r="B518" s="15" t="s">
        <v>660</v>
      </c>
      <c r="C518" s="15" t="n">
        <v>7</v>
      </c>
      <c r="D518" s="15" t="n">
        <v>0.6</v>
      </c>
      <c r="E518" s="15" t="n">
        <v>0.6</v>
      </c>
      <c r="F518" s="16" t="n">
        <v>9</v>
      </c>
      <c r="G518" s="16" t="n">
        <v>9</v>
      </c>
      <c r="H518" s="16" t="n">
        <f aca="false">E518*C518</f>
        <v>4.2</v>
      </c>
      <c r="I518" s="9"/>
      <c r="J518" s="1"/>
    </row>
    <row r="519" customFormat="false" ht="13.8" hidden="false" customHeight="false" outlineLevel="0" collapsed="false">
      <c r="A519" s="14" t="n">
        <v>42056028</v>
      </c>
      <c r="B519" s="15" t="s">
        <v>661</v>
      </c>
      <c r="C519" s="15" t="n">
        <v>26</v>
      </c>
      <c r="D519" s="15" t="n">
        <v>0</v>
      </c>
      <c r="E519" s="15" t="n">
        <v>0.6</v>
      </c>
      <c r="F519" s="16" t="n">
        <v>15.7</v>
      </c>
      <c r="G519" s="16" t="n">
        <v>0</v>
      </c>
      <c r="H519" s="16" t="n">
        <f aca="false">E519*C519</f>
        <v>15.6</v>
      </c>
      <c r="I519" s="9"/>
      <c r="J519" s="1"/>
    </row>
    <row r="520" customFormat="false" ht="13.8" hidden="false" customHeight="false" outlineLevel="0" collapsed="false">
      <c r="A520" s="14" t="n">
        <v>42056040</v>
      </c>
      <c r="B520" s="15" t="s">
        <v>662</v>
      </c>
      <c r="C520" s="15" t="n">
        <v>38</v>
      </c>
      <c r="D520" s="15" t="n">
        <v>0.81</v>
      </c>
      <c r="E520" s="15" t="n">
        <v>0.81</v>
      </c>
      <c r="F520" s="16" t="n">
        <v>36.32</v>
      </c>
      <c r="G520" s="16" t="n">
        <v>36.32</v>
      </c>
      <c r="H520" s="16" t="n">
        <f aca="false">E520*C520</f>
        <v>30.78</v>
      </c>
      <c r="I520" s="9"/>
      <c r="J520" s="1"/>
    </row>
    <row r="521" customFormat="false" ht="13.8" hidden="false" customHeight="false" outlineLevel="0" collapsed="false">
      <c r="A521" s="14" t="n">
        <v>42056050</v>
      </c>
      <c r="B521" s="15" t="s">
        <v>663</v>
      </c>
      <c r="C521" s="15" t="n">
        <v>5</v>
      </c>
      <c r="D521" s="15" t="n">
        <v>0</v>
      </c>
      <c r="E521" s="15" t="n">
        <v>0.75</v>
      </c>
      <c r="F521" s="16" t="n">
        <v>3.73</v>
      </c>
      <c r="G521" s="16" t="n">
        <v>0</v>
      </c>
      <c r="H521" s="16" t="n">
        <f aca="false">E521*C521</f>
        <v>3.75</v>
      </c>
      <c r="I521" s="9"/>
      <c r="J521" s="1"/>
    </row>
    <row r="522" customFormat="false" ht="13.8" hidden="false" customHeight="false" outlineLevel="0" collapsed="false">
      <c r="A522" s="14" t="n">
        <v>42056055</v>
      </c>
      <c r="B522" s="15" t="s">
        <v>664</v>
      </c>
      <c r="C522" s="15" t="n">
        <v>7</v>
      </c>
      <c r="D522" s="15" t="n">
        <v>1.02</v>
      </c>
      <c r="E522" s="15" t="n">
        <v>1.02</v>
      </c>
      <c r="F522" s="16" t="n">
        <v>3.07</v>
      </c>
      <c r="G522" s="16" t="n">
        <v>3.07</v>
      </c>
      <c r="H522" s="16" t="n">
        <f aca="false">E522*C522</f>
        <v>7.14</v>
      </c>
      <c r="I522" s="9"/>
      <c r="J522" s="1"/>
    </row>
    <row r="523" customFormat="false" ht="13.8" hidden="false" customHeight="false" outlineLevel="0" collapsed="false">
      <c r="A523" s="14" t="n">
        <v>42056060</v>
      </c>
      <c r="B523" s="15" t="s">
        <v>665</v>
      </c>
      <c r="C523" s="15" t="n">
        <v>4</v>
      </c>
      <c r="D523" s="15" t="n">
        <v>1.75</v>
      </c>
      <c r="E523" s="15" t="n">
        <v>0.99</v>
      </c>
      <c r="F523" s="16" t="n">
        <v>3.96</v>
      </c>
      <c r="G523" s="16" t="n">
        <v>7</v>
      </c>
      <c r="H523" s="16" t="n">
        <f aca="false">E523*C523</f>
        <v>3.96</v>
      </c>
      <c r="I523" s="9"/>
      <c r="J523" s="1"/>
    </row>
    <row r="524" customFormat="false" ht="13.8" hidden="false" customHeight="false" outlineLevel="0" collapsed="false">
      <c r="A524" s="14" t="n">
        <v>42056065</v>
      </c>
      <c r="B524" s="15" t="s">
        <v>666</v>
      </c>
      <c r="C524" s="15" t="n">
        <v>20</v>
      </c>
      <c r="D524" s="15" t="n">
        <v>0</v>
      </c>
      <c r="E524" s="15" t="n">
        <v>0.5</v>
      </c>
      <c r="F524" s="16" t="n">
        <v>10.06</v>
      </c>
      <c r="G524" s="16" t="n">
        <v>0</v>
      </c>
      <c r="H524" s="16" t="n">
        <f aca="false">E524*C524</f>
        <v>10</v>
      </c>
      <c r="I524" s="9"/>
      <c r="J524" s="1"/>
    </row>
    <row r="525" customFormat="false" ht="13.8" hidden="false" customHeight="false" outlineLevel="0" collapsed="false">
      <c r="A525" s="14" t="n">
        <v>42056130</v>
      </c>
      <c r="B525" s="15" t="s">
        <v>667</v>
      </c>
      <c r="C525" s="15" t="n">
        <v>5</v>
      </c>
      <c r="D525" s="15" t="n">
        <v>0</v>
      </c>
      <c r="E525" s="15" t="n">
        <v>3.79</v>
      </c>
      <c r="F525" s="16" t="n">
        <v>18.94</v>
      </c>
      <c r="G525" s="16" t="n">
        <v>0</v>
      </c>
      <c r="H525" s="16" t="n">
        <f aca="false">E525*C525</f>
        <v>18.95</v>
      </c>
      <c r="I525" s="9"/>
      <c r="J525" s="1"/>
    </row>
    <row r="526" customFormat="false" ht="13.8" hidden="false" customHeight="false" outlineLevel="0" collapsed="false">
      <c r="A526" s="14" t="n">
        <v>42058010</v>
      </c>
      <c r="B526" s="15" t="s">
        <v>668</v>
      </c>
      <c r="C526" s="15" t="n">
        <v>1</v>
      </c>
      <c r="D526" s="15" t="n">
        <v>0</v>
      </c>
      <c r="E526" s="15" t="n">
        <v>6.75</v>
      </c>
      <c r="F526" s="16" t="n">
        <v>6.75</v>
      </c>
      <c r="G526" s="16" t="n">
        <v>0</v>
      </c>
      <c r="H526" s="16" t="n">
        <f aca="false">E526*C526</f>
        <v>6.75</v>
      </c>
      <c r="I526" s="9"/>
      <c r="J526" s="1"/>
    </row>
    <row r="527" customFormat="false" ht="13.8" hidden="false" customHeight="false" outlineLevel="0" collapsed="false">
      <c r="A527" s="14" t="n">
        <v>42058110</v>
      </c>
      <c r="B527" s="15" t="s">
        <v>669</v>
      </c>
      <c r="C527" s="15" t="n">
        <v>3</v>
      </c>
      <c r="D527" s="15" t="n">
        <v>0</v>
      </c>
      <c r="E527" s="15" t="n">
        <v>14.88</v>
      </c>
      <c r="F527" s="16" t="n">
        <v>44.64</v>
      </c>
      <c r="G527" s="16" t="n">
        <v>0</v>
      </c>
      <c r="H527" s="16" t="n">
        <f aca="false">E527*C527</f>
        <v>44.64</v>
      </c>
      <c r="I527" s="9"/>
      <c r="J527" s="1"/>
    </row>
    <row r="528" customFormat="false" ht="13.8" hidden="false" customHeight="false" outlineLevel="0" collapsed="false">
      <c r="A528" s="14" t="n">
        <v>42058210</v>
      </c>
      <c r="B528" s="15" t="s">
        <v>670</v>
      </c>
      <c r="C528" s="15" t="n">
        <v>2</v>
      </c>
      <c r="D528" s="15" t="n">
        <v>0</v>
      </c>
      <c r="E528" s="15" t="n">
        <v>4.47</v>
      </c>
      <c r="F528" s="16" t="n">
        <v>8.93</v>
      </c>
      <c r="G528" s="16" t="n">
        <v>0</v>
      </c>
      <c r="H528" s="16" t="n">
        <f aca="false">E528*C528</f>
        <v>8.94</v>
      </c>
      <c r="I528" s="9"/>
      <c r="J528" s="1"/>
    </row>
    <row r="529" customFormat="false" ht="13.8" hidden="false" customHeight="false" outlineLevel="0" collapsed="false">
      <c r="A529" s="14" t="n">
        <v>42058310</v>
      </c>
      <c r="B529" s="15" t="s">
        <v>671</v>
      </c>
      <c r="C529" s="15" t="n">
        <v>3</v>
      </c>
      <c r="D529" s="15" t="n">
        <v>0</v>
      </c>
      <c r="E529" s="15" t="n">
        <v>2</v>
      </c>
      <c r="F529" s="16" t="n">
        <v>6</v>
      </c>
      <c r="G529" s="16" t="n">
        <v>0</v>
      </c>
      <c r="H529" s="16" t="n">
        <f aca="false">E529*C529</f>
        <v>6</v>
      </c>
      <c r="I529" s="9"/>
      <c r="J529" s="1"/>
    </row>
    <row r="530" customFormat="false" ht="13.8" hidden="false" customHeight="false" outlineLevel="0" collapsed="false">
      <c r="A530" s="14" t="n">
        <v>42058405</v>
      </c>
      <c r="B530" s="15" t="s">
        <v>672</v>
      </c>
      <c r="C530" s="15" t="n">
        <v>19</v>
      </c>
      <c r="D530" s="15" t="n">
        <v>0.85</v>
      </c>
      <c r="E530" s="15" t="n">
        <v>0.85</v>
      </c>
      <c r="F530" s="16" t="n">
        <v>20.3</v>
      </c>
      <c r="G530" s="16" t="n">
        <v>20.3</v>
      </c>
      <c r="H530" s="16" t="n">
        <f aca="false">E530*C530</f>
        <v>16.15</v>
      </c>
      <c r="I530" s="9"/>
      <c r="J530" s="1"/>
    </row>
    <row r="531" customFormat="false" ht="13.8" hidden="false" customHeight="false" outlineLevel="0" collapsed="false">
      <c r="A531" s="14" t="n">
        <v>42058410</v>
      </c>
      <c r="B531" s="15" t="s">
        <v>673</v>
      </c>
      <c r="C531" s="15" t="n">
        <v>54</v>
      </c>
      <c r="D531" s="15" t="n">
        <v>1.1</v>
      </c>
      <c r="E531" s="15" t="n">
        <v>1.1</v>
      </c>
      <c r="F531" s="16" t="n">
        <v>18.67</v>
      </c>
      <c r="G531" s="16" t="n">
        <v>18.67</v>
      </c>
      <c r="H531" s="16" t="n">
        <f aca="false">E531*C531</f>
        <v>59.4</v>
      </c>
      <c r="I531" s="9"/>
      <c r="J531" s="1"/>
    </row>
    <row r="532" customFormat="false" ht="13.8" hidden="false" customHeight="false" outlineLevel="0" collapsed="false">
      <c r="A532" s="14" t="n">
        <v>42060001</v>
      </c>
      <c r="B532" s="15" t="s">
        <v>674</v>
      </c>
      <c r="C532" s="15" t="n">
        <v>5</v>
      </c>
      <c r="D532" s="15" t="n">
        <v>52</v>
      </c>
      <c r="E532" s="15" t="n">
        <v>52</v>
      </c>
      <c r="F532" s="16" t="n">
        <v>260</v>
      </c>
      <c r="G532" s="16" t="n">
        <v>260</v>
      </c>
      <c r="H532" s="16" t="n">
        <f aca="false">E532*C532</f>
        <v>260</v>
      </c>
      <c r="I532" s="9"/>
      <c r="J532" s="1"/>
    </row>
    <row r="533" customFormat="false" ht="13.8" hidden="false" customHeight="false" outlineLevel="0" collapsed="false">
      <c r="A533" s="14" t="n">
        <v>42060010</v>
      </c>
      <c r="B533" s="15" t="s">
        <v>675</v>
      </c>
      <c r="C533" s="15" t="n">
        <v>14</v>
      </c>
      <c r="D533" s="15" t="n">
        <v>0.9</v>
      </c>
      <c r="E533" s="15" t="n">
        <v>0.9</v>
      </c>
      <c r="F533" s="16" t="n">
        <v>12.59</v>
      </c>
      <c r="G533" s="16" t="n">
        <v>12.59</v>
      </c>
      <c r="H533" s="16" t="n">
        <f aca="false">E533*C533</f>
        <v>12.6</v>
      </c>
      <c r="I533" s="9"/>
      <c r="J533" s="1"/>
    </row>
    <row r="534" customFormat="false" ht="13.8" hidden="false" customHeight="false" outlineLevel="0" collapsed="false">
      <c r="A534" s="14" t="n">
        <v>42100001</v>
      </c>
      <c r="B534" s="15" t="s">
        <v>676</v>
      </c>
      <c r="C534" s="15" t="n">
        <v>0.1</v>
      </c>
      <c r="D534" s="15" t="n">
        <v>10.12</v>
      </c>
      <c r="E534" s="15" t="n">
        <v>10.12</v>
      </c>
      <c r="F534" s="16" t="n">
        <v>1.01</v>
      </c>
      <c r="G534" s="16" t="n">
        <v>1.01</v>
      </c>
      <c r="H534" s="16" t="n">
        <f aca="false">E534*C534</f>
        <v>1.012</v>
      </c>
      <c r="I534" s="9"/>
      <c r="J534" s="1"/>
    </row>
    <row r="535" customFormat="false" ht="13.8" hidden="false" customHeight="false" outlineLevel="0" collapsed="false">
      <c r="A535" s="14" t="n">
        <v>42100010</v>
      </c>
      <c r="B535" s="15" t="s">
        <v>677</v>
      </c>
      <c r="C535" s="15" t="n">
        <v>0.36</v>
      </c>
      <c r="D535" s="15" t="n">
        <v>0</v>
      </c>
      <c r="E535" s="15" t="n">
        <v>0</v>
      </c>
      <c r="F535" s="16" t="n">
        <v>0</v>
      </c>
      <c r="G535" s="16" t="n">
        <v>0</v>
      </c>
      <c r="H535" s="16" t="n">
        <f aca="false">E535*C535</f>
        <v>0</v>
      </c>
      <c r="I535" s="9"/>
      <c r="J535" s="1"/>
    </row>
    <row r="536" customFormat="false" ht="13.8" hidden="false" customHeight="false" outlineLevel="0" collapsed="false">
      <c r="A536" s="14" t="n">
        <v>42100106</v>
      </c>
      <c r="B536" s="15" t="s">
        <v>678</v>
      </c>
      <c r="C536" s="15" t="n">
        <v>0</v>
      </c>
      <c r="D536" s="15" t="n">
        <v>0.02</v>
      </c>
      <c r="E536" s="15" t="n">
        <v>0.02</v>
      </c>
      <c r="F536" s="16" t="n">
        <v>1.93</v>
      </c>
      <c r="G536" s="16" t="n">
        <v>1.93</v>
      </c>
      <c r="H536" s="16" t="n">
        <f aca="false">E536*C536</f>
        <v>0</v>
      </c>
      <c r="I536" s="9"/>
      <c r="J536" s="1"/>
    </row>
    <row r="537" customFormat="false" ht="13.8" hidden="false" customHeight="false" outlineLevel="0" collapsed="false">
      <c r="A537" s="14" t="n">
        <v>42100108</v>
      </c>
      <c r="B537" s="15" t="s">
        <v>679</v>
      </c>
      <c r="C537" s="15" t="n">
        <v>56</v>
      </c>
      <c r="D537" s="15" t="n">
        <v>0.02</v>
      </c>
      <c r="E537" s="15" t="n">
        <v>0.02</v>
      </c>
      <c r="F537" s="16" t="n">
        <v>0.06</v>
      </c>
      <c r="G537" s="16" t="n">
        <v>0.06</v>
      </c>
      <c r="H537" s="16" t="n">
        <f aca="false">E537*C537</f>
        <v>1.12</v>
      </c>
      <c r="I537" s="9"/>
      <c r="J537" s="1"/>
    </row>
    <row r="538" customFormat="false" ht="13.8" hidden="false" customHeight="false" outlineLevel="0" collapsed="false">
      <c r="A538" s="14" t="n">
        <v>42100109</v>
      </c>
      <c r="B538" s="15" t="s">
        <v>680</v>
      </c>
      <c r="C538" s="15" t="n">
        <v>172</v>
      </c>
      <c r="D538" s="15" t="n">
        <v>0</v>
      </c>
      <c r="E538" s="15" t="n">
        <v>0.5</v>
      </c>
      <c r="F538" s="16" t="n">
        <v>86</v>
      </c>
      <c r="G538" s="16" t="n">
        <v>0</v>
      </c>
      <c r="H538" s="16" t="n">
        <f aca="false">E538*C538</f>
        <v>86</v>
      </c>
      <c r="I538" s="9"/>
      <c r="J538" s="1"/>
    </row>
    <row r="539" customFormat="false" ht="13.8" hidden="false" customHeight="false" outlineLevel="0" collapsed="false">
      <c r="A539" s="14" t="n">
        <v>42100112</v>
      </c>
      <c r="B539" s="15" t="s">
        <v>681</v>
      </c>
      <c r="C539" s="15" t="n">
        <v>3</v>
      </c>
      <c r="D539" s="15" t="n">
        <v>0.02</v>
      </c>
      <c r="E539" s="15" t="n">
        <v>0.02</v>
      </c>
      <c r="F539" s="16" t="n">
        <v>0.11</v>
      </c>
      <c r="G539" s="16" t="n">
        <v>0.11</v>
      </c>
      <c r="H539" s="16" t="n">
        <f aca="false">E539*C539</f>
        <v>0.06</v>
      </c>
      <c r="I539" s="9"/>
      <c r="J539" s="1"/>
    </row>
    <row r="540" customFormat="false" ht="13.8" hidden="false" customHeight="false" outlineLevel="0" collapsed="false">
      <c r="A540" s="14" t="n">
        <v>42100114</v>
      </c>
      <c r="B540" s="15" t="s">
        <v>682</v>
      </c>
      <c r="C540" s="15" t="n">
        <v>148</v>
      </c>
      <c r="D540" s="15" t="n">
        <v>0.02</v>
      </c>
      <c r="E540" s="15" t="n">
        <v>0.02</v>
      </c>
      <c r="F540" s="16" t="n">
        <v>1.05</v>
      </c>
      <c r="G540" s="16" t="n">
        <v>1.05</v>
      </c>
      <c r="H540" s="16" t="n">
        <f aca="false">E540*C540</f>
        <v>2.96</v>
      </c>
      <c r="I540" s="9"/>
      <c r="J540" s="1"/>
    </row>
    <row r="541" customFormat="false" ht="13.8" hidden="false" customHeight="false" outlineLevel="0" collapsed="false">
      <c r="A541" s="14" t="n">
        <v>42100115</v>
      </c>
      <c r="B541" s="15" t="s">
        <v>683</v>
      </c>
      <c r="C541" s="15" t="n">
        <v>65</v>
      </c>
      <c r="D541" s="15" t="n">
        <v>0</v>
      </c>
      <c r="E541" s="15" t="n">
        <v>0.01</v>
      </c>
      <c r="F541" s="16" t="n">
        <v>0.53</v>
      </c>
      <c r="G541" s="16" t="n">
        <v>0</v>
      </c>
      <c r="H541" s="16" t="n">
        <f aca="false">E541*C541</f>
        <v>0.65</v>
      </c>
      <c r="I541" s="9"/>
      <c r="J541" s="1"/>
    </row>
    <row r="542" customFormat="false" ht="13.8" hidden="false" customHeight="false" outlineLevel="0" collapsed="false">
      <c r="A542" s="14" t="n">
        <v>42100117</v>
      </c>
      <c r="B542" s="15" t="s">
        <v>684</v>
      </c>
      <c r="C542" s="15" t="n">
        <v>117</v>
      </c>
      <c r="D542" s="15" t="n">
        <v>0.02</v>
      </c>
      <c r="E542" s="15" t="n">
        <v>0.02</v>
      </c>
      <c r="F542" s="16" t="n">
        <v>2.36</v>
      </c>
      <c r="G542" s="16" t="n">
        <v>2.36</v>
      </c>
      <c r="H542" s="16" t="n">
        <f aca="false">E542*C542</f>
        <v>2.34</v>
      </c>
      <c r="I542" s="9"/>
      <c r="J542" s="1"/>
    </row>
    <row r="543" customFormat="false" ht="13.8" hidden="false" customHeight="false" outlineLevel="0" collapsed="false">
      <c r="A543" s="14" t="n">
        <v>42100119</v>
      </c>
      <c r="B543" s="15" t="s">
        <v>685</v>
      </c>
      <c r="C543" s="15" t="n">
        <v>97</v>
      </c>
      <c r="D543" s="15" t="n">
        <v>0.02</v>
      </c>
      <c r="E543" s="15" t="n">
        <v>0.02</v>
      </c>
      <c r="F543" s="16" t="n">
        <v>1.16</v>
      </c>
      <c r="G543" s="16" t="n">
        <v>1.16</v>
      </c>
      <c r="H543" s="16" t="n">
        <f aca="false">E543*C543</f>
        <v>1.94</v>
      </c>
      <c r="I543" s="9"/>
      <c r="J543" s="1"/>
    </row>
    <row r="544" customFormat="false" ht="13.8" hidden="false" customHeight="false" outlineLevel="0" collapsed="false">
      <c r="A544" s="14" t="n">
        <v>42100121</v>
      </c>
      <c r="B544" s="15" t="s">
        <v>686</v>
      </c>
      <c r="C544" s="15" t="n">
        <v>26</v>
      </c>
      <c r="D544" s="15" t="n">
        <v>0.02</v>
      </c>
      <c r="E544" s="15" t="n">
        <v>0.02</v>
      </c>
      <c r="F544" s="16" t="n">
        <v>0.39</v>
      </c>
      <c r="G544" s="16" t="n">
        <v>0.39</v>
      </c>
      <c r="H544" s="16" t="n">
        <f aca="false">E544*C544</f>
        <v>0.52</v>
      </c>
      <c r="I544" s="9"/>
      <c r="J544" s="1"/>
    </row>
    <row r="545" customFormat="false" ht="13.8" hidden="false" customHeight="false" outlineLevel="0" collapsed="false">
      <c r="A545" s="14" t="n">
        <v>42100123</v>
      </c>
      <c r="B545" s="15" t="s">
        <v>687</v>
      </c>
      <c r="C545" s="15" t="n">
        <v>61</v>
      </c>
      <c r="D545" s="15" t="n">
        <v>0</v>
      </c>
      <c r="E545" s="15" t="n">
        <v>0.5</v>
      </c>
      <c r="F545" s="16" t="n">
        <v>30.5</v>
      </c>
      <c r="G545" s="16" t="n">
        <v>0</v>
      </c>
      <c r="H545" s="16" t="n">
        <f aca="false">E545*C545</f>
        <v>30.5</v>
      </c>
      <c r="I545" s="9"/>
      <c r="J545" s="1"/>
    </row>
    <row r="546" customFormat="false" ht="13.8" hidden="false" customHeight="false" outlineLevel="0" collapsed="false">
      <c r="A546" s="14" t="n">
        <v>42100128</v>
      </c>
      <c r="B546" s="15" t="s">
        <v>688</v>
      </c>
      <c r="C546" s="15" t="n">
        <v>89</v>
      </c>
      <c r="D546" s="15" t="n">
        <v>0.03</v>
      </c>
      <c r="E546" s="15" t="n">
        <v>0.03</v>
      </c>
      <c r="F546" s="16" t="n">
        <v>1.86</v>
      </c>
      <c r="G546" s="16" t="n">
        <v>1.86</v>
      </c>
      <c r="H546" s="16" t="n">
        <f aca="false">E546*C546</f>
        <v>2.67</v>
      </c>
      <c r="I546" s="9"/>
      <c r="J546" s="1"/>
    </row>
    <row r="547" customFormat="false" ht="13.8" hidden="false" customHeight="false" outlineLevel="0" collapsed="false">
      <c r="A547" s="14" t="n">
        <v>42100130</v>
      </c>
      <c r="B547" s="15" t="s">
        <v>689</v>
      </c>
      <c r="C547" s="15" t="n">
        <v>15</v>
      </c>
      <c r="D547" s="15" t="n">
        <v>0</v>
      </c>
      <c r="E547" s="15" t="n">
        <v>0.5</v>
      </c>
      <c r="F547" s="16" t="n">
        <v>7.5</v>
      </c>
      <c r="G547" s="16" t="n">
        <v>0</v>
      </c>
      <c r="H547" s="16" t="n">
        <f aca="false">E547*C547</f>
        <v>7.5</v>
      </c>
      <c r="I547" s="9"/>
      <c r="J547" s="1"/>
    </row>
    <row r="548" customFormat="false" ht="13.8" hidden="false" customHeight="false" outlineLevel="0" collapsed="false">
      <c r="A548" s="14" t="n">
        <v>42100132</v>
      </c>
      <c r="B548" s="15" t="s">
        <v>690</v>
      </c>
      <c r="C548" s="15" t="n">
        <v>9</v>
      </c>
      <c r="D548" s="15" t="n">
        <v>0</v>
      </c>
      <c r="E548" s="15" t="n">
        <v>0.5</v>
      </c>
      <c r="F548" s="16" t="n">
        <v>4.5</v>
      </c>
      <c r="G548" s="16" t="n">
        <v>0</v>
      </c>
      <c r="H548" s="16" t="n">
        <f aca="false">E548*C548</f>
        <v>4.5</v>
      </c>
      <c r="I548" s="9"/>
      <c r="J548" s="1"/>
    </row>
    <row r="549" customFormat="false" ht="13.8" hidden="false" customHeight="false" outlineLevel="0" collapsed="false">
      <c r="A549" s="14" t="n">
        <v>42100134</v>
      </c>
      <c r="B549" s="15" t="s">
        <v>691</v>
      </c>
      <c r="C549" s="15" t="n">
        <v>138</v>
      </c>
      <c r="D549" s="15" t="n">
        <v>0.03</v>
      </c>
      <c r="E549" s="15" t="n">
        <v>0.03</v>
      </c>
      <c r="F549" s="16" t="n">
        <v>4.28</v>
      </c>
      <c r="G549" s="16" t="n">
        <v>4.28</v>
      </c>
      <c r="H549" s="16" t="n">
        <f aca="false">E549*C549</f>
        <v>4.14</v>
      </c>
      <c r="I549" s="9"/>
      <c r="J549" s="1"/>
    </row>
    <row r="550" customFormat="false" ht="13.8" hidden="false" customHeight="false" outlineLevel="0" collapsed="false">
      <c r="A550" s="14" t="n">
        <v>42100144</v>
      </c>
      <c r="B550" s="15" t="s">
        <v>692</v>
      </c>
      <c r="C550" s="15" t="n">
        <v>42</v>
      </c>
      <c r="D550" s="15" t="n">
        <v>0.05</v>
      </c>
      <c r="E550" s="15" t="n">
        <v>0.05</v>
      </c>
      <c r="F550" s="16" t="n">
        <v>1.98</v>
      </c>
      <c r="G550" s="16" t="n">
        <v>1.98</v>
      </c>
      <c r="H550" s="16" t="n">
        <f aca="false">E550*C550</f>
        <v>2.1</v>
      </c>
      <c r="I550" s="9"/>
      <c r="J550" s="1"/>
    </row>
    <row r="551" customFormat="false" ht="13.8" hidden="false" customHeight="false" outlineLevel="0" collapsed="false">
      <c r="A551" s="14" t="n">
        <v>42100146</v>
      </c>
      <c r="B551" s="15" t="s">
        <v>693</v>
      </c>
      <c r="C551" s="15" t="n">
        <v>9</v>
      </c>
      <c r="D551" s="15" t="n">
        <v>0.04</v>
      </c>
      <c r="E551" s="15" t="n">
        <v>0.04</v>
      </c>
      <c r="F551" s="16" t="n">
        <v>0.2</v>
      </c>
      <c r="G551" s="16" t="n">
        <v>0.2</v>
      </c>
      <c r="H551" s="16" t="n">
        <f aca="false">E551*C551</f>
        <v>0.36</v>
      </c>
      <c r="I551" s="9"/>
      <c r="J551" s="1"/>
    </row>
    <row r="552" customFormat="false" ht="13.8" hidden="false" customHeight="false" outlineLevel="0" collapsed="false">
      <c r="A552" s="14" t="n">
        <v>42100147</v>
      </c>
      <c r="B552" s="15" t="s">
        <v>694</v>
      </c>
      <c r="C552" s="15" t="n">
        <v>108</v>
      </c>
      <c r="D552" s="15" t="n">
        <v>0</v>
      </c>
      <c r="E552" s="15" t="n">
        <v>0</v>
      </c>
      <c r="F552" s="16" t="n">
        <v>0</v>
      </c>
      <c r="G552" s="16" t="n">
        <v>0</v>
      </c>
      <c r="H552" s="16" t="n">
        <f aca="false">E552*C552</f>
        <v>0</v>
      </c>
      <c r="I552" s="9"/>
      <c r="J552" s="1"/>
    </row>
    <row r="553" customFormat="false" ht="13.8" hidden="false" customHeight="false" outlineLevel="0" collapsed="false">
      <c r="A553" s="14" t="n">
        <v>42100149</v>
      </c>
      <c r="B553" s="15" t="s">
        <v>695</v>
      </c>
      <c r="C553" s="15" t="n">
        <v>74</v>
      </c>
      <c r="D553" s="15" t="n">
        <v>0.05</v>
      </c>
      <c r="E553" s="15" t="n">
        <v>0.05</v>
      </c>
      <c r="F553" s="16" t="n">
        <v>3.8</v>
      </c>
      <c r="G553" s="16" t="n">
        <v>3.8</v>
      </c>
      <c r="H553" s="16" t="n">
        <f aca="false">E553*C553</f>
        <v>3.7</v>
      </c>
      <c r="I553" s="9"/>
      <c r="J553" s="1"/>
    </row>
    <row r="554" customFormat="false" ht="13.8" hidden="false" customHeight="false" outlineLevel="0" collapsed="false">
      <c r="A554" s="14" t="n">
        <v>42100150</v>
      </c>
      <c r="B554" s="15" t="s">
        <v>696</v>
      </c>
      <c r="C554" s="15" t="n">
        <v>32</v>
      </c>
      <c r="D554" s="15" t="n">
        <v>0.05</v>
      </c>
      <c r="E554" s="15" t="n">
        <v>0.05</v>
      </c>
      <c r="F554" s="16" t="n">
        <v>1.85</v>
      </c>
      <c r="G554" s="16" t="n">
        <v>1.85</v>
      </c>
      <c r="H554" s="16" t="n">
        <f aca="false">E554*C554</f>
        <v>1.6</v>
      </c>
      <c r="I554" s="9"/>
      <c r="J554" s="1"/>
    </row>
    <row r="555" customFormat="false" ht="13.8" hidden="false" customHeight="false" outlineLevel="0" collapsed="false">
      <c r="A555" s="14" t="n">
        <v>42100152</v>
      </c>
      <c r="B555" s="15" t="s">
        <v>697</v>
      </c>
      <c r="C555" s="15" t="n">
        <v>26</v>
      </c>
      <c r="D555" s="15" t="n">
        <v>0</v>
      </c>
      <c r="E555" s="15" t="n">
        <v>0.5</v>
      </c>
      <c r="F555" s="16" t="n">
        <v>13.5</v>
      </c>
      <c r="G555" s="16" t="n">
        <v>0</v>
      </c>
      <c r="H555" s="16" t="n">
        <f aca="false">E555*C555</f>
        <v>13</v>
      </c>
      <c r="I555" s="9"/>
      <c r="J555" s="1"/>
    </row>
    <row r="556" customFormat="false" ht="13.8" hidden="false" customHeight="false" outlineLevel="0" collapsed="false">
      <c r="A556" s="14" t="n">
        <v>42100153</v>
      </c>
      <c r="B556" s="15" t="s">
        <v>698</v>
      </c>
      <c r="C556" s="15" t="n">
        <v>273</v>
      </c>
      <c r="D556" s="15" t="n">
        <v>0.05</v>
      </c>
      <c r="E556" s="15" t="n">
        <v>0.05</v>
      </c>
      <c r="F556" s="16" t="n">
        <v>10.83</v>
      </c>
      <c r="G556" s="16" t="n">
        <v>10.83</v>
      </c>
      <c r="H556" s="16" t="n">
        <f aca="false">E556*C556</f>
        <v>13.65</v>
      </c>
      <c r="I556" s="9"/>
      <c r="J556" s="1"/>
    </row>
    <row r="557" customFormat="false" ht="13.8" hidden="false" customHeight="false" outlineLevel="0" collapsed="false">
      <c r="A557" s="14" t="n">
        <v>42100155</v>
      </c>
      <c r="B557" s="15" t="s">
        <v>699</v>
      </c>
      <c r="C557" s="15" t="n">
        <v>30</v>
      </c>
      <c r="D557" s="15" t="n">
        <v>0</v>
      </c>
      <c r="E557" s="15" t="n">
        <v>0.02</v>
      </c>
      <c r="F557" s="16" t="n">
        <v>0.47</v>
      </c>
      <c r="G557" s="16" t="n">
        <v>0</v>
      </c>
      <c r="H557" s="16" t="n">
        <f aca="false">E557*C557</f>
        <v>0.6</v>
      </c>
      <c r="I557" s="9"/>
      <c r="J557" s="1"/>
    </row>
    <row r="558" customFormat="false" ht="13.8" hidden="false" customHeight="false" outlineLevel="0" collapsed="false">
      <c r="A558" s="14" t="n">
        <v>42100156</v>
      </c>
      <c r="B558" s="15" t="s">
        <v>700</v>
      </c>
      <c r="C558" s="15" t="n">
        <v>26</v>
      </c>
      <c r="D558" s="15" t="n">
        <v>0</v>
      </c>
      <c r="E558" s="15" t="n">
        <v>0.5</v>
      </c>
      <c r="F558" s="16" t="n">
        <v>13.5</v>
      </c>
      <c r="G558" s="16" t="n">
        <v>0</v>
      </c>
      <c r="H558" s="16" t="n">
        <f aca="false">E558*C558</f>
        <v>13</v>
      </c>
      <c r="I558" s="9"/>
      <c r="J558" s="1"/>
    </row>
    <row r="559" customFormat="false" ht="13.8" hidden="false" customHeight="false" outlineLevel="0" collapsed="false">
      <c r="A559" s="14" t="n">
        <v>42100159</v>
      </c>
      <c r="B559" s="15" t="s">
        <v>701</v>
      </c>
      <c r="C559" s="15" t="n">
        <v>57</v>
      </c>
      <c r="D559" s="15" t="n">
        <v>0.07</v>
      </c>
      <c r="E559" s="15" t="n">
        <v>0.07</v>
      </c>
      <c r="F559" s="16" t="n">
        <v>4.16</v>
      </c>
      <c r="G559" s="16" t="n">
        <v>4.16</v>
      </c>
      <c r="H559" s="16" t="n">
        <f aca="false">E559*C559</f>
        <v>3.99</v>
      </c>
      <c r="I559" s="9"/>
      <c r="J559" s="1"/>
    </row>
    <row r="560" customFormat="false" ht="13.8" hidden="false" customHeight="false" outlineLevel="0" collapsed="false">
      <c r="A560" s="14" t="n">
        <v>42100161</v>
      </c>
      <c r="B560" s="15" t="s">
        <v>702</v>
      </c>
      <c r="C560" s="15" t="n">
        <v>20</v>
      </c>
      <c r="D560" s="15" t="n">
        <v>0</v>
      </c>
      <c r="E560" s="15" t="n">
        <v>0.5</v>
      </c>
      <c r="F560" s="16" t="n">
        <v>10</v>
      </c>
      <c r="G560" s="16" t="n">
        <v>0</v>
      </c>
      <c r="H560" s="16" t="n">
        <f aca="false">E560*C560</f>
        <v>10</v>
      </c>
      <c r="I560" s="9"/>
      <c r="J560" s="1"/>
    </row>
    <row r="561" customFormat="false" ht="13.8" hidden="false" customHeight="false" outlineLevel="0" collapsed="false">
      <c r="A561" s="14" t="n">
        <v>42100162</v>
      </c>
      <c r="B561" s="15" t="s">
        <v>703</v>
      </c>
      <c r="C561" s="15" t="n">
        <v>20</v>
      </c>
      <c r="D561" s="15" t="n">
        <v>0.07</v>
      </c>
      <c r="E561" s="15" t="n">
        <v>0.07</v>
      </c>
      <c r="F561" s="16" t="n">
        <v>6.49</v>
      </c>
      <c r="G561" s="16" t="n">
        <v>6.49</v>
      </c>
      <c r="H561" s="16" t="n">
        <f aca="false">E561*C561</f>
        <v>1.4</v>
      </c>
      <c r="I561" s="9"/>
      <c r="J561" s="1"/>
    </row>
    <row r="562" customFormat="false" ht="13.8" hidden="false" customHeight="false" outlineLevel="0" collapsed="false">
      <c r="A562" s="14" t="n">
        <v>42100164</v>
      </c>
      <c r="B562" s="15" t="s">
        <v>704</v>
      </c>
      <c r="C562" s="15" t="n">
        <v>65</v>
      </c>
      <c r="D562" s="15" t="n">
        <v>0.07</v>
      </c>
      <c r="E562" s="15" t="n">
        <v>0.07</v>
      </c>
      <c r="F562" s="16" t="n">
        <v>7.01</v>
      </c>
      <c r="G562" s="16" t="n">
        <v>7.01</v>
      </c>
      <c r="H562" s="16" t="n">
        <f aca="false">E562*C562</f>
        <v>4.55</v>
      </c>
      <c r="I562" s="9"/>
      <c r="J562" s="1"/>
    </row>
    <row r="563" customFormat="false" ht="13.8" hidden="false" customHeight="false" outlineLevel="0" collapsed="false">
      <c r="A563" s="14" t="n">
        <v>42100165</v>
      </c>
      <c r="B563" s="15" t="s">
        <v>705</v>
      </c>
      <c r="C563" s="15" t="n">
        <v>15</v>
      </c>
      <c r="D563" s="15" t="n">
        <v>0</v>
      </c>
      <c r="E563" s="15" t="n">
        <v>0.5</v>
      </c>
      <c r="F563" s="16" t="n">
        <v>7.5</v>
      </c>
      <c r="G563" s="16" t="n">
        <v>0</v>
      </c>
      <c r="H563" s="16" t="n">
        <f aca="false">E563*C563</f>
        <v>7.5</v>
      </c>
      <c r="I563" s="9"/>
      <c r="J563" s="1"/>
    </row>
    <row r="564" customFormat="false" ht="13.8" hidden="false" customHeight="false" outlineLevel="0" collapsed="false">
      <c r="A564" s="14" t="n">
        <v>42100167</v>
      </c>
      <c r="B564" s="15" t="s">
        <v>706</v>
      </c>
      <c r="C564" s="15" t="n">
        <v>148</v>
      </c>
      <c r="D564" s="15" t="n">
        <v>0</v>
      </c>
      <c r="E564" s="15" t="n">
        <v>0.5</v>
      </c>
      <c r="F564" s="16" t="n">
        <v>74</v>
      </c>
      <c r="G564" s="16" t="n">
        <v>0</v>
      </c>
      <c r="H564" s="16" t="n">
        <f aca="false">E564*C564</f>
        <v>74</v>
      </c>
      <c r="I564" s="9"/>
      <c r="J564" s="1"/>
    </row>
    <row r="565" customFormat="false" ht="13.8" hidden="false" customHeight="false" outlineLevel="0" collapsed="false">
      <c r="A565" s="14" t="n">
        <v>42100168</v>
      </c>
      <c r="B565" s="15" t="s">
        <v>707</v>
      </c>
      <c r="C565" s="15" t="n">
        <v>83</v>
      </c>
      <c r="D565" s="15" t="n">
        <v>0</v>
      </c>
      <c r="E565" s="15" t="n">
        <v>0.5</v>
      </c>
      <c r="F565" s="16" t="n">
        <v>41.5</v>
      </c>
      <c r="G565" s="16" t="n">
        <v>0</v>
      </c>
      <c r="H565" s="16" t="n">
        <f aca="false">E565*C565</f>
        <v>41.5</v>
      </c>
      <c r="I565" s="9"/>
      <c r="J565" s="1"/>
    </row>
    <row r="566" customFormat="false" ht="13.8" hidden="false" customHeight="false" outlineLevel="0" collapsed="false">
      <c r="A566" s="14" t="n">
        <v>42100170</v>
      </c>
      <c r="B566" s="15" t="s">
        <v>708</v>
      </c>
      <c r="C566" s="15" t="n">
        <v>9</v>
      </c>
      <c r="D566" s="15" t="n">
        <v>0</v>
      </c>
      <c r="E566" s="15" t="n">
        <v>0.5</v>
      </c>
      <c r="F566" s="16" t="n">
        <v>4.5</v>
      </c>
      <c r="G566" s="16" t="n">
        <v>0</v>
      </c>
      <c r="H566" s="16" t="n">
        <f aca="false">E566*C566</f>
        <v>4.5</v>
      </c>
      <c r="I566" s="9"/>
      <c r="J566" s="1"/>
    </row>
    <row r="567" customFormat="false" ht="13.8" hidden="false" customHeight="false" outlineLevel="0" collapsed="false">
      <c r="A567" s="14" t="n">
        <v>42100171</v>
      </c>
      <c r="B567" s="15" t="s">
        <v>709</v>
      </c>
      <c r="C567" s="15" t="n">
        <v>54</v>
      </c>
      <c r="D567" s="15" t="n">
        <v>0</v>
      </c>
      <c r="E567" s="15" t="n">
        <v>0.5</v>
      </c>
      <c r="F567" s="16" t="n">
        <v>27</v>
      </c>
      <c r="G567" s="16" t="n">
        <v>0</v>
      </c>
      <c r="H567" s="16" t="n">
        <f aca="false">E567*C567</f>
        <v>27</v>
      </c>
      <c r="I567" s="9"/>
      <c r="J567" s="1"/>
    </row>
    <row r="568" customFormat="false" ht="13.8" hidden="false" customHeight="false" outlineLevel="0" collapsed="false">
      <c r="A568" s="14" t="n">
        <v>42100173</v>
      </c>
      <c r="B568" s="15" t="s">
        <v>710</v>
      </c>
      <c r="C568" s="15" t="n">
        <v>24</v>
      </c>
      <c r="D568" s="15" t="n">
        <v>0</v>
      </c>
      <c r="E568" s="15" t="n">
        <v>0.5</v>
      </c>
      <c r="F568" s="16" t="n">
        <v>12</v>
      </c>
      <c r="G568" s="16" t="n">
        <v>0</v>
      </c>
      <c r="H568" s="16" t="n">
        <f aca="false">E568*C568</f>
        <v>12</v>
      </c>
      <c r="I568" s="9"/>
      <c r="J568" s="1"/>
    </row>
    <row r="569" customFormat="false" ht="13.8" hidden="false" customHeight="false" outlineLevel="0" collapsed="false">
      <c r="A569" s="14" t="n">
        <v>42100176</v>
      </c>
      <c r="B569" s="15" t="s">
        <v>711</v>
      </c>
      <c r="C569" s="15" t="n">
        <v>100</v>
      </c>
      <c r="D569" s="15" t="n">
        <v>0.08</v>
      </c>
      <c r="E569" s="15" t="n">
        <v>0.09</v>
      </c>
      <c r="F569" s="16" t="n">
        <v>8.87</v>
      </c>
      <c r="G569" s="16" t="n">
        <v>8.37</v>
      </c>
      <c r="H569" s="16" t="n">
        <f aca="false">E569*C569</f>
        <v>9</v>
      </c>
      <c r="I569" s="9"/>
      <c r="J569" s="1"/>
    </row>
    <row r="570" customFormat="false" ht="13.8" hidden="false" customHeight="false" outlineLevel="0" collapsed="false">
      <c r="A570" s="14" t="n">
        <v>42100177</v>
      </c>
      <c r="B570" s="15" t="s">
        <v>712</v>
      </c>
      <c r="C570" s="15" t="n">
        <v>39</v>
      </c>
      <c r="D570" s="15" t="n">
        <v>0</v>
      </c>
      <c r="E570" s="15" t="n">
        <v>0.5</v>
      </c>
      <c r="F570" s="16" t="n">
        <v>19.5</v>
      </c>
      <c r="G570" s="16" t="n">
        <v>0</v>
      </c>
      <c r="H570" s="16" t="n">
        <f aca="false">E570*C570</f>
        <v>19.5</v>
      </c>
      <c r="I570" s="9"/>
      <c r="J570" s="1"/>
    </row>
    <row r="571" customFormat="false" ht="13.8" hidden="false" customHeight="false" outlineLevel="0" collapsed="false">
      <c r="A571" s="14" t="n">
        <v>42100178</v>
      </c>
      <c r="B571" s="15" t="s">
        <v>713</v>
      </c>
      <c r="C571" s="15" t="n">
        <v>37</v>
      </c>
      <c r="D571" s="15" t="n">
        <v>0</v>
      </c>
      <c r="E571" s="15" t="n">
        <v>0.5</v>
      </c>
      <c r="F571" s="16" t="n">
        <v>18.5</v>
      </c>
      <c r="G571" s="16" t="n">
        <v>0</v>
      </c>
      <c r="H571" s="16" t="n">
        <f aca="false">E571*C571</f>
        <v>18.5</v>
      </c>
      <c r="I571" s="9"/>
      <c r="J571" s="1"/>
    </row>
    <row r="572" customFormat="false" ht="13.8" hidden="false" customHeight="false" outlineLevel="0" collapsed="false">
      <c r="A572" s="14" t="n">
        <v>42100181</v>
      </c>
      <c r="B572" s="15" t="s">
        <v>714</v>
      </c>
      <c r="C572" s="15" t="n">
        <v>43</v>
      </c>
      <c r="D572" s="15" t="n">
        <v>0.12</v>
      </c>
      <c r="E572" s="15" t="n">
        <v>0.12</v>
      </c>
      <c r="F572" s="16" t="n">
        <v>1.08</v>
      </c>
      <c r="G572" s="16" t="n">
        <v>1.08</v>
      </c>
      <c r="H572" s="16" t="n">
        <f aca="false">E572*C572</f>
        <v>5.16</v>
      </c>
      <c r="I572" s="9"/>
      <c r="J572" s="1"/>
    </row>
    <row r="573" customFormat="false" ht="13.8" hidden="false" customHeight="false" outlineLevel="0" collapsed="false">
      <c r="A573" s="14" t="n">
        <v>42100185</v>
      </c>
      <c r="B573" s="15" t="s">
        <v>715</v>
      </c>
      <c r="C573" s="15" t="n">
        <v>22</v>
      </c>
      <c r="D573" s="15" t="n">
        <v>0.16</v>
      </c>
      <c r="E573" s="15" t="n">
        <v>0.16</v>
      </c>
      <c r="F573" s="16" t="n">
        <v>22.02</v>
      </c>
      <c r="G573" s="16" t="n">
        <v>22.02</v>
      </c>
      <c r="H573" s="16" t="n">
        <f aca="false">E573*C573</f>
        <v>3.52</v>
      </c>
      <c r="I573" s="9"/>
      <c r="J573" s="1"/>
    </row>
    <row r="574" customFormat="false" ht="13.8" hidden="false" customHeight="false" outlineLevel="0" collapsed="false">
      <c r="A574" s="14" t="n">
        <v>42100189</v>
      </c>
      <c r="B574" s="15" t="s">
        <v>716</v>
      </c>
      <c r="C574" s="15" t="n">
        <v>93</v>
      </c>
      <c r="D574" s="15" t="n">
        <v>0.19</v>
      </c>
      <c r="E574" s="15" t="n">
        <v>0.19</v>
      </c>
      <c r="F574" s="16" t="n">
        <v>17.62</v>
      </c>
      <c r="G574" s="16" t="n">
        <v>17.62</v>
      </c>
      <c r="H574" s="16" t="n">
        <f aca="false">E574*C574</f>
        <v>17.67</v>
      </c>
      <c r="I574" s="9"/>
      <c r="J574" s="1"/>
    </row>
    <row r="575" customFormat="false" ht="13.8" hidden="false" customHeight="false" outlineLevel="0" collapsed="false">
      <c r="A575" s="14" t="n">
        <v>42100193</v>
      </c>
      <c r="B575" s="15" t="s">
        <v>717</v>
      </c>
      <c r="C575" s="15" t="n">
        <v>29</v>
      </c>
      <c r="D575" s="15" t="n">
        <v>0.2</v>
      </c>
      <c r="E575" s="15" t="n">
        <v>0.2</v>
      </c>
      <c r="F575" s="16" t="n">
        <v>3.92</v>
      </c>
      <c r="G575" s="16" t="n">
        <v>3.92</v>
      </c>
      <c r="H575" s="16" t="n">
        <f aca="false">E575*C575</f>
        <v>5.8</v>
      </c>
      <c r="I575" s="9"/>
      <c r="J575" s="1"/>
    </row>
    <row r="576" customFormat="false" ht="13.8" hidden="false" customHeight="false" outlineLevel="0" collapsed="false">
      <c r="A576" s="14" t="n">
        <v>42100199</v>
      </c>
      <c r="B576" s="15" t="s">
        <v>718</v>
      </c>
      <c r="C576" s="15" t="n">
        <v>75</v>
      </c>
      <c r="D576" s="15" t="n">
        <v>0.23</v>
      </c>
      <c r="E576" s="15" t="n">
        <v>0.23</v>
      </c>
      <c r="F576" s="16" t="n">
        <v>10.36</v>
      </c>
      <c r="G576" s="16" t="n">
        <v>10.36</v>
      </c>
      <c r="H576" s="16" t="n">
        <f aca="false">E576*C576</f>
        <v>17.25</v>
      </c>
      <c r="I576" s="9"/>
      <c r="J576" s="1"/>
    </row>
    <row r="577" customFormat="false" ht="13.8" hidden="false" customHeight="false" outlineLevel="0" collapsed="false">
      <c r="A577" s="14" t="n">
        <v>42100206</v>
      </c>
      <c r="B577" s="15" t="s">
        <v>719</v>
      </c>
      <c r="C577" s="15" t="n">
        <v>10</v>
      </c>
      <c r="D577" s="15" t="n">
        <v>0</v>
      </c>
      <c r="E577" s="15" t="n">
        <v>0.5</v>
      </c>
      <c r="F577" s="16" t="n">
        <v>5</v>
      </c>
      <c r="G577" s="16" t="n">
        <v>0</v>
      </c>
      <c r="H577" s="16" t="n">
        <f aca="false">E577*C577</f>
        <v>5</v>
      </c>
      <c r="I577" s="9"/>
      <c r="J577" s="1"/>
    </row>
    <row r="578" customFormat="false" ht="13.8" hidden="false" customHeight="false" outlineLevel="0" collapsed="false">
      <c r="A578" s="14" t="n">
        <v>42100208</v>
      </c>
      <c r="B578" s="15" t="s">
        <v>720</v>
      </c>
      <c r="C578" s="15" t="n">
        <v>13</v>
      </c>
      <c r="D578" s="15" t="n">
        <v>0</v>
      </c>
      <c r="E578" s="15" t="n">
        <v>0.2</v>
      </c>
      <c r="F578" s="16" t="n">
        <v>2.6</v>
      </c>
      <c r="G578" s="16" t="n">
        <v>0</v>
      </c>
      <c r="H578" s="16" t="n">
        <f aca="false">E578*C578</f>
        <v>2.6</v>
      </c>
      <c r="I578" s="9"/>
      <c r="J578" s="1"/>
    </row>
    <row r="579" customFormat="false" ht="13.8" hidden="false" customHeight="false" outlineLevel="0" collapsed="false">
      <c r="A579" s="14" t="n">
        <v>42100217</v>
      </c>
      <c r="B579" s="15" t="s">
        <v>721</v>
      </c>
      <c r="C579" s="15" t="n">
        <v>13</v>
      </c>
      <c r="D579" s="15" t="n">
        <v>0.34</v>
      </c>
      <c r="E579" s="15" t="n">
        <v>0.34</v>
      </c>
      <c r="F579" s="16" t="n">
        <v>16.14</v>
      </c>
      <c r="G579" s="16" t="n">
        <v>16.14</v>
      </c>
      <c r="H579" s="16" t="n">
        <f aca="false">E579*C579</f>
        <v>4.42</v>
      </c>
      <c r="I579" s="9"/>
      <c r="J579" s="1"/>
    </row>
    <row r="580" customFormat="false" ht="13.8" hidden="false" customHeight="false" outlineLevel="0" collapsed="false">
      <c r="A580" s="14" t="n">
        <v>42100221</v>
      </c>
      <c r="B580" s="15" t="s">
        <v>722</v>
      </c>
      <c r="C580" s="15" t="n">
        <v>3</v>
      </c>
      <c r="D580" s="15" t="n">
        <v>0</v>
      </c>
      <c r="E580" s="15" t="n">
        <v>0.5</v>
      </c>
      <c r="F580" s="16" t="n">
        <v>1.5</v>
      </c>
      <c r="G580" s="16" t="n">
        <v>0</v>
      </c>
      <c r="H580" s="16" t="n">
        <f aca="false">E580*C580</f>
        <v>1.5</v>
      </c>
      <c r="I580" s="9"/>
      <c r="J580" s="1"/>
    </row>
    <row r="581" customFormat="false" ht="13.8" hidden="false" customHeight="false" outlineLevel="0" collapsed="false">
      <c r="A581" s="14" t="n">
        <v>42100223</v>
      </c>
      <c r="B581" s="15" t="s">
        <v>723</v>
      </c>
      <c r="C581" s="15" t="n">
        <v>17</v>
      </c>
      <c r="D581" s="15" t="n">
        <v>0</v>
      </c>
      <c r="E581" s="15" t="n">
        <v>0.5</v>
      </c>
      <c r="F581" s="16" t="n">
        <v>8.5</v>
      </c>
      <c r="G581" s="16" t="n">
        <v>0</v>
      </c>
      <c r="H581" s="16" t="n">
        <f aca="false">E581*C581</f>
        <v>8.5</v>
      </c>
      <c r="I581" s="9"/>
      <c r="J581" s="1"/>
    </row>
    <row r="582" customFormat="false" ht="13.8" hidden="false" customHeight="false" outlineLevel="0" collapsed="false">
      <c r="A582" s="14" t="n">
        <v>42100226</v>
      </c>
      <c r="B582" s="15" t="s">
        <v>724</v>
      </c>
      <c r="C582" s="15" t="n">
        <v>18</v>
      </c>
      <c r="D582" s="15" t="n">
        <v>0</v>
      </c>
      <c r="E582" s="15" t="n">
        <v>0.5</v>
      </c>
      <c r="F582" s="16" t="n">
        <v>9</v>
      </c>
      <c r="G582" s="16" t="n">
        <v>0</v>
      </c>
      <c r="H582" s="16" t="n">
        <f aca="false">E582*C582</f>
        <v>9</v>
      </c>
      <c r="I582" s="9"/>
      <c r="J582" s="1"/>
    </row>
    <row r="583" customFormat="false" ht="13.8" hidden="false" customHeight="false" outlineLevel="0" collapsed="false">
      <c r="A583" s="14" t="n">
        <v>42100228</v>
      </c>
      <c r="B583" s="15" t="s">
        <v>725</v>
      </c>
      <c r="C583" s="15" t="n">
        <v>17</v>
      </c>
      <c r="D583" s="15" t="n">
        <v>0</v>
      </c>
      <c r="E583" s="15" t="n">
        <v>0.5</v>
      </c>
      <c r="F583" s="16" t="n">
        <v>8.5</v>
      </c>
      <c r="G583" s="16" t="n">
        <v>0</v>
      </c>
      <c r="H583" s="16" t="n">
        <f aca="false">E583*C583</f>
        <v>8.5</v>
      </c>
      <c r="I583" s="9"/>
      <c r="J583" s="1"/>
    </row>
    <row r="584" customFormat="false" ht="13.8" hidden="false" customHeight="false" outlineLevel="0" collapsed="false">
      <c r="A584" s="14" t="n">
        <v>42100231</v>
      </c>
      <c r="B584" s="15" t="s">
        <v>726</v>
      </c>
      <c r="C584" s="15" t="n">
        <v>23</v>
      </c>
      <c r="D584" s="15" t="n">
        <v>0</v>
      </c>
      <c r="E584" s="15" t="n">
        <v>0.5</v>
      </c>
      <c r="F584" s="16" t="n">
        <v>11.5</v>
      </c>
      <c r="G584" s="16" t="n">
        <v>0</v>
      </c>
      <c r="H584" s="16" t="n">
        <f aca="false">E584*C584</f>
        <v>11.5</v>
      </c>
      <c r="I584" s="9"/>
      <c r="J584" s="1"/>
    </row>
    <row r="585" customFormat="false" ht="13.8" hidden="false" customHeight="false" outlineLevel="0" collapsed="false">
      <c r="A585" s="14" t="n">
        <v>42100233</v>
      </c>
      <c r="B585" s="15" t="s">
        <v>727</v>
      </c>
      <c r="C585" s="15" t="n">
        <v>1</v>
      </c>
      <c r="D585" s="15" t="n">
        <v>0.49</v>
      </c>
      <c r="E585" s="15" t="n">
        <v>0.49</v>
      </c>
      <c r="F585" s="16" t="n">
        <v>2.93</v>
      </c>
      <c r="G585" s="16" t="n">
        <v>2.93</v>
      </c>
      <c r="H585" s="16" t="n">
        <f aca="false">E585*C585</f>
        <v>0.49</v>
      </c>
      <c r="I585" s="9"/>
      <c r="J585" s="1"/>
    </row>
    <row r="586" customFormat="false" ht="13.8" hidden="false" customHeight="false" outlineLevel="0" collapsed="false">
      <c r="A586" s="14" t="n">
        <v>42100235</v>
      </c>
      <c r="B586" s="15" t="s">
        <v>728</v>
      </c>
      <c r="C586" s="15" t="n">
        <v>1</v>
      </c>
      <c r="D586" s="15" t="n">
        <v>0.08</v>
      </c>
      <c r="E586" s="15" t="n">
        <v>0.08</v>
      </c>
      <c r="F586" s="16" t="n">
        <v>0.08</v>
      </c>
      <c r="G586" s="16" t="n">
        <v>0.08</v>
      </c>
      <c r="H586" s="16" t="n">
        <f aca="false">E586*C586</f>
        <v>0.08</v>
      </c>
      <c r="I586" s="9"/>
      <c r="J586" s="1"/>
    </row>
    <row r="587" customFormat="false" ht="13.8" hidden="false" customHeight="false" outlineLevel="0" collapsed="false">
      <c r="A587" s="14" t="n">
        <v>42100239</v>
      </c>
      <c r="B587" s="15" t="s">
        <v>729</v>
      </c>
      <c r="C587" s="15" t="n">
        <v>13</v>
      </c>
      <c r="D587" s="15" t="n">
        <v>0.53</v>
      </c>
      <c r="E587" s="15" t="n">
        <v>0.53</v>
      </c>
      <c r="F587" s="16" t="n">
        <v>2.12</v>
      </c>
      <c r="G587" s="16" t="n">
        <v>2.12</v>
      </c>
      <c r="H587" s="16" t="n">
        <f aca="false">E587*C587</f>
        <v>6.89</v>
      </c>
      <c r="I587" s="9"/>
      <c r="J587" s="1"/>
    </row>
    <row r="588" customFormat="false" ht="13.8" hidden="false" customHeight="false" outlineLevel="0" collapsed="false">
      <c r="A588" s="14" t="n">
        <v>42102010</v>
      </c>
      <c r="B588" s="15" t="s">
        <v>730</v>
      </c>
      <c r="C588" s="15" t="n">
        <v>197</v>
      </c>
      <c r="D588" s="15" t="n">
        <v>0</v>
      </c>
      <c r="E588" s="15" t="n">
        <v>0.5</v>
      </c>
      <c r="F588" s="16" t="n">
        <v>101</v>
      </c>
      <c r="G588" s="16" t="n">
        <v>0</v>
      </c>
      <c r="H588" s="16" t="n">
        <f aca="false">E588*C588</f>
        <v>98.5</v>
      </c>
      <c r="I588" s="9"/>
      <c r="J588" s="1"/>
    </row>
    <row r="589" customFormat="false" ht="13.8" hidden="false" customHeight="false" outlineLevel="0" collapsed="false">
      <c r="A589" s="14" t="n">
        <v>42102012</v>
      </c>
      <c r="B589" s="15" t="s">
        <v>731</v>
      </c>
      <c r="C589" s="15" t="n">
        <v>28</v>
      </c>
      <c r="D589" s="15" t="n">
        <v>0.02</v>
      </c>
      <c r="E589" s="15" t="n">
        <v>0.02</v>
      </c>
      <c r="F589" s="16" t="n">
        <v>3.09</v>
      </c>
      <c r="G589" s="16" t="n">
        <v>3.09</v>
      </c>
      <c r="H589" s="16" t="n">
        <f aca="false">E589*C589</f>
        <v>0.56</v>
      </c>
      <c r="I589" s="9"/>
      <c r="J589" s="1"/>
    </row>
    <row r="590" customFormat="false" ht="13.8" hidden="false" customHeight="false" outlineLevel="0" collapsed="false">
      <c r="A590" s="14" t="n">
        <v>42102015</v>
      </c>
      <c r="B590" s="15" t="s">
        <v>732</v>
      </c>
      <c r="C590" s="15" t="n">
        <v>452</v>
      </c>
      <c r="D590" s="15" t="n">
        <v>0.02</v>
      </c>
      <c r="E590" s="15" t="n">
        <v>0.02</v>
      </c>
      <c r="F590" s="16" t="n">
        <v>7.39</v>
      </c>
      <c r="G590" s="16" t="n">
        <v>7.39</v>
      </c>
      <c r="H590" s="16" t="n">
        <f aca="false">E590*C590</f>
        <v>9.04</v>
      </c>
      <c r="I590" s="9"/>
      <c r="J590" s="1"/>
    </row>
    <row r="591" customFormat="false" ht="13.8" hidden="false" customHeight="false" outlineLevel="0" collapsed="false">
      <c r="A591" s="14" t="n">
        <v>42102018</v>
      </c>
      <c r="B591" s="15" t="s">
        <v>733</v>
      </c>
      <c r="C591" s="15" t="n">
        <v>177</v>
      </c>
      <c r="D591" s="15" t="n">
        <v>0.02</v>
      </c>
      <c r="E591" s="15" t="n">
        <v>0.02</v>
      </c>
      <c r="F591" s="16" t="n">
        <v>0.94</v>
      </c>
      <c r="G591" s="16" t="n">
        <v>0.94</v>
      </c>
      <c r="H591" s="16" t="n">
        <f aca="false">E591*C591</f>
        <v>3.54</v>
      </c>
      <c r="I591" s="9"/>
      <c r="J591" s="1"/>
    </row>
    <row r="592" customFormat="false" ht="13.8" hidden="false" customHeight="false" outlineLevel="0" collapsed="false">
      <c r="A592" s="14" t="n">
        <v>42102021</v>
      </c>
      <c r="B592" s="15" t="s">
        <v>734</v>
      </c>
      <c r="C592" s="15" t="n">
        <v>180</v>
      </c>
      <c r="D592" s="15" t="n">
        <v>0.01</v>
      </c>
      <c r="E592" s="15" t="n">
        <v>0.01</v>
      </c>
      <c r="F592" s="16" t="n">
        <v>3.27</v>
      </c>
      <c r="G592" s="16" t="n">
        <v>3.27</v>
      </c>
      <c r="H592" s="16" t="n">
        <f aca="false">E592*C592</f>
        <v>1.8</v>
      </c>
      <c r="I592" s="9"/>
      <c r="J592" s="1"/>
    </row>
    <row r="593" customFormat="false" ht="13.8" hidden="false" customHeight="false" outlineLevel="0" collapsed="false">
      <c r="A593" s="14" t="n">
        <v>42102025</v>
      </c>
      <c r="B593" s="15" t="s">
        <v>735</v>
      </c>
      <c r="C593" s="15" t="n">
        <v>135</v>
      </c>
      <c r="D593" s="15" t="n">
        <v>0.02</v>
      </c>
      <c r="E593" s="15" t="n">
        <v>0.02</v>
      </c>
      <c r="F593" s="16" t="n">
        <v>3.03</v>
      </c>
      <c r="G593" s="16" t="n">
        <v>3.03</v>
      </c>
      <c r="H593" s="16" t="n">
        <f aca="false">E593*C593</f>
        <v>2.7</v>
      </c>
      <c r="I593" s="9"/>
      <c r="J593" s="1"/>
    </row>
    <row r="594" customFormat="false" ht="13.8" hidden="false" customHeight="false" outlineLevel="0" collapsed="false">
      <c r="A594" s="14" t="n">
        <v>42102031</v>
      </c>
      <c r="B594" s="15" t="s">
        <v>736</v>
      </c>
      <c r="C594" s="15" t="n">
        <v>141</v>
      </c>
      <c r="D594" s="15" t="n">
        <v>0.02</v>
      </c>
      <c r="E594" s="15" t="n">
        <v>0.02</v>
      </c>
      <c r="F594" s="16" t="n">
        <v>0.74</v>
      </c>
      <c r="G594" s="16" t="n">
        <v>0.74</v>
      </c>
      <c r="H594" s="16" t="n">
        <f aca="false">E594*C594</f>
        <v>2.82</v>
      </c>
      <c r="I594" s="9"/>
      <c r="J594" s="1"/>
    </row>
    <row r="595" customFormat="false" ht="13.8" hidden="false" customHeight="false" outlineLevel="0" collapsed="false">
      <c r="A595" s="14" t="n">
        <v>42102037</v>
      </c>
      <c r="B595" s="15" t="s">
        <v>737</v>
      </c>
      <c r="C595" s="15" t="n">
        <v>70</v>
      </c>
      <c r="D595" s="15" t="n">
        <v>0.02</v>
      </c>
      <c r="E595" s="15" t="n">
        <v>0.02</v>
      </c>
      <c r="F595" s="16" t="n">
        <v>3.09</v>
      </c>
      <c r="G595" s="16" t="n">
        <v>3.09</v>
      </c>
      <c r="H595" s="16" t="n">
        <f aca="false">E595*C595</f>
        <v>1.4</v>
      </c>
      <c r="I595" s="9"/>
      <c r="J595" s="1"/>
    </row>
    <row r="596" customFormat="false" ht="13.8" hidden="false" customHeight="false" outlineLevel="0" collapsed="false">
      <c r="A596" s="14" t="n">
        <v>42102043</v>
      </c>
      <c r="B596" s="15" t="s">
        <v>738</v>
      </c>
      <c r="C596" s="15" t="n">
        <v>235</v>
      </c>
      <c r="D596" s="15" t="n">
        <v>0.02</v>
      </c>
      <c r="E596" s="15" t="n">
        <v>0.02</v>
      </c>
      <c r="F596" s="16" t="n">
        <v>5.61</v>
      </c>
      <c r="G596" s="16" t="n">
        <v>5.61</v>
      </c>
      <c r="H596" s="16" t="n">
        <f aca="false">E596*C596</f>
        <v>4.7</v>
      </c>
      <c r="I596" s="9"/>
      <c r="J596" s="1"/>
    </row>
    <row r="597" customFormat="false" ht="13.8" hidden="false" customHeight="false" outlineLevel="0" collapsed="false">
      <c r="A597" s="14" t="n">
        <v>42102050</v>
      </c>
      <c r="B597" s="15" t="s">
        <v>739</v>
      </c>
      <c r="C597" s="15" t="n">
        <v>104</v>
      </c>
      <c r="D597" s="15" t="n">
        <v>0.02</v>
      </c>
      <c r="E597" s="15" t="n">
        <v>0.02</v>
      </c>
      <c r="F597" s="16" t="n">
        <v>0.73</v>
      </c>
      <c r="G597" s="16" t="n">
        <v>0.73</v>
      </c>
      <c r="H597" s="16" t="n">
        <f aca="false">E597*C597</f>
        <v>2.08</v>
      </c>
      <c r="I597" s="9"/>
      <c r="J597" s="1"/>
    </row>
    <row r="598" customFormat="false" ht="13.8" hidden="false" customHeight="false" outlineLevel="0" collapsed="false">
      <c r="A598" s="14" t="n">
        <v>42102056</v>
      </c>
      <c r="B598" s="15" t="s">
        <v>740</v>
      </c>
      <c r="C598" s="15" t="n">
        <v>171</v>
      </c>
      <c r="D598" s="15" t="n">
        <v>0.02</v>
      </c>
      <c r="E598" s="15" t="n">
        <v>0.02</v>
      </c>
      <c r="F598" s="16" t="n">
        <v>2.57</v>
      </c>
      <c r="G598" s="16" t="n">
        <v>2.57</v>
      </c>
      <c r="H598" s="16" t="n">
        <f aca="false">E598*C598</f>
        <v>3.42</v>
      </c>
      <c r="I598" s="9"/>
      <c r="J598" s="1"/>
    </row>
    <row r="599" customFormat="false" ht="13.8" hidden="false" customHeight="false" outlineLevel="0" collapsed="false">
      <c r="A599" s="14" t="n">
        <v>42102062</v>
      </c>
      <c r="B599" s="15" t="s">
        <v>741</v>
      </c>
      <c r="C599" s="15" t="n">
        <v>117</v>
      </c>
      <c r="D599" s="15" t="n">
        <v>0.02</v>
      </c>
      <c r="E599" s="15" t="n">
        <v>0.02</v>
      </c>
      <c r="F599" s="16" t="n">
        <v>1.99</v>
      </c>
      <c r="G599" s="16" t="n">
        <v>1.99</v>
      </c>
      <c r="H599" s="16" t="n">
        <f aca="false">E599*C599</f>
        <v>2.34</v>
      </c>
      <c r="I599" s="9"/>
      <c r="J599" s="1"/>
    </row>
    <row r="600" customFormat="false" ht="13.8" hidden="false" customHeight="false" outlineLevel="0" collapsed="false">
      <c r="A600" s="14" t="n">
        <v>42102068</v>
      </c>
      <c r="B600" s="15" t="s">
        <v>742</v>
      </c>
      <c r="C600" s="15" t="n">
        <v>426</v>
      </c>
      <c r="D600" s="15" t="n">
        <v>0.02</v>
      </c>
      <c r="E600" s="15" t="n">
        <v>0.02</v>
      </c>
      <c r="F600" s="16" t="n">
        <v>10.67</v>
      </c>
      <c r="G600" s="16" t="n">
        <v>10.67</v>
      </c>
      <c r="H600" s="16" t="n">
        <f aca="false">E600*C600</f>
        <v>8.52</v>
      </c>
      <c r="I600" s="9"/>
      <c r="J600" s="1"/>
    </row>
    <row r="601" customFormat="false" ht="13.8" hidden="false" customHeight="false" outlineLevel="0" collapsed="false">
      <c r="A601" s="14" t="n">
        <v>42102075</v>
      </c>
      <c r="B601" s="15" t="s">
        <v>743</v>
      </c>
      <c r="C601" s="15" t="n">
        <v>78</v>
      </c>
      <c r="D601" s="15" t="n">
        <v>0.03</v>
      </c>
      <c r="E601" s="15" t="n">
        <v>0.03</v>
      </c>
      <c r="F601" s="16" t="n">
        <v>2.54</v>
      </c>
      <c r="G601" s="16" t="n">
        <v>2.54</v>
      </c>
      <c r="H601" s="16" t="n">
        <f aca="false">E601*C601</f>
        <v>2.34</v>
      </c>
      <c r="I601" s="9"/>
      <c r="J601" s="1"/>
    </row>
    <row r="602" customFormat="false" ht="13.8" hidden="false" customHeight="false" outlineLevel="0" collapsed="false">
      <c r="A602" s="14" t="n">
        <v>42102081</v>
      </c>
      <c r="B602" s="15" t="s">
        <v>744</v>
      </c>
      <c r="C602" s="15" t="n">
        <v>127</v>
      </c>
      <c r="D602" s="15" t="n">
        <v>0.03</v>
      </c>
      <c r="E602" s="15" t="n">
        <v>0.03</v>
      </c>
      <c r="F602" s="16" t="n">
        <v>4.01</v>
      </c>
      <c r="G602" s="16" t="n">
        <v>4.01</v>
      </c>
      <c r="H602" s="16" t="n">
        <f aca="false">E602*C602</f>
        <v>3.81</v>
      </c>
      <c r="I602" s="9"/>
      <c r="J602" s="1"/>
    </row>
    <row r="603" customFormat="false" ht="13.8" hidden="false" customHeight="false" outlineLevel="0" collapsed="false">
      <c r="A603" s="14" t="n">
        <v>42102087</v>
      </c>
      <c r="B603" s="15" t="s">
        <v>745</v>
      </c>
      <c r="C603" s="15" t="n">
        <v>67</v>
      </c>
      <c r="D603" s="15" t="n">
        <v>0.03</v>
      </c>
      <c r="E603" s="15" t="n">
        <v>0.03</v>
      </c>
      <c r="F603" s="16" t="n">
        <v>2.67</v>
      </c>
      <c r="G603" s="16" t="n">
        <v>2.67</v>
      </c>
      <c r="H603" s="16" t="n">
        <f aca="false">E603*C603</f>
        <v>2.01</v>
      </c>
      <c r="I603" s="9"/>
      <c r="J603" s="1"/>
    </row>
    <row r="604" customFormat="false" ht="13.8" hidden="false" customHeight="false" outlineLevel="0" collapsed="false">
      <c r="A604" s="14" t="n">
        <v>42102093</v>
      </c>
      <c r="B604" s="15" t="s">
        <v>746</v>
      </c>
      <c r="C604" s="15" t="n">
        <v>110</v>
      </c>
      <c r="D604" s="15" t="n">
        <v>0.03</v>
      </c>
      <c r="E604" s="15" t="n">
        <v>0.03</v>
      </c>
      <c r="F604" s="16" t="n">
        <v>0.19</v>
      </c>
      <c r="G604" s="16" t="n">
        <v>0.19</v>
      </c>
      <c r="H604" s="16" t="n">
        <f aca="false">E604*C604</f>
        <v>3.3</v>
      </c>
      <c r="I604" s="9"/>
      <c r="J604" s="1"/>
    </row>
    <row r="605" customFormat="false" ht="13.8" hidden="false" customHeight="false" outlineLevel="0" collapsed="false">
      <c r="A605" s="14" t="n">
        <v>42102100</v>
      </c>
      <c r="B605" s="15" t="s">
        <v>747</v>
      </c>
      <c r="C605" s="15" t="n">
        <v>90</v>
      </c>
      <c r="D605" s="15" t="n">
        <v>0.03</v>
      </c>
      <c r="E605" s="15" t="n">
        <v>0.03</v>
      </c>
      <c r="F605" s="16" t="n">
        <v>2.92</v>
      </c>
      <c r="G605" s="16" t="n">
        <v>2.92</v>
      </c>
      <c r="H605" s="16" t="n">
        <f aca="false">E605*C605</f>
        <v>2.7</v>
      </c>
      <c r="I605" s="9"/>
      <c r="J605" s="1"/>
    </row>
    <row r="606" customFormat="false" ht="13.8" hidden="false" customHeight="false" outlineLevel="0" collapsed="false">
      <c r="A606" s="14" t="n">
        <v>42102106</v>
      </c>
      <c r="B606" s="15" t="s">
        <v>748</v>
      </c>
      <c r="C606" s="15" t="n">
        <v>108</v>
      </c>
      <c r="D606" s="15" t="n">
        <v>0.03</v>
      </c>
      <c r="E606" s="15" t="n">
        <v>0.03</v>
      </c>
      <c r="F606" s="16" t="n">
        <v>3.53</v>
      </c>
      <c r="G606" s="16" t="n">
        <v>3.53</v>
      </c>
      <c r="H606" s="16" t="n">
        <f aca="false">E606*C606</f>
        <v>3.24</v>
      </c>
      <c r="I606" s="9"/>
      <c r="J606" s="1"/>
    </row>
    <row r="607" customFormat="false" ht="13.8" hidden="false" customHeight="false" outlineLevel="0" collapsed="false">
      <c r="A607" s="14" t="n">
        <v>42102112</v>
      </c>
      <c r="B607" s="15" t="s">
        <v>749</v>
      </c>
      <c r="C607" s="15" t="n">
        <v>85</v>
      </c>
      <c r="D607" s="15" t="n">
        <v>0.03</v>
      </c>
      <c r="E607" s="15" t="n">
        <v>0.03</v>
      </c>
      <c r="F607" s="16" t="n">
        <v>2.14</v>
      </c>
      <c r="G607" s="16" t="n">
        <v>2.14</v>
      </c>
      <c r="H607" s="16" t="n">
        <f aca="false">E607*C607</f>
        <v>2.55</v>
      </c>
      <c r="I607" s="9"/>
      <c r="J607" s="1"/>
    </row>
    <row r="608" customFormat="false" ht="13.8" hidden="false" customHeight="false" outlineLevel="0" collapsed="false">
      <c r="A608" s="14" t="n">
        <v>42102118</v>
      </c>
      <c r="B608" s="15" t="s">
        <v>750</v>
      </c>
      <c r="C608" s="15" t="n">
        <v>27</v>
      </c>
      <c r="D608" s="15" t="n">
        <v>0.03</v>
      </c>
      <c r="E608" s="15" t="n">
        <v>0.03</v>
      </c>
      <c r="F608" s="16" t="n">
        <v>1.68</v>
      </c>
      <c r="G608" s="16" t="n">
        <v>1.68</v>
      </c>
      <c r="H608" s="16" t="n">
        <f aca="false">E608*C608</f>
        <v>0.81</v>
      </c>
      <c r="I608" s="9"/>
      <c r="J608" s="1"/>
    </row>
    <row r="609" customFormat="false" ht="13.8" hidden="false" customHeight="false" outlineLevel="0" collapsed="false">
      <c r="A609" s="14" t="n">
        <v>42102125</v>
      </c>
      <c r="B609" s="15" t="s">
        <v>751</v>
      </c>
      <c r="C609" s="15" t="n">
        <v>114</v>
      </c>
      <c r="D609" s="15" t="n">
        <v>0</v>
      </c>
      <c r="E609" s="15" t="n">
        <v>0.02</v>
      </c>
      <c r="F609" s="16" t="n">
        <v>3.53</v>
      </c>
      <c r="G609" s="16" t="n">
        <v>0</v>
      </c>
      <c r="H609" s="16" t="n">
        <f aca="false">E609*C609</f>
        <v>2.28</v>
      </c>
      <c r="I609" s="9"/>
      <c r="J609" s="1"/>
    </row>
    <row r="610" customFormat="false" ht="13.8" hidden="false" customHeight="false" outlineLevel="0" collapsed="false">
      <c r="A610" s="14" t="n">
        <v>42102131</v>
      </c>
      <c r="B610" s="15" t="s">
        <v>752</v>
      </c>
      <c r="C610" s="15" t="n">
        <v>31</v>
      </c>
      <c r="D610" s="15" t="n">
        <v>0.03</v>
      </c>
      <c r="E610" s="15" t="n">
        <v>0.03</v>
      </c>
      <c r="F610" s="16" t="n">
        <v>1.41</v>
      </c>
      <c r="G610" s="16" t="n">
        <v>1.41</v>
      </c>
      <c r="H610" s="16" t="n">
        <f aca="false">E610*C610</f>
        <v>0.93</v>
      </c>
      <c r="I610" s="9"/>
      <c r="J610" s="1"/>
    </row>
    <row r="611" customFormat="false" ht="13.8" hidden="false" customHeight="false" outlineLevel="0" collapsed="false">
      <c r="A611" s="14" t="n">
        <v>42102137</v>
      </c>
      <c r="B611" s="15" t="s">
        <v>753</v>
      </c>
      <c r="C611" s="15" t="n">
        <v>70</v>
      </c>
      <c r="D611" s="15" t="n">
        <v>0</v>
      </c>
      <c r="E611" s="15" t="n">
        <v>0.02</v>
      </c>
      <c r="F611" s="16" t="n">
        <v>1.58</v>
      </c>
      <c r="G611" s="16" t="n">
        <v>0</v>
      </c>
      <c r="H611" s="16" t="n">
        <f aca="false">E611*C611</f>
        <v>1.4</v>
      </c>
      <c r="I611" s="9"/>
      <c r="J611" s="1"/>
    </row>
    <row r="612" customFormat="false" ht="13.8" hidden="false" customHeight="false" outlineLevel="0" collapsed="false">
      <c r="A612" s="14" t="n">
        <v>42102150</v>
      </c>
      <c r="B612" s="15" t="s">
        <v>754</v>
      </c>
      <c r="C612" s="15" t="n">
        <v>97</v>
      </c>
      <c r="D612" s="15" t="n">
        <v>0.05</v>
      </c>
      <c r="E612" s="15" t="n">
        <v>0.05</v>
      </c>
      <c r="F612" s="16" t="n">
        <v>2.57</v>
      </c>
      <c r="G612" s="16" t="n">
        <v>2.57</v>
      </c>
      <c r="H612" s="16" t="n">
        <f aca="false">E612*C612</f>
        <v>4.85</v>
      </c>
      <c r="I612" s="9"/>
      <c r="J612" s="1"/>
    </row>
    <row r="613" customFormat="false" ht="13.8" hidden="false" customHeight="false" outlineLevel="0" collapsed="false">
      <c r="A613" s="14" t="n">
        <v>42102162</v>
      </c>
      <c r="B613" s="15" t="s">
        <v>755</v>
      </c>
      <c r="C613" s="15" t="n">
        <v>124</v>
      </c>
      <c r="D613" s="15" t="n">
        <v>0</v>
      </c>
      <c r="E613" s="15" t="n">
        <v>0.03</v>
      </c>
      <c r="F613" s="16" t="n">
        <v>1.77</v>
      </c>
      <c r="G613" s="16" t="n">
        <v>0</v>
      </c>
      <c r="H613" s="16" t="n">
        <f aca="false">E613*C613</f>
        <v>3.72</v>
      </c>
      <c r="I613" s="9"/>
      <c r="J613" s="1"/>
    </row>
    <row r="614" customFormat="false" ht="13.8" hidden="false" customHeight="false" outlineLevel="0" collapsed="false">
      <c r="A614" s="14" t="n">
        <v>42102175</v>
      </c>
      <c r="B614" s="15" t="s">
        <v>756</v>
      </c>
      <c r="C614" s="15" t="n">
        <v>61</v>
      </c>
      <c r="D614" s="15" t="n">
        <v>0.06</v>
      </c>
      <c r="E614" s="15" t="n">
        <v>0.06</v>
      </c>
      <c r="F614" s="16" t="n">
        <v>3.91</v>
      </c>
      <c r="G614" s="16" t="n">
        <v>3.91</v>
      </c>
      <c r="H614" s="16" t="n">
        <f aca="false">E614*C614</f>
        <v>3.66</v>
      </c>
      <c r="I614" s="9"/>
      <c r="J614" s="1"/>
    </row>
    <row r="615" customFormat="false" ht="13.8" hidden="false" customHeight="false" outlineLevel="0" collapsed="false">
      <c r="A615" s="14" t="n">
        <v>42102187</v>
      </c>
      <c r="B615" s="15" t="s">
        <v>757</v>
      </c>
      <c r="C615" s="15" t="n">
        <v>61</v>
      </c>
      <c r="D615" s="15" t="n">
        <v>0.06</v>
      </c>
      <c r="E615" s="15" t="n">
        <v>0.06</v>
      </c>
      <c r="F615" s="16" t="n">
        <v>6.59</v>
      </c>
      <c r="G615" s="16" t="n">
        <v>6.59</v>
      </c>
      <c r="H615" s="16" t="n">
        <f aca="false">E615*C615</f>
        <v>3.66</v>
      </c>
      <c r="I615" s="9"/>
      <c r="J615" s="1"/>
    </row>
    <row r="616" customFormat="false" ht="13.8" hidden="false" customHeight="false" outlineLevel="0" collapsed="false">
      <c r="A616" s="14" t="n">
        <v>42102200</v>
      </c>
      <c r="B616" s="15" t="s">
        <v>758</v>
      </c>
      <c r="C616" s="15" t="n">
        <v>128</v>
      </c>
      <c r="D616" s="15" t="n">
        <v>0.07</v>
      </c>
      <c r="E616" s="15" t="n">
        <v>0.07</v>
      </c>
      <c r="F616" s="16" t="n">
        <v>4.97</v>
      </c>
      <c r="G616" s="16" t="n">
        <v>4.97</v>
      </c>
      <c r="H616" s="16" t="n">
        <f aca="false">E616*C616</f>
        <v>8.96</v>
      </c>
      <c r="I616" s="9"/>
      <c r="J616" s="1"/>
    </row>
    <row r="617" customFormat="false" ht="13.8" hidden="false" customHeight="false" outlineLevel="0" collapsed="false">
      <c r="A617" s="14" t="n">
        <v>42102212</v>
      </c>
      <c r="B617" s="15" t="s">
        <v>759</v>
      </c>
      <c r="C617" s="15" t="n">
        <v>1</v>
      </c>
      <c r="D617" s="15" t="n">
        <v>0</v>
      </c>
      <c r="E617" s="15" t="n">
        <v>0.5</v>
      </c>
      <c r="F617" s="16" t="n">
        <v>4.5</v>
      </c>
      <c r="G617" s="16" t="n">
        <v>0</v>
      </c>
      <c r="H617" s="16" t="n">
        <f aca="false">E617*C617</f>
        <v>0.5</v>
      </c>
      <c r="I617" s="9"/>
      <c r="J617" s="1"/>
    </row>
    <row r="618" customFormat="false" ht="13.8" hidden="false" customHeight="false" outlineLevel="0" collapsed="false">
      <c r="A618" s="14" t="n">
        <v>42102225</v>
      </c>
      <c r="B618" s="15" t="s">
        <v>760</v>
      </c>
      <c r="C618" s="15" t="n">
        <v>19</v>
      </c>
      <c r="D618" s="15" t="n">
        <v>0.07</v>
      </c>
      <c r="E618" s="15" t="n">
        <v>0.07</v>
      </c>
      <c r="F618" s="16" t="n">
        <v>4.37</v>
      </c>
      <c r="G618" s="16" t="n">
        <v>4.37</v>
      </c>
      <c r="H618" s="16" t="n">
        <f aca="false">E618*C618</f>
        <v>1.33</v>
      </c>
      <c r="I618" s="9"/>
      <c r="J618" s="1"/>
    </row>
    <row r="619" customFormat="false" ht="13.8" hidden="false" customHeight="false" outlineLevel="0" collapsed="false">
      <c r="A619" s="14" t="n">
        <v>42102250</v>
      </c>
      <c r="B619" s="15" t="s">
        <v>761</v>
      </c>
      <c r="C619" s="15" t="n">
        <v>305</v>
      </c>
      <c r="D619" s="15" t="n">
        <v>0.08</v>
      </c>
      <c r="E619" s="15" t="n">
        <v>0.08</v>
      </c>
      <c r="F619" s="16" t="n">
        <v>16.98</v>
      </c>
      <c r="G619" s="16" t="n">
        <v>16.98</v>
      </c>
      <c r="H619" s="16" t="n">
        <f aca="false">E619*C619</f>
        <v>24.4</v>
      </c>
      <c r="I619" s="9"/>
      <c r="J619" s="1"/>
    </row>
    <row r="620" customFormat="false" ht="13.8" hidden="false" customHeight="false" outlineLevel="0" collapsed="false">
      <c r="A620" s="14" t="n">
        <v>42102262</v>
      </c>
      <c r="B620" s="15" t="s">
        <v>762</v>
      </c>
      <c r="C620" s="15" t="n">
        <v>134</v>
      </c>
      <c r="D620" s="15" t="n">
        <v>0.08</v>
      </c>
      <c r="E620" s="15" t="n">
        <v>0.08</v>
      </c>
      <c r="F620" s="16" t="n">
        <v>4.15</v>
      </c>
      <c r="G620" s="16" t="n">
        <v>4.15</v>
      </c>
      <c r="H620" s="16" t="n">
        <f aca="false">E620*C620</f>
        <v>10.72</v>
      </c>
      <c r="I620" s="9"/>
      <c r="J620" s="1"/>
    </row>
    <row r="621" customFormat="false" ht="13.8" hidden="false" customHeight="false" outlineLevel="0" collapsed="false">
      <c r="A621" s="14" t="n">
        <v>42102275</v>
      </c>
      <c r="B621" s="15" t="s">
        <v>763</v>
      </c>
      <c r="C621" s="15" t="n">
        <v>77</v>
      </c>
      <c r="D621" s="15" t="n">
        <v>0.08</v>
      </c>
      <c r="E621" s="15" t="n">
        <v>0.08</v>
      </c>
      <c r="F621" s="16" t="n">
        <v>8.47</v>
      </c>
      <c r="G621" s="16" t="n">
        <v>8.47</v>
      </c>
      <c r="H621" s="16" t="n">
        <f aca="false">E621*C621</f>
        <v>6.16</v>
      </c>
      <c r="I621" s="9"/>
      <c r="J621" s="1"/>
    </row>
    <row r="622" customFormat="false" ht="13.8" hidden="false" customHeight="false" outlineLevel="0" collapsed="false">
      <c r="A622" s="14" t="n">
        <v>42102287</v>
      </c>
      <c r="B622" s="15" t="s">
        <v>764</v>
      </c>
      <c r="C622" s="15" t="n">
        <v>10</v>
      </c>
      <c r="D622" s="15" t="n">
        <v>0.09</v>
      </c>
      <c r="E622" s="15" t="n">
        <v>0.09</v>
      </c>
      <c r="F622" s="16" t="n">
        <v>1.02</v>
      </c>
      <c r="G622" s="16" t="n">
        <v>1.02</v>
      </c>
      <c r="H622" s="16" t="n">
        <f aca="false">E622*C622</f>
        <v>0.9</v>
      </c>
      <c r="I622" s="9"/>
      <c r="J622" s="1"/>
    </row>
    <row r="623" customFormat="false" ht="13.8" hidden="false" customHeight="false" outlineLevel="0" collapsed="false">
      <c r="A623" s="14" t="n">
        <v>42102300</v>
      </c>
      <c r="B623" s="15" t="s">
        <v>765</v>
      </c>
      <c r="C623" s="15" t="n">
        <v>95</v>
      </c>
      <c r="D623" s="15" t="n">
        <v>0.09</v>
      </c>
      <c r="E623" s="15" t="n">
        <v>0.09</v>
      </c>
      <c r="F623" s="16" t="n">
        <v>1.1</v>
      </c>
      <c r="G623" s="16" t="n">
        <v>1.1</v>
      </c>
      <c r="H623" s="16" t="n">
        <f aca="false">E623*C623</f>
        <v>8.55</v>
      </c>
      <c r="I623" s="9"/>
      <c r="J623" s="1"/>
    </row>
    <row r="624" customFormat="false" ht="13.8" hidden="false" customHeight="false" outlineLevel="0" collapsed="false">
      <c r="A624" s="14" t="n">
        <v>42102325</v>
      </c>
      <c r="B624" s="15" t="s">
        <v>766</v>
      </c>
      <c r="C624" s="15" t="n">
        <v>77</v>
      </c>
      <c r="D624" s="15" t="n">
        <v>0.09</v>
      </c>
      <c r="E624" s="15" t="n">
        <v>0.09</v>
      </c>
      <c r="F624" s="16" t="n">
        <v>5.77</v>
      </c>
      <c r="G624" s="16" t="n">
        <v>5.77</v>
      </c>
      <c r="H624" s="16" t="n">
        <f aca="false">E624*C624</f>
        <v>6.93</v>
      </c>
      <c r="I624" s="9"/>
      <c r="J624" s="1"/>
    </row>
    <row r="625" customFormat="false" ht="13.8" hidden="false" customHeight="false" outlineLevel="0" collapsed="false">
      <c r="A625" s="14" t="n">
        <v>42102350</v>
      </c>
      <c r="B625" s="15" t="s">
        <v>767</v>
      </c>
      <c r="C625" s="15" t="n">
        <v>179</v>
      </c>
      <c r="D625" s="15" t="n">
        <v>0.07</v>
      </c>
      <c r="E625" s="15" t="n">
        <v>0.07</v>
      </c>
      <c r="F625" s="16" t="n">
        <v>5.26</v>
      </c>
      <c r="G625" s="16" t="n">
        <v>5.26</v>
      </c>
      <c r="H625" s="16" t="n">
        <f aca="false">E625*C625</f>
        <v>12.53</v>
      </c>
      <c r="I625" s="9"/>
      <c r="J625" s="1"/>
    </row>
    <row r="626" customFormat="false" ht="13.8" hidden="false" customHeight="false" outlineLevel="0" collapsed="false">
      <c r="A626" s="14" t="n">
        <v>42102375</v>
      </c>
      <c r="B626" s="15" t="s">
        <v>768</v>
      </c>
      <c r="C626" s="15" t="n">
        <v>59</v>
      </c>
      <c r="D626" s="15" t="n">
        <v>0.11</v>
      </c>
      <c r="E626" s="15" t="n">
        <v>0.11</v>
      </c>
      <c r="F626" s="16" t="n">
        <v>10.06</v>
      </c>
      <c r="G626" s="16" t="n">
        <v>10.06</v>
      </c>
      <c r="H626" s="16" t="n">
        <f aca="false">E626*C626</f>
        <v>6.49</v>
      </c>
      <c r="I626" s="9"/>
      <c r="J626" s="1"/>
    </row>
    <row r="627" customFormat="false" ht="13.8" hidden="false" customHeight="false" outlineLevel="0" collapsed="false">
      <c r="A627" s="14" t="n">
        <v>42102400</v>
      </c>
      <c r="B627" s="15" t="s">
        <v>769</v>
      </c>
      <c r="C627" s="15" t="n">
        <v>21</v>
      </c>
      <c r="D627" s="15" t="n">
        <v>0.11</v>
      </c>
      <c r="E627" s="15" t="n">
        <v>0.11</v>
      </c>
      <c r="F627" s="16" t="n">
        <v>2.15</v>
      </c>
      <c r="G627" s="16" t="n">
        <v>2.15</v>
      </c>
      <c r="H627" s="16" t="n">
        <f aca="false">E627*C627</f>
        <v>2.31</v>
      </c>
      <c r="I627" s="9"/>
      <c r="J627" s="1"/>
    </row>
    <row r="628" customFormat="false" ht="13.8" hidden="false" customHeight="false" outlineLevel="0" collapsed="false">
      <c r="A628" s="14" t="n">
        <v>42102425</v>
      </c>
      <c r="B628" s="15" t="s">
        <v>770</v>
      </c>
      <c r="C628" s="15" t="n">
        <v>71</v>
      </c>
      <c r="D628" s="15" t="n">
        <v>0.15</v>
      </c>
      <c r="E628" s="15" t="n">
        <v>0.15</v>
      </c>
      <c r="F628" s="16" t="n">
        <v>11.23</v>
      </c>
      <c r="G628" s="16" t="n">
        <v>11.23</v>
      </c>
      <c r="H628" s="16" t="n">
        <f aca="false">E628*C628</f>
        <v>10.65</v>
      </c>
      <c r="I628" s="9"/>
      <c r="J628" s="1"/>
    </row>
    <row r="629" customFormat="false" ht="13.8" hidden="false" customHeight="false" outlineLevel="0" collapsed="false">
      <c r="A629" s="14" t="n">
        <v>42102450</v>
      </c>
      <c r="B629" s="15" t="s">
        <v>771</v>
      </c>
      <c r="C629" s="15" t="n">
        <v>11</v>
      </c>
      <c r="D629" s="15" t="n">
        <v>0</v>
      </c>
      <c r="E629" s="15" t="n">
        <v>0.5</v>
      </c>
      <c r="F629" s="16" t="n">
        <v>5.5</v>
      </c>
      <c r="G629" s="16" t="n">
        <v>0</v>
      </c>
      <c r="H629" s="16" t="n">
        <f aca="false">E629*C629</f>
        <v>5.5</v>
      </c>
      <c r="I629" s="9"/>
      <c r="J629" s="1"/>
    </row>
    <row r="630" customFormat="false" ht="13.8" hidden="false" customHeight="false" outlineLevel="0" collapsed="false">
      <c r="A630" s="14" t="n">
        <v>42102475</v>
      </c>
      <c r="B630" s="15" t="s">
        <v>772</v>
      </c>
      <c r="C630" s="15" t="n">
        <v>37</v>
      </c>
      <c r="D630" s="15" t="n">
        <v>0</v>
      </c>
      <c r="E630" s="15" t="n">
        <v>0.1</v>
      </c>
      <c r="F630" s="16" t="n">
        <v>3.97</v>
      </c>
      <c r="G630" s="16" t="n">
        <v>0</v>
      </c>
      <c r="H630" s="16" t="n">
        <f aca="false">E630*C630</f>
        <v>3.7</v>
      </c>
      <c r="I630" s="9"/>
      <c r="J630" s="1"/>
    </row>
    <row r="631" customFormat="false" ht="13.8" hidden="false" customHeight="false" outlineLevel="0" collapsed="false">
      <c r="A631" s="14" t="n">
        <v>42102500</v>
      </c>
      <c r="B631" s="15" t="s">
        <v>773</v>
      </c>
      <c r="C631" s="15" t="n">
        <v>35</v>
      </c>
      <c r="D631" s="15" t="n">
        <v>0</v>
      </c>
      <c r="E631" s="15" t="n">
        <v>0.21</v>
      </c>
      <c r="F631" s="16" t="n">
        <v>7.51</v>
      </c>
      <c r="G631" s="16" t="n">
        <v>0</v>
      </c>
      <c r="H631" s="16" t="n">
        <f aca="false">E631*C631</f>
        <v>7.35</v>
      </c>
      <c r="I631" s="9"/>
      <c r="J631" s="1"/>
    </row>
    <row r="632" customFormat="false" ht="13.8" hidden="false" customHeight="false" outlineLevel="0" collapsed="false">
      <c r="A632" s="14" t="n">
        <v>42102525</v>
      </c>
      <c r="B632" s="15" t="s">
        <v>774</v>
      </c>
      <c r="C632" s="15" t="n">
        <v>84</v>
      </c>
      <c r="D632" s="15" t="n">
        <v>0</v>
      </c>
      <c r="E632" s="15" t="n">
        <v>0.11</v>
      </c>
      <c r="F632" s="16" t="n">
        <v>8.96</v>
      </c>
      <c r="G632" s="16" t="n">
        <v>0</v>
      </c>
      <c r="H632" s="16" t="n">
        <f aca="false">E632*C632</f>
        <v>9.24</v>
      </c>
      <c r="I632" s="9"/>
      <c r="J632" s="1"/>
    </row>
    <row r="633" customFormat="false" ht="13.8" hidden="false" customHeight="false" outlineLevel="0" collapsed="false">
      <c r="A633" s="14" t="n">
        <v>42103021</v>
      </c>
      <c r="B633" s="15" t="s">
        <v>775</v>
      </c>
      <c r="C633" s="15" t="n">
        <v>91</v>
      </c>
      <c r="D633" s="15" t="n">
        <v>0</v>
      </c>
      <c r="E633" s="15" t="n">
        <v>0.5</v>
      </c>
      <c r="F633" s="16" t="n">
        <v>45.5</v>
      </c>
      <c r="G633" s="16" t="n">
        <v>0</v>
      </c>
      <c r="H633" s="16" t="n">
        <f aca="false">E633*C633</f>
        <v>45.5</v>
      </c>
      <c r="I633" s="9"/>
      <c r="J633" s="1"/>
    </row>
    <row r="634" customFormat="false" ht="13.8" hidden="false" customHeight="false" outlineLevel="0" collapsed="false">
      <c r="A634" s="14" t="n">
        <v>42103030</v>
      </c>
      <c r="B634" s="15" t="s">
        <v>776</v>
      </c>
      <c r="C634" s="15" t="n">
        <v>100</v>
      </c>
      <c r="D634" s="15" t="n">
        <v>0.02</v>
      </c>
      <c r="E634" s="15" t="n">
        <v>0.02</v>
      </c>
      <c r="F634" s="16" t="n">
        <v>1.95</v>
      </c>
      <c r="G634" s="16" t="n">
        <v>1.8</v>
      </c>
      <c r="H634" s="16" t="n">
        <f aca="false">E634*C634</f>
        <v>2</v>
      </c>
      <c r="I634" s="9"/>
      <c r="J634" s="1"/>
    </row>
    <row r="635" customFormat="false" ht="13.8" hidden="false" customHeight="false" outlineLevel="0" collapsed="false">
      <c r="A635" s="14" t="n">
        <v>42103037</v>
      </c>
      <c r="B635" s="15" t="s">
        <v>777</v>
      </c>
      <c r="C635" s="15" t="n">
        <v>192</v>
      </c>
      <c r="D635" s="15" t="n">
        <v>0.02</v>
      </c>
      <c r="E635" s="15" t="n">
        <v>0.02</v>
      </c>
      <c r="F635" s="16" t="n">
        <v>3.88</v>
      </c>
      <c r="G635" s="16" t="n">
        <v>3.88</v>
      </c>
      <c r="H635" s="16" t="n">
        <f aca="false">E635*C635</f>
        <v>3.84</v>
      </c>
      <c r="I635" s="9"/>
      <c r="J635" s="1"/>
    </row>
    <row r="636" customFormat="false" ht="13.8" hidden="false" customHeight="false" outlineLevel="0" collapsed="false">
      <c r="A636" s="14" t="n">
        <v>42103043</v>
      </c>
      <c r="B636" s="15" t="s">
        <v>778</v>
      </c>
      <c r="C636" s="15" t="n">
        <v>49</v>
      </c>
      <c r="D636" s="15" t="n">
        <v>0</v>
      </c>
      <c r="E636" s="15" t="n">
        <v>0.02</v>
      </c>
      <c r="F636" s="16" t="n">
        <v>1.38</v>
      </c>
      <c r="G636" s="16" t="n">
        <v>0</v>
      </c>
      <c r="H636" s="16" t="n">
        <f aca="false">E636*C636</f>
        <v>0.98</v>
      </c>
      <c r="I636" s="9"/>
      <c r="J636" s="1"/>
    </row>
    <row r="637" customFormat="false" ht="13.8" hidden="false" customHeight="false" outlineLevel="0" collapsed="false">
      <c r="A637" s="14" t="n">
        <v>42103050</v>
      </c>
      <c r="B637" s="15" t="s">
        <v>779</v>
      </c>
      <c r="C637" s="15" t="n">
        <v>423</v>
      </c>
      <c r="D637" s="15" t="n">
        <v>0.02</v>
      </c>
      <c r="E637" s="15" t="n">
        <v>0.02</v>
      </c>
      <c r="F637" s="16" t="n">
        <v>8.61</v>
      </c>
      <c r="G637" s="16" t="n">
        <v>8.61</v>
      </c>
      <c r="H637" s="16" t="n">
        <f aca="false">E637*C637</f>
        <v>8.46</v>
      </c>
      <c r="I637" s="9"/>
      <c r="J637" s="1"/>
    </row>
    <row r="638" customFormat="false" ht="13.8" hidden="false" customHeight="false" outlineLevel="0" collapsed="false">
      <c r="A638" s="14" t="n">
        <v>42103056</v>
      </c>
      <c r="B638" s="15" t="s">
        <v>780</v>
      </c>
      <c r="C638" s="15" t="n">
        <v>47</v>
      </c>
      <c r="D638" s="15" t="n">
        <v>0</v>
      </c>
      <c r="E638" s="15" t="n">
        <v>0.5</v>
      </c>
      <c r="F638" s="16" t="n">
        <v>32</v>
      </c>
      <c r="G638" s="16" t="n">
        <v>0</v>
      </c>
      <c r="H638" s="16" t="n">
        <f aca="false">E638*C638</f>
        <v>23.5</v>
      </c>
      <c r="I638" s="9"/>
      <c r="J638" s="1"/>
    </row>
    <row r="639" customFormat="false" ht="13.8" hidden="false" customHeight="false" outlineLevel="0" collapsed="false">
      <c r="A639" s="14" t="n">
        <v>42103062</v>
      </c>
      <c r="B639" s="15" t="s">
        <v>781</v>
      </c>
      <c r="C639" s="15" t="n">
        <v>35</v>
      </c>
      <c r="D639" s="15" t="n">
        <v>0</v>
      </c>
      <c r="E639" s="15" t="n">
        <v>0.5</v>
      </c>
      <c r="F639" s="16" t="n">
        <v>18</v>
      </c>
      <c r="G639" s="16" t="n">
        <v>0</v>
      </c>
      <c r="H639" s="16" t="n">
        <f aca="false">E639*C639</f>
        <v>17.5</v>
      </c>
      <c r="I639" s="9"/>
      <c r="J639" s="1"/>
    </row>
    <row r="640" customFormat="false" ht="13.8" hidden="false" customHeight="false" outlineLevel="0" collapsed="false">
      <c r="A640" s="14" t="n">
        <v>42103068</v>
      </c>
      <c r="B640" s="15" t="s">
        <v>782</v>
      </c>
      <c r="C640" s="15" t="n">
        <v>112</v>
      </c>
      <c r="D640" s="15" t="n">
        <v>0.03</v>
      </c>
      <c r="E640" s="15" t="n">
        <v>0.03</v>
      </c>
      <c r="F640" s="16" t="n">
        <v>5.32</v>
      </c>
      <c r="G640" s="16" t="n">
        <v>5.32</v>
      </c>
      <c r="H640" s="16" t="n">
        <f aca="false">E640*C640</f>
        <v>3.36</v>
      </c>
      <c r="I640" s="9"/>
      <c r="J640" s="1"/>
    </row>
    <row r="641" customFormat="false" ht="13.8" hidden="false" customHeight="false" outlineLevel="0" collapsed="false">
      <c r="A641" s="14" t="n">
        <v>42103075</v>
      </c>
      <c r="B641" s="15" t="s">
        <v>783</v>
      </c>
      <c r="C641" s="15" t="n">
        <v>16</v>
      </c>
      <c r="D641" s="15" t="n">
        <v>0</v>
      </c>
      <c r="E641" s="15" t="n">
        <v>0.01</v>
      </c>
      <c r="F641" s="16" t="n">
        <v>0.02</v>
      </c>
      <c r="G641" s="16" t="n">
        <v>0</v>
      </c>
      <c r="H641" s="16" t="n">
        <f aca="false">E641*C641</f>
        <v>0.16</v>
      </c>
      <c r="I641" s="9"/>
      <c r="J641" s="1"/>
    </row>
    <row r="642" customFormat="false" ht="13.8" hidden="false" customHeight="false" outlineLevel="0" collapsed="false">
      <c r="A642" s="14" t="n">
        <v>42103081</v>
      </c>
      <c r="B642" s="15" t="s">
        <v>784</v>
      </c>
      <c r="C642" s="15" t="n">
        <v>57</v>
      </c>
      <c r="D642" s="15" t="n">
        <v>0.03</v>
      </c>
      <c r="E642" s="15" t="n">
        <v>0.03</v>
      </c>
      <c r="F642" s="16" t="n">
        <v>0.86</v>
      </c>
      <c r="G642" s="16" t="n">
        <v>0.86</v>
      </c>
      <c r="H642" s="16" t="n">
        <f aca="false">E642*C642</f>
        <v>1.71</v>
      </c>
      <c r="I642" s="9"/>
      <c r="J642" s="1"/>
    </row>
    <row r="643" customFormat="false" ht="13.8" hidden="false" customHeight="false" outlineLevel="0" collapsed="false">
      <c r="A643" s="14" t="n">
        <v>42103087</v>
      </c>
      <c r="B643" s="15" t="s">
        <v>785</v>
      </c>
      <c r="C643" s="15" t="n">
        <v>98</v>
      </c>
      <c r="D643" s="15" t="n">
        <v>0.03</v>
      </c>
      <c r="E643" s="15" t="n">
        <v>0.03</v>
      </c>
      <c r="F643" s="16" t="n">
        <v>2.73</v>
      </c>
      <c r="G643" s="16" t="n">
        <v>2.73</v>
      </c>
      <c r="H643" s="16" t="n">
        <f aca="false">E643*C643</f>
        <v>2.94</v>
      </c>
      <c r="I643" s="9"/>
      <c r="J643" s="1"/>
    </row>
    <row r="644" customFormat="false" ht="13.8" hidden="false" customHeight="false" outlineLevel="0" collapsed="false">
      <c r="A644" s="14" t="n">
        <v>42103093</v>
      </c>
      <c r="B644" s="15" t="s">
        <v>786</v>
      </c>
      <c r="C644" s="15" t="n">
        <v>175</v>
      </c>
      <c r="D644" s="15" t="n">
        <v>0</v>
      </c>
      <c r="E644" s="15" t="n">
        <v>0.5</v>
      </c>
      <c r="F644" s="16" t="n">
        <v>88.5</v>
      </c>
      <c r="G644" s="16" t="n">
        <v>0</v>
      </c>
      <c r="H644" s="16" t="n">
        <f aca="false">E644*C644</f>
        <v>87.5</v>
      </c>
      <c r="I644" s="9"/>
      <c r="J644" s="1"/>
    </row>
    <row r="645" customFormat="false" ht="13.8" hidden="false" customHeight="false" outlineLevel="0" collapsed="false">
      <c r="A645" s="14" t="n">
        <v>42103100</v>
      </c>
      <c r="B645" s="15" t="s">
        <v>787</v>
      </c>
      <c r="C645" s="15" t="n">
        <v>206</v>
      </c>
      <c r="D645" s="15" t="n">
        <v>0.03</v>
      </c>
      <c r="E645" s="15" t="n">
        <v>0.03</v>
      </c>
      <c r="F645" s="16" t="n">
        <v>2.27</v>
      </c>
      <c r="G645" s="16" t="n">
        <v>2.27</v>
      </c>
      <c r="H645" s="16" t="n">
        <f aca="false">E645*C645</f>
        <v>6.18</v>
      </c>
      <c r="I645" s="9"/>
      <c r="J645" s="1"/>
    </row>
    <row r="646" customFormat="false" ht="13.8" hidden="false" customHeight="false" outlineLevel="0" collapsed="false">
      <c r="A646" s="14" t="n">
        <v>42103106</v>
      </c>
      <c r="B646" s="15" t="s">
        <v>788</v>
      </c>
      <c r="C646" s="15" t="n">
        <v>158</v>
      </c>
      <c r="D646" s="15" t="n">
        <v>0.03</v>
      </c>
      <c r="E646" s="15" t="n">
        <v>0.03</v>
      </c>
      <c r="F646" s="16" t="n">
        <v>5.78</v>
      </c>
      <c r="G646" s="16" t="n">
        <v>5.78</v>
      </c>
      <c r="H646" s="16" t="n">
        <f aca="false">E646*C646</f>
        <v>4.74</v>
      </c>
      <c r="I646" s="9"/>
      <c r="J646" s="1"/>
    </row>
    <row r="647" customFormat="false" ht="13.8" hidden="false" customHeight="false" outlineLevel="0" collapsed="false">
      <c r="A647" s="14" t="n">
        <v>42103112</v>
      </c>
      <c r="B647" s="15" t="s">
        <v>789</v>
      </c>
      <c r="C647" s="15" t="n">
        <v>77</v>
      </c>
      <c r="D647" s="15" t="n">
        <v>0.03</v>
      </c>
      <c r="E647" s="15" t="n">
        <v>0.03</v>
      </c>
      <c r="F647" s="16" t="n">
        <v>1.41</v>
      </c>
      <c r="G647" s="16" t="n">
        <v>1.41</v>
      </c>
      <c r="H647" s="16" t="n">
        <f aca="false">E647*C647</f>
        <v>2.31</v>
      </c>
      <c r="I647" s="9"/>
      <c r="J647" s="1"/>
    </row>
    <row r="648" customFormat="false" ht="13.8" hidden="false" customHeight="false" outlineLevel="0" collapsed="false">
      <c r="A648" s="14" t="n">
        <v>42103118</v>
      </c>
      <c r="B648" s="15" t="s">
        <v>790</v>
      </c>
      <c r="C648" s="15" t="n">
        <v>14</v>
      </c>
      <c r="D648" s="15" t="n">
        <v>0.03</v>
      </c>
      <c r="E648" s="15" t="n">
        <v>0.03</v>
      </c>
      <c r="F648" s="16" t="n">
        <v>2.71</v>
      </c>
      <c r="G648" s="16" t="n">
        <v>2.71</v>
      </c>
      <c r="H648" s="16" t="n">
        <f aca="false">E648*C648</f>
        <v>0.42</v>
      </c>
      <c r="I648" s="9"/>
      <c r="J648" s="1"/>
    </row>
    <row r="649" customFormat="false" ht="13.8" hidden="false" customHeight="false" outlineLevel="0" collapsed="false">
      <c r="A649" s="14" t="n">
        <v>42103125</v>
      </c>
      <c r="B649" s="15" t="s">
        <v>791</v>
      </c>
      <c r="C649" s="15" t="n">
        <v>116</v>
      </c>
      <c r="D649" s="15" t="n">
        <v>0.03</v>
      </c>
      <c r="E649" s="15" t="n">
        <v>0.03</v>
      </c>
      <c r="F649" s="16" t="n">
        <v>6.11</v>
      </c>
      <c r="G649" s="16" t="n">
        <v>6.11</v>
      </c>
      <c r="H649" s="16" t="n">
        <f aca="false">E649*C649</f>
        <v>3.48</v>
      </c>
      <c r="I649" s="9"/>
      <c r="J649" s="1"/>
    </row>
    <row r="650" customFormat="false" ht="13.8" hidden="false" customHeight="false" outlineLevel="0" collapsed="false">
      <c r="A650" s="14" t="n">
        <v>42103131</v>
      </c>
      <c r="B650" s="15" t="s">
        <v>792</v>
      </c>
      <c r="C650" s="15" t="n">
        <v>107</v>
      </c>
      <c r="D650" s="15" t="n">
        <v>0.03</v>
      </c>
      <c r="E650" s="15" t="n">
        <v>0.03</v>
      </c>
      <c r="F650" s="16" t="n">
        <v>2.95</v>
      </c>
      <c r="G650" s="16" t="n">
        <v>2.95</v>
      </c>
      <c r="H650" s="16" t="n">
        <f aca="false">E650*C650</f>
        <v>3.21</v>
      </c>
      <c r="I650" s="9"/>
      <c r="J650" s="1"/>
    </row>
    <row r="651" customFormat="false" ht="13.8" hidden="false" customHeight="false" outlineLevel="0" collapsed="false">
      <c r="A651" s="14" t="n">
        <v>42103137</v>
      </c>
      <c r="B651" s="15" t="s">
        <v>793</v>
      </c>
      <c r="C651" s="15" t="n">
        <v>124</v>
      </c>
      <c r="D651" s="15" t="n">
        <v>0</v>
      </c>
      <c r="E651" s="15" t="n">
        <v>0.5</v>
      </c>
      <c r="F651" s="16" t="n">
        <v>62.5</v>
      </c>
      <c r="G651" s="16" t="n">
        <v>0</v>
      </c>
      <c r="H651" s="16" t="n">
        <f aca="false">E651*C651</f>
        <v>62</v>
      </c>
      <c r="I651" s="9"/>
      <c r="J651" s="1"/>
    </row>
    <row r="652" customFormat="false" ht="13.8" hidden="false" customHeight="false" outlineLevel="0" collapsed="false">
      <c r="A652" s="14" t="n">
        <v>42103143</v>
      </c>
      <c r="B652" s="15" t="s">
        <v>794</v>
      </c>
      <c r="C652" s="15" t="n">
        <v>25</v>
      </c>
      <c r="D652" s="15" t="n">
        <v>0</v>
      </c>
      <c r="E652" s="15" t="n">
        <v>0.5</v>
      </c>
      <c r="F652" s="16" t="n">
        <v>12.5</v>
      </c>
      <c r="G652" s="16" t="n">
        <v>0</v>
      </c>
      <c r="H652" s="16" t="n">
        <f aca="false">E652*C652</f>
        <v>12.5</v>
      </c>
      <c r="I652" s="9"/>
      <c r="J652" s="1"/>
    </row>
    <row r="653" customFormat="false" ht="13.8" hidden="false" customHeight="false" outlineLevel="0" collapsed="false">
      <c r="A653" s="14" t="n">
        <v>42103150</v>
      </c>
      <c r="B653" s="15" t="s">
        <v>795</v>
      </c>
      <c r="C653" s="15" t="n">
        <v>104</v>
      </c>
      <c r="D653" s="15" t="n">
        <v>0.04</v>
      </c>
      <c r="E653" s="15" t="n">
        <v>0.04</v>
      </c>
      <c r="F653" s="16" t="n">
        <v>3.13</v>
      </c>
      <c r="G653" s="16" t="n">
        <v>3.13</v>
      </c>
      <c r="H653" s="16" t="n">
        <f aca="false">E653*C653</f>
        <v>4.16</v>
      </c>
      <c r="I653" s="9"/>
      <c r="J653" s="1"/>
    </row>
    <row r="654" customFormat="false" ht="13.8" hidden="false" customHeight="false" outlineLevel="0" collapsed="false">
      <c r="A654" s="14" t="n">
        <v>42103156</v>
      </c>
      <c r="B654" s="15" t="s">
        <v>796</v>
      </c>
      <c r="C654" s="15" t="n">
        <v>133</v>
      </c>
      <c r="D654" s="15" t="n">
        <v>0.04</v>
      </c>
      <c r="E654" s="15" t="n">
        <v>0.04</v>
      </c>
      <c r="F654" s="16" t="n">
        <v>0.07</v>
      </c>
      <c r="G654" s="16" t="n">
        <v>0.07</v>
      </c>
      <c r="H654" s="16" t="n">
        <f aca="false">E654*C654</f>
        <v>5.32</v>
      </c>
      <c r="I654" s="9"/>
      <c r="J654" s="1"/>
    </row>
    <row r="655" customFormat="false" ht="13.8" hidden="false" customHeight="false" outlineLevel="0" collapsed="false">
      <c r="A655" s="14" t="n">
        <v>42103162</v>
      </c>
      <c r="B655" s="15" t="s">
        <v>797</v>
      </c>
      <c r="C655" s="15" t="n">
        <v>59</v>
      </c>
      <c r="D655" s="15" t="n">
        <v>0.05</v>
      </c>
      <c r="E655" s="15" t="n">
        <v>0.05</v>
      </c>
      <c r="F655" s="16" t="n">
        <v>2.5</v>
      </c>
      <c r="G655" s="16" t="n">
        <v>2.5</v>
      </c>
      <c r="H655" s="16" t="n">
        <f aca="false">E655*C655</f>
        <v>2.95</v>
      </c>
      <c r="I655" s="9"/>
      <c r="J655" s="1"/>
    </row>
    <row r="656" customFormat="false" ht="13.8" hidden="false" customHeight="false" outlineLevel="0" collapsed="false">
      <c r="A656" s="14" t="n">
        <v>42103168</v>
      </c>
      <c r="B656" s="15" t="s">
        <v>798</v>
      </c>
      <c r="C656" s="15" t="n">
        <v>72</v>
      </c>
      <c r="D656" s="15" t="n">
        <v>0.05</v>
      </c>
      <c r="E656" s="15" t="n">
        <v>0.05</v>
      </c>
      <c r="F656" s="16" t="n">
        <v>1.79</v>
      </c>
      <c r="G656" s="16" t="n">
        <v>1.79</v>
      </c>
      <c r="H656" s="16" t="n">
        <f aca="false">E656*C656</f>
        <v>3.6</v>
      </c>
      <c r="I656" s="9"/>
      <c r="J656" s="1"/>
    </row>
    <row r="657" customFormat="false" ht="13.8" hidden="false" customHeight="false" outlineLevel="0" collapsed="false">
      <c r="A657" s="14" t="n">
        <v>42103175</v>
      </c>
      <c r="B657" s="15" t="s">
        <v>799</v>
      </c>
      <c r="C657" s="15" t="n">
        <v>116</v>
      </c>
      <c r="D657" s="15" t="n">
        <v>0.04</v>
      </c>
      <c r="E657" s="15" t="n">
        <v>0.04</v>
      </c>
      <c r="F657" s="16" t="n">
        <v>1.65</v>
      </c>
      <c r="G657" s="16" t="n">
        <v>1.65</v>
      </c>
      <c r="H657" s="16" t="n">
        <f aca="false">E657*C657</f>
        <v>4.64</v>
      </c>
      <c r="I657" s="9"/>
      <c r="J657" s="1"/>
    </row>
    <row r="658" customFormat="false" ht="13.8" hidden="false" customHeight="false" outlineLevel="0" collapsed="false">
      <c r="A658" s="14" t="n">
        <v>42103181</v>
      </c>
      <c r="B658" s="15" t="s">
        <v>800</v>
      </c>
      <c r="C658" s="15" t="n">
        <v>78</v>
      </c>
      <c r="D658" s="15" t="n">
        <v>0.04</v>
      </c>
      <c r="E658" s="15" t="n">
        <v>0.04</v>
      </c>
      <c r="F658" s="16" t="n">
        <v>3.26</v>
      </c>
      <c r="G658" s="16" t="n">
        <v>3.26</v>
      </c>
      <c r="H658" s="16" t="n">
        <f aca="false">E658*C658</f>
        <v>3.12</v>
      </c>
      <c r="I658" s="9"/>
      <c r="J658" s="1"/>
    </row>
    <row r="659" customFormat="false" ht="13.8" hidden="false" customHeight="false" outlineLevel="0" collapsed="false">
      <c r="A659" s="14" t="n">
        <v>42103187</v>
      </c>
      <c r="B659" s="15" t="s">
        <v>801</v>
      </c>
      <c r="C659" s="15" t="n">
        <v>149</v>
      </c>
      <c r="D659" s="15" t="n">
        <v>0</v>
      </c>
      <c r="E659" s="15" t="n">
        <v>0.5</v>
      </c>
      <c r="F659" s="16" t="n">
        <v>82.5</v>
      </c>
      <c r="G659" s="16" t="n">
        <v>0</v>
      </c>
      <c r="H659" s="16" t="n">
        <f aca="false">E659*C659</f>
        <v>74.5</v>
      </c>
      <c r="I659" s="9"/>
      <c r="J659" s="1"/>
    </row>
    <row r="660" customFormat="false" ht="13.8" hidden="false" customHeight="false" outlineLevel="0" collapsed="false">
      <c r="A660" s="14" t="n">
        <v>42103193</v>
      </c>
      <c r="B660" s="15" t="s">
        <v>802</v>
      </c>
      <c r="C660" s="15" t="n">
        <v>205</v>
      </c>
      <c r="D660" s="15" t="n">
        <v>0.05</v>
      </c>
      <c r="E660" s="15" t="n">
        <v>0.05</v>
      </c>
      <c r="F660" s="16" t="n">
        <v>12.68</v>
      </c>
      <c r="G660" s="16" t="n">
        <v>12.68</v>
      </c>
      <c r="H660" s="16" t="n">
        <f aca="false">E660*C660</f>
        <v>10.25</v>
      </c>
      <c r="I660" s="9"/>
      <c r="J660" s="1"/>
    </row>
    <row r="661" customFormat="false" ht="13.8" hidden="false" customHeight="false" outlineLevel="0" collapsed="false">
      <c r="A661" s="14" t="n">
        <v>42103200</v>
      </c>
      <c r="B661" s="15" t="s">
        <v>803</v>
      </c>
      <c r="C661" s="15" t="n">
        <v>375</v>
      </c>
      <c r="D661" s="15" t="n">
        <v>0</v>
      </c>
      <c r="E661" s="15" t="n">
        <v>0.5</v>
      </c>
      <c r="F661" s="16" t="n">
        <v>187.5</v>
      </c>
      <c r="G661" s="16" t="n">
        <v>0</v>
      </c>
      <c r="H661" s="16" t="n">
        <f aca="false">E661*C661</f>
        <v>187.5</v>
      </c>
      <c r="I661" s="9"/>
      <c r="J661" s="1"/>
    </row>
    <row r="662" customFormat="false" ht="13.8" hidden="false" customHeight="false" outlineLevel="0" collapsed="false">
      <c r="A662" s="14" t="n">
        <v>42103206</v>
      </c>
      <c r="B662" s="15" t="s">
        <v>804</v>
      </c>
      <c r="C662" s="15" t="n">
        <v>34</v>
      </c>
      <c r="D662" s="15" t="n">
        <v>0.06</v>
      </c>
      <c r="E662" s="15" t="n">
        <v>0.06</v>
      </c>
      <c r="F662" s="16" t="n">
        <v>3.41</v>
      </c>
      <c r="G662" s="16" t="n">
        <v>3.41</v>
      </c>
      <c r="H662" s="16" t="n">
        <f aca="false">E662*C662</f>
        <v>2.04</v>
      </c>
      <c r="I662" s="9"/>
      <c r="J662" s="1"/>
    </row>
    <row r="663" customFormat="false" ht="13.8" hidden="false" customHeight="false" outlineLevel="0" collapsed="false">
      <c r="A663" s="14" t="n">
        <v>42103212</v>
      </c>
      <c r="B663" s="15" t="s">
        <v>805</v>
      </c>
      <c r="C663" s="15" t="n">
        <v>53</v>
      </c>
      <c r="D663" s="15" t="n">
        <v>0.06</v>
      </c>
      <c r="E663" s="15" t="n">
        <v>0.06</v>
      </c>
      <c r="F663" s="16" t="n">
        <v>3.47</v>
      </c>
      <c r="G663" s="16" t="n">
        <v>3.47</v>
      </c>
      <c r="H663" s="16" t="n">
        <f aca="false">E663*C663</f>
        <v>3.18</v>
      </c>
      <c r="I663" s="9"/>
      <c r="J663" s="1"/>
    </row>
    <row r="664" customFormat="false" ht="13.8" hidden="false" customHeight="false" outlineLevel="0" collapsed="false">
      <c r="A664" s="14" t="n">
        <v>42103218</v>
      </c>
      <c r="B664" s="15" t="s">
        <v>806</v>
      </c>
      <c r="C664" s="15" t="n">
        <v>248</v>
      </c>
      <c r="D664" s="15" t="n">
        <v>0.06</v>
      </c>
      <c r="E664" s="15" t="n">
        <v>0.06</v>
      </c>
      <c r="F664" s="16" t="n">
        <v>9.71</v>
      </c>
      <c r="G664" s="16" t="n">
        <v>9.71</v>
      </c>
      <c r="H664" s="16" t="n">
        <f aca="false">E664*C664</f>
        <v>14.88</v>
      </c>
      <c r="I664" s="9"/>
      <c r="J664" s="1"/>
    </row>
    <row r="665" customFormat="false" ht="13.8" hidden="false" customHeight="false" outlineLevel="0" collapsed="false">
      <c r="A665" s="14" t="n">
        <v>42103225</v>
      </c>
      <c r="B665" s="15" t="s">
        <v>807</v>
      </c>
      <c r="C665" s="15" t="n">
        <v>30</v>
      </c>
      <c r="D665" s="15" t="n">
        <v>0.06</v>
      </c>
      <c r="E665" s="15" t="n">
        <v>0.06</v>
      </c>
      <c r="F665" s="16" t="n">
        <v>5.85</v>
      </c>
      <c r="G665" s="16" t="n">
        <v>5.85</v>
      </c>
      <c r="H665" s="16" t="n">
        <f aca="false">E665*C665</f>
        <v>1.8</v>
      </c>
      <c r="I665" s="9"/>
      <c r="J665" s="1"/>
    </row>
    <row r="666" customFormat="false" ht="13.8" hidden="false" customHeight="false" outlineLevel="0" collapsed="false">
      <c r="A666" s="14" t="n">
        <v>42103231</v>
      </c>
      <c r="B666" s="15" t="s">
        <v>808</v>
      </c>
      <c r="C666" s="15" t="n">
        <v>39</v>
      </c>
      <c r="D666" s="15" t="n">
        <v>0.06</v>
      </c>
      <c r="E666" s="15" t="n">
        <v>0.06</v>
      </c>
      <c r="F666" s="16" t="n">
        <v>2.48</v>
      </c>
      <c r="G666" s="16" t="n">
        <v>2.48</v>
      </c>
      <c r="H666" s="16" t="n">
        <f aca="false">E666*C666</f>
        <v>2.34</v>
      </c>
      <c r="I666" s="9"/>
      <c r="J666" s="1"/>
    </row>
    <row r="667" customFormat="false" ht="13.8" hidden="false" customHeight="false" outlineLevel="0" collapsed="false">
      <c r="A667" s="14" t="n">
        <v>42103237</v>
      </c>
      <c r="B667" s="15" t="s">
        <v>809</v>
      </c>
      <c r="C667" s="15" t="n">
        <v>306</v>
      </c>
      <c r="D667" s="15" t="n">
        <v>0</v>
      </c>
      <c r="E667" s="15" t="n">
        <v>0.05</v>
      </c>
      <c r="F667" s="16" t="n">
        <v>14.29</v>
      </c>
      <c r="G667" s="16" t="n">
        <v>0</v>
      </c>
      <c r="H667" s="16" t="n">
        <f aca="false">E667*C667</f>
        <v>15.3</v>
      </c>
      <c r="I667" s="9"/>
      <c r="J667" s="1"/>
    </row>
    <row r="668" customFormat="false" ht="13.8" hidden="false" customHeight="false" outlineLevel="0" collapsed="false">
      <c r="A668" s="14" t="n">
        <v>42103243</v>
      </c>
      <c r="B668" s="15" t="s">
        <v>810</v>
      </c>
      <c r="C668" s="15" t="n">
        <v>126</v>
      </c>
      <c r="D668" s="15" t="n">
        <v>0.07</v>
      </c>
      <c r="E668" s="15" t="n">
        <v>0.07</v>
      </c>
      <c r="F668" s="16" t="n">
        <v>1.13</v>
      </c>
      <c r="G668" s="16" t="n">
        <v>1.13</v>
      </c>
      <c r="H668" s="16" t="n">
        <f aca="false">E668*C668</f>
        <v>8.82</v>
      </c>
      <c r="I668" s="9"/>
      <c r="J668" s="1"/>
    </row>
    <row r="669" customFormat="false" ht="13.8" hidden="false" customHeight="false" outlineLevel="0" collapsed="false">
      <c r="A669" s="14" t="n">
        <v>42103250</v>
      </c>
      <c r="B669" s="15" t="s">
        <v>811</v>
      </c>
      <c r="C669" s="15" t="n">
        <v>115</v>
      </c>
      <c r="D669" s="15" t="n">
        <v>0.06</v>
      </c>
      <c r="E669" s="15" t="n">
        <v>0.06</v>
      </c>
      <c r="F669" s="16" t="n">
        <v>8.26</v>
      </c>
      <c r="G669" s="16" t="n">
        <v>8.26</v>
      </c>
      <c r="H669" s="16" t="n">
        <f aca="false">E669*C669</f>
        <v>6.9</v>
      </c>
      <c r="I669" s="9"/>
      <c r="J669" s="1"/>
    </row>
    <row r="670" customFormat="false" ht="13.8" hidden="false" customHeight="false" outlineLevel="0" collapsed="false">
      <c r="A670" s="14" t="n">
        <v>42103256</v>
      </c>
      <c r="B670" s="15" t="s">
        <v>812</v>
      </c>
      <c r="C670" s="15" t="n">
        <v>98</v>
      </c>
      <c r="D670" s="15" t="n">
        <v>0.07</v>
      </c>
      <c r="E670" s="15" t="n">
        <v>0.07</v>
      </c>
      <c r="F670" s="16" t="n">
        <v>2.92</v>
      </c>
      <c r="G670" s="16" t="n">
        <v>2.92</v>
      </c>
      <c r="H670" s="16" t="n">
        <f aca="false">E670*C670</f>
        <v>6.86</v>
      </c>
      <c r="I670" s="9"/>
      <c r="J670" s="1"/>
    </row>
    <row r="671" customFormat="false" ht="13.8" hidden="false" customHeight="false" outlineLevel="0" collapsed="false">
      <c r="A671" s="14" t="n">
        <v>42103262</v>
      </c>
      <c r="B671" s="15" t="s">
        <v>813</v>
      </c>
      <c r="C671" s="15" t="n">
        <v>39</v>
      </c>
      <c r="D671" s="15" t="n">
        <v>0.34</v>
      </c>
      <c r="E671" s="15" t="n">
        <v>0.34</v>
      </c>
      <c r="F671" s="16" t="n">
        <v>16.46</v>
      </c>
      <c r="G671" s="16" t="n">
        <v>16.46</v>
      </c>
      <c r="H671" s="16" t="n">
        <f aca="false">E671*C671</f>
        <v>13.26</v>
      </c>
      <c r="I671" s="9"/>
      <c r="J671" s="1"/>
    </row>
    <row r="672" customFormat="false" ht="13.8" hidden="false" customHeight="false" outlineLevel="0" collapsed="false">
      <c r="A672" s="14" t="n">
        <v>42103268</v>
      </c>
      <c r="B672" s="15" t="s">
        <v>814</v>
      </c>
      <c r="C672" s="15" t="n">
        <v>41</v>
      </c>
      <c r="D672" s="15" t="n">
        <v>0.08</v>
      </c>
      <c r="E672" s="15" t="n">
        <v>0.08</v>
      </c>
      <c r="F672" s="16" t="n">
        <v>0.42</v>
      </c>
      <c r="G672" s="16" t="n">
        <v>0.42</v>
      </c>
      <c r="H672" s="16" t="n">
        <f aca="false">E672*C672</f>
        <v>3.28</v>
      </c>
      <c r="I672" s="9"/>
      <c r="J672" s="1"/>
    </row>
    <row r="673" customFormat="false" ht="13.8" hidden="false" customHeight="false" outlineLevel="0" collapsed="false">
      <c r="A673" s="14" t="n">
        <v>42103275</v>
      </c>
      <c r="B673" s="15" t="s">
        <v>815</v>
      </c>
      <c r="C673" s="15" t="n">
        <v>172</v>
      </c>
      <c r="D673" s="15" t="n">
        <v>0.08</v>
      </c>
      <c r="E673" s="15" t="n">
        <v>0.08</v>
      </c>
      <c r="F673" s="16" t="n">
        <v>13.53</v>
      </c>
      <c r="G673" s="16" t="n">
        <v>13.53</v>
      </c>
      <c r="H673" s="16" t="n">
        <f aca="false">E673*C673</f>
        <v>13.76</v>
      </c>
      <c r="I673" s="9"/>
      <c r="J673" s="1"/>
    </row>
    <row r="674" customFormat="false" ht="13.8" hidden="false" customHeight="false" outlineLevel="0" collapsed="false">
      <c r="A674" s="14" t="n">
        <v>42103281</v>
      </c>
      <c r="B674" s="15" t="s">
        <v>816</v>
      </c>
      <c r="C674" s="15" t="n">
        <v>104</v>
      </c>
      <c r="D674" s="15" t="n">
        <v>0</v>
      </c>
      <c r="E674" s="15" t="n">
        <v>0.5</v>
      </c>
      <c r="F674" s="16" t="n">
        <v>52.5</v>
      </c>
      <c r="G674" s="16" t="n">
        <v>0</v>
      </c>
      <c r="H674" s="16" t="n">
        <f aca="false">E674*C674</f>
        <v>52</v>
      </c>
      <c r="I674" s="9"/>
      <c r="J674" s="1"/>
    </row>
    <row r="675" customFormat="false" ht="13.8" hidden="false" customHeight="false" outlineLevel="0" collapsed="false">
      <c r="A675" s="14" t="n">
        <v>42103287</v>
      </c>
      <c r="B675" s="15" t="s">
        <v>817</v>
      </c>
      <c r="C675" s="15" t="n">
        <v>91</v>
      </c>
      <c r="D675" s="15" t="n">
        <v>0</v>
      </c>
      <c r="E675" s="15" t="n">
        <v>0.06</v>
      </c>
      <c r="F675" s="16" t="n">
        <v>5.42</v>
      </c>
      <c r="G675" s="16" t="n">
        <v>0</v>
      </c>
      <c r="H675" s="16" t="n">
        <f aca="false">E675*C675</f>
        <v>5.46</v>
      </c>
      <c r="I675" s="9"/>
      <c r="J675" s="1"/>
    </row>
    <row r="676" customFormat="false" ht="13.8" hidden="false" customHeight="false" outlineLevel="0" collapsed="false">
      <c r="A676" s="14" t="n">
        <v>42103300</v>
      </c>
      <c r="B676" s="15" t="s">
        <v>818</v>
      </c>
      <c r="C676" s="15" t="n">
        <v>80</v>
      </c>
      <c r="D676" s="15" t="n">
        <v>0.08</v>
      </c>
      <c r="E676" s="15" t="n">
        <v>0.08</v>
      </c>
      <c r="F676" s="16" t="n">
        <v>8.22</v>
      </c>
      <c r="G676" s="16" t="n">
        <v>8.22</v>
      </c>
      <c r="H676" s="16" t="n">
        <f aca="false">E676*C676</f>
        <v>6.4</v>
      </c>
      <c r="I676" s="9"/>
      <c r="J676" s="1"/>
    </row>
    <row r="677" customFormat="false" ht="13.8" hidden="false" customHeight="false" outlineLevel="0" collapsed="false">
      <c r="A677" s="14" t="n">
        <v>42103325</v>
      </c>
      <c r="B677" s="15" t="s">
        <v>819</v>
      </c>
      <c r="C677" s="15" t="n">
        <v>20</v>
      </c>
      <c r="D677" s="15" t="n">
        <v>0.1</v>
      </c>
      <c r="E677" s="15" t="n">
        <v>0.1</v>
      </c>
      <c r="F677" s="16" t="n">
        <v>2.71</v>
      </c>
      <c r="G677" s="16" t="n">
        <v>2.71</v>
      </c>
      <c r="H677" s="16" t="n">
        <f aca="false">E677*C677</f>
        <v>2</v>
      </c>
      <c r="I677" s="9"/>
      <c r="J677" s="1"/>
    </row>
    <row r="678" customFormat="false" ht="13.8" hidden="false" customHeight="false" outlineLevel="0" collapsed="false">
      <c r="A678" s="14" t="n">
        <v>42103350</v>
      </c>
      <c r="B678" s="15" t="s">
        <v>820</v>
      </c>
      <c r="C678" s="15" t="n">
        <v>26</v>
      </c>
      <c r="D678" s="15" t="n">
        <v>0.11</v>
      </c>
      <c r="E678" s="15" t="n">
        <v>0.11</v>
      </c>
      <c r="F678" s="16" t="n">
        <v>6.33</v>
      </c>
      <c r="G678" s="16" t="n">
        <v>6.33</v>
      </c>
      <c r="H678" s="16" t="n">
        <f aca="false">E678*C678</f>
        <v>2.86</v>
      </c>
      <c r="I678" s="9"/>
      <c r="J678" s="1"/>
    </row>
    <row r="679" customFormat="false" ht="13.8" hidden="false" customHeight="false" outlineLevel="0" collapsed="false">
      <c r="A679" s="14" t="n">
        <v>42103375</v>
      </c>
      <c r="B679" s="15" t="s">
        <v>821</v>
      </c>
      <c r="C679" s="15" t="n">
        <v>9</v>
      </c>
      <c r="D679" s="15" t="n">
        <v>0.12</v>
      </c>
      <c r="E679" s="15" t="n">
        <v>0.12</v>
      </c>
      <c r="F679" s="16" t="n">
        <v>2.61</v>
      </c>
      <c r="G679" s="16" t="n">
        <v>2.61</v>
      </c>
      <c r="H679" s="16" t="n">
        <f aca="false">E679*C679</f>
        <v>1.08</v>
      </c>
      <c r="I679" s="9"/>
      <c r="J679" s="1"/>
    </row>
    <row r="680" customFormat="false" ht="13.8" hidden="false" customHeight="false" outlineLevel="0" collapsed="false">
      <c r="A680" s="14" t="n">
        <v>42103400</v>
      </c>
      <c r="B680" s="15" t="s">
        <v>822</v>
      </c>
      <c r="C680" s="15" t="n">
        <v>85</v>
      </c>
      <c r="D680" s="15" t="n">
        <v>0.16</v>
      </c>
      <c r="E680" s="15" t="n">
        <v>0.16</v>
      </c>
      <c r="F680" s="16" t="n">
        <v>15.9</v>
      </c>
      <c r="G680" s="16" t="n">
        <v>15.9</v>
      </c>
      <c r="H680" s="16" t="n">
        <f aca="false">E680*C680</f>
        <v>13.6</v>
      </c>
      <c r="I680" s="9"/>
      <c r="J680" s="1"/>
    </row>
    <row r="681" customFormat="false" ht="13.8" hidden="false" customHeight="false" outlineLevel="0" collapsed="false">
      <c r="A681" s="14" t="n">
        <v>42103425</v>
      </c>
      <c r="B681" s="15" t="s">
        <v>823</v>
      </c>
      <c r="C681" s="15" t="n">
        <v>6</v>
      </c>
      <c r="D681" s="15" t="n">
        <v>0.18</v>
      </c>
      <c r="E681" s="15" t="n">
        <v>0.18</v>
      </c>
      <c r="F681" s="16" t="n">
        <v>1.26</v>
      </c>
      <c r="G681" s="16" t="n">
        <v>1.26</v>
      </c>
      <c r="H681" s="16" t="n">
        <f aca="false">E681*C681</f>
        <v>1.08</v>
      </c>
      <c r="I681" s="9"/>
      <c r="J681" s="1"/>
    </row>
    <row r="682" customFormat="false" ht="13.8" hidden="false" customHeight="false" outlineLevel="0" collapsed="false">
      <c r="A682" s="14" t="n">
        <v>42103450</v>
      </c>
      <c r="B682" s="15" t="s">
        <v>824</v>
      </c>
      <c r="C682" s="15" t="n">
        <v>78</v>
      </c>
      <c r="D682" s="15" t="n">
        <v>0.17</v>
      </c>
      <c r="E682" s="15" t="n">
        <v>0.17</v>
      </c>
      <c r="F682" s="16" t="n">
        <v>13.11</v>
      </c>
      <c r="G682" s="16" t="n">
        <v>13.11</v>
      </c>
      <c r="H682" s="16" t="n">
        <f aca="false">E682*C682</f>
        <v>13.26</v>
      </c>
      <c r="I682" s="9"/>
      <c r="J682" s="1"/>
    </row>
    <row r="683" customFormat="false" ht="13.8" hidden="false" customHeight="false" outlineLevel="0" collapsed="false">
      <c r="A683" s="14" t="n">
        <v>42103475</v>
      </c>
      <c r="B683" s="15" t="s">
        <v>825</v>
      </c>
      <c r="C683" s="15" t="n">
        <v>49</v>
      </c>
      <c r="D683" s="15" t="n">
        <v>0.2</v>
      </c>
      <c r="E683" s="15" t="n">
        <v>0.2</v>
      </c>
      <c r="F683" s="16" t="n">
        <v>11.59</v>
      </c>
      <c r="G683" s="16" t="n">
        <v>11.59</v>
      </c>
      <c r="H683" s="16" t="n">
        <f aca="false">E683*C683</f>
        <v>9.8</v>
      </c>
      <c r="I683" s="9"/>
      <c r="J683" s="1"/>
    </row>
    <row r="684" customFormat="false" ht="13.8" hidden="false" customHeight="false" outlineLevel="0" collapsed="false">
      <c r="A684" s="14" t="n">
        <v>42103500</v>
      </c>
      <c r="B684" s="15" t="s">
        <v>826</v>
      </c>
      <c r="C684" s="15" t="n">
        <v>93</v>
      </c>
      <c r="D684" s="15" t="n">
        <v>0.22</v>
      </c>
      <c r="E684" s="15" t="n">
        <v>0.22</v>
      </c>
      <c r="F684" s="16" t="n">
        <v>12.28</v>
      </c>
      <c r="G684" s="16" t="n">
        <v>12.28</v>
      </c>
      <c r="H684" s="16" t="n">
        <f aca="false">E684*C684</f>
        <v>20.46</v>
      </c>
      <c r="I684" s="9"/>
      <c r="J684" s="1"/>
    </row>
    <row r="685" customFormat="false" ht="13.8" hidden="false" customHeight="false" outlineLevel="0" collapsed="false">
      <c r="A685" s="14" t="n">
        <v>42103525</v>
      </c>
      <c r="B685" s="15" t="s">
        <v>827</v>
      </c>
      <c r="C685" s="15" t="n">
        <v>2</v>
      </c>
      <c r="D685" s="15" t="n">
        <v>0.26</v>
      </c>
      <c r="E685" s="15" t="n">
        <v>0.26</v>
      </c>
      <c r="F685" s="16" t="n">
        <v>2.06</v>
      </c>
      <c r="G685" s="16" t="n">
        <v>2.06</v>
      </c>
      <c r="H685" s="16" t="n">
        <f aca="false">E685*C685</f>
        <v>0.52</v>
      </c>
      <c r="I685" s="9"/>
      <c r="J685" s="1"/>
    </row>
    <row r="686" customFormat="false" ht="13.8" hidden="false" customHeight="false" outlineLevel="0" collapsed="false">
      <c r="A686" s="14" t="n">
        <v>42103550</v>
      </c>
      <c r="B686" s="15" t="s">
        <v>828</v>
      </c>
      <c r="C686" s="15" t="n">
        <v>99</v>
      </c>
      <c r="D686" s="15" t="n">
        <v>0.26</v>
      </c>
      <c r="E686" s="15" t="n">
        <v>0.26</v>
      </c>
      <c r="F686" s="16" t="n">
        <v>15.97</v>
      </c>
      <c r="G686" s="16" t="n">
        <v>15.97</v>
      </c>
      <c r="H686" s="16" t="n">
        <f aca="false">E686*C686</f>
        <v>25.74</v>
      </c>
      <c r="I686" s="9"/>
      <c r="J686" s="1"/>
    </row>
    <row r="687" customFormat="false" ht="13.8" hidden="false" customHeight="false" outlineLevel="0" collapsed="false">
      <c r="A687" s="14" t="n">
        <v>42103575</v>
      </c>
      <c r="B687" s="15" t="s">
        <v>829</v>
      </c>
      <c r="C687" s="15" t="n">
        <v>96</v>
      </c>
      <c r="D687" s="15" t="n">
        <v>0.28</v>
      </c>
      <c r="E687" s="15" t="n">
        <v>0.28</v>
      </c>
      <c r="F687" s="16" t="n">
        <v>29.59</v>
      </c>
      <c r="G687" s="16" t="n">
        <v>29.59</v>
      </c>
      <c r="H687" s="16" t="n">
        <f aca="false">E687*C687</f>
        <v>26.88</v>
      </c>
      <c r="I687" s="9"/>
      <c r="J687" s="1"/>
    </row>
    <row r="688" customFormat="false" ht="13.8" hidden="false" customHeight="false" outlineLevel="0" collapsed="false">
      <c r="A688" s="14" t="n">
        <v>42103600</v>
      </c>
      <c r="B688" s="15" t="s">
        <v>830</v>
      </c>
      <c r="C688" s="15" t="n">
        <v>1</v>
      </c>
      <c r="D688" s="15" t="n">
        <v>0.29</v>
      </c>
      <c r="E688" s="15" t="n">
        <v>0.29</v>
      </c>
      <c r="F688" s="16" t="n">
        <v>0.29</v>
      </c>
      <c r="G688" s="16" t="n">
        <v>0.29</v>
      </c>
      <c r="H688" s="16" t="n">
        <f aca="false">E688*C688</f>
        <v>0.29</v>
      </c>
      <c r="I688" s="9"/>
      <c r="J688" s="1"/>
    </row>
    <row r="689" customFormat="false" ht="13.8" hidden="false" customHeight="false" outlineLevel="0" collapsed="false">
      <c r="A689" s="14" t="n">
        <v>42103625</v>
      </c>
      <c r="B689" s="15" t="s">
        <v>831</v>
      </c>
      <c r="C689" s="15" t="n">
        <v>10</v>
      </c>
      <c r="D689" s="15" t="n">
        <v>0.34</v>
      </c>
      <c r="E689" s="15" t="n">
        <v>0.34</v>
      </c>
      <c r="F689" s="16" t="n">
        <v>4.02</v>
      </c>
      <c r="G689" s="16" t="n">
        <v>4.02</v>
      </c>
      <c r="H689" s="16" t="n">
        <f aca="false">E689*C689</f>
        <v>3.4</v>
      </c>
      <c r="I689" s="9"/>
      <c r="J689" s="1"/>
    </row>
    <row r="690" customFormat="false" ht="13.8" hidden="false" customHeight="false" outlineLevel="0" collapsed="false">
      <c r="A690" s="14" t="n">
        <v>42103650</v>
      </c>
      <c r="B690" s="15" t="s">
        <v>832</v>
      </c>
      <c r="C690" s="15" t="n">
        <v>11</v>
      </c>
      <c r="D690" s="15" t="n">
        <v>0.37</v>
      </c>
      <c r="E690" s="15" t="n">
        <v>0.37</v>
      </c>
      <c r="F690" s="16" t="n">
        <v>5.21</v>
      </c>
      <c r="G690" s="16" t="n">
        <v>5.21</v>
      </c>
      <c r="H690" s="16" t="n">
        <f aca="false">E690*C690</f>
        <v>4.07</v>
      </c>
      <c r="I690" s="9"/>
      <c r="J690" s="1"/>
    </row>
    <row r="691" customFormat="false" ht="13.8" hidden="false" customHeight="false" outlineLevel="0" collapsed="false">
      <c r="A691" s="14" t="n">
        <v>42103675</v>
      </c>
      <c r="B691" s="15" t="s">
        <v>833</v>
      </c>
      <c r="C691" s="15" t="n">
        <v>3</v>
      </c>
      <c r="D691" s="15" t="n">
        <v>0.37</v>
      </c>
      <c r="E691" s="15" t="n">
        <v>0.37</v>
      </c>
      <c r="F691" s="16" t="n">
        <v>2.58</v>
      </c>
      <c r="G691" s="16" t="n">
        <v>2.58</v>
      </c>
      <c r="H691" s="16" t="n">
        <f aca="false">E691*C691</f>
        <v>1.11</v>
      </c>
      <c r="I691" s="9"/>
      <c r="J691" s="1"/>
    </row>
    <row r="692" customFormat="false" ht="13.8" hidden="false" customHeight="false" outlineLevel="0" collapsed="false">
      <c r="A692" s="14" t="n">
        <v>42103700</v>
      </c>
      <c r="B692" s="15" t="s">
        <v>834</v>
      </c>
      <c r="C692" s="15" t="n">
        <v>11</v>
      </c>
      <c r="D692" s="15" t="n">
        <v>0</v>
      </c>
      <c r="E692" s="15" t="n">
        <v>0.5</v>
      </c>
      <c r="F692" s="16" t="n">
        <v>5.5</v>
      </c>
      <c r="G692" s="16" t="n">
        <v>0</v>
      </c>
      <c r="H692" s="16" t="n">
        <f aca="false">E692*C692</f>
        <v>5.5</v>
      </c>
      <c r="I692" s="9"/>
      <c r="J692" s="1"/>
    </row>
    <row r="693" customFormat="false" ht="13.8" hidden="false" customHeight="false" outlineLevel="0" collapsed="false">
      <c r="A693" s="14" t="n">
        <v>42103725</v>
      </c>
      <c r="B693" s="15" t="s">
        <v>835</v>
      </c>
      <c r="C693" s="15" t="n">
        <v>4</v>
      </c>
      <c r="D693" s="15" t="n">
        <v>0</v>
      </c>
      <c r="E693" s="15" t="n">
        <v>0.43</v>
      </c>
      <c r="F693" s="16" t="n">
        <v>2.13</v>
      </c>
      <c r="G693" s="16" t="n">
        <v>0</v>
      </c>
      <c r="H693" s="16" t="n">
        <f aca="false">E693*C693</f>
        <v>1.72</v>
      </c>
      <c r="I693" s="9"/>
      <c r="J693" s="1"/>
    </row>
    <row r="694" customFormat="false" ht="13.8" hidden="false" customHeight="false" outlineLevel="0" collapsed="false">
      <c r="A694" s="14" t="n">
        <v>42103750</v>
      </c>
      <c r="B694" s="15" t="s">
        <v>836</v>
      </c>
      <c r="C694" s="15" t="n">
        <v>43</v>
      </c>
      <c r="D694" s="15" t="n">
        <v>0.39</v>
      </c>
      <c r="E694" s="15" t="n">
        <v>0.39</v>
      </c>
      <c r="F694" s="16" t="n">
        <v>16.68</v>
      </c>
      <c r="G694" s="16" t="n">
        <v>16.68</v>
      </c>
      <c r="H694" s="16" t="n">
        <f aca="false">E694*C694</f>
        <v>16.77</v>
      </c>
      <c r="I694" s="9"/>
      <c r="J694" s="1"/>
    </row>
    <row r="695" customFormat="false" ht="13.8" hidden="false" customHeight="false" outlineLevel="0" collapsed="false">
      <c r="A695" s="14" t="n">
        <v>42103775</v>
      </c>
      <c r="B695" s="15" t="s">
        <v>837</v>
      </c>
      <c r="C695" s="15" t="n">
        <v>52</v>
      </c>
      <c r="D695" s="15" t="n">
        <v>0</v>
      </c>
      <c r="E695" s="15" t="n">
        <v>0.2</v>
      </c>
      <c r="F695" s="16" t="n">
        <v>11.45</v>
      </c>
      <c r="G695" s="16" t="n">
        <v>0</v>
      </c>
      <c r="H695" s="16" t="n">
        <f aca="false">E695*C695</f>
        <v>10.4</v>
      </c>
      <c r="I695" s="9"/>
      <c r="J695" s="1"/>
    </row>
    <row r="696" customFormat="false" ht="13.8" hidden="false" customHeight="false" outlineLevel="0" collapsed="false">
      <c r="A696" s="14" t="n">
        <v>42103800</v>
      </c>
      <c r="B696" s="15" t="s">
        <v>838</v>
      </c>
      <c r="C696" s="15" t="n">
        <v>37</v>
      </c>
      <c r="D696" s="15" t="n">
        <v>0.84</v>
      </c>
      <c r="E696" s="15" t="n">
        <v>0.84</v>
      </c>
      <c r="F696" s="16" t="n">
        <v>31.77</v>
      </c>
      <c r="G696" s="16" t="n">
        <v>31.77</v>
      </c>
      <c r="H696" s="16" t="n">
        <f aca="false">E696*C696</f>
        <v>31.08</v>
      </c>
      <c r="I696" s="9"/>
      <c r="J696" s="1"/>
    </row>
    <row r="697" customFormat="false" ht="13.8" hidden="false" customHeight="false" outlineLevel="0" collapsed="false">
      <c r="A697" s="14" t="n">
        <v>42103825</v>
      </c>
      <c r="B697" s="15" t="s">
        <v>839</v>
      </c>
      <c r="C697" s="15" t="n">
        <v>9</v>
      </c>
      <c r="D697" s="15" t="n">
        <v>0.46</v>
      </c>
      <c r="E697" s="15" t="n">
        <v>0.46</v>
      </c>
      <c r="F697" s="16" t="n">
        <v>4.14</v>
      </c>
      <c r="G697" s="16" t="n">
        <v>4.14</v>
      </c>
      <c r="H697" s="16" t="n">
        <f aca="false">E697*C697</f>
        <v>4.14</v>
      </c>
      <c r="I697" s="9"/>
      <c r="J697" s="1"/>
    </row>
    <row r="698" customFormat="false" ht="13.8" hidden="false" customHeight="false" outlineLevel="0" collapsed="false">
      <c r="A698" s="14" t="n">
        <v>42103850</v>
      </c>
      <c r="B698" s="15" t="s">
        <v>840</v>
      </c>
      <c r="C698" s="15" t="n">
        <v>14</v>
      </c>
      <c r="D698" s="15" t="n">
        <v>0.42</v>
      </c>
      <c r="E698" s="15" t="n">
        <v>0.42</v>
      </c>
      <c r="F698" s="16" t="n">
        <v>5.86</v>
      </c>
      <c r="G698" s="16" t="n">
        <v>5.86</v>
      </c>
      <c r="H698" s="16" t="n">
        <f aca="false">E698*C698</f>
        <v>5.88</v>
      </c>
      <c r="I698" s="9"/>
      <c r="J698" s="1"/>
    </row>
    <row r="699" customFormat="false" ht="13.8" hidden="false" customHeight="false" outlineLevel="0" collapsed="false">
      <c r="A699" s="14" t="n">
        <v>42103875</v>
      </c>
      <c r="B699" s="15" t="s">
        <v>841</v>
      </c>
      <c r="C699" s="15" t="n">
        <v>10</v>
      </c>
      <c r="D699" s="15" t="n">
        <v>0.46</v>
      </c>
      <c r="E699" s="15" t="n">
        <v>0.46</v>
      </c>
      <c r="F699" s="16" t="n">
        <v>4.55</v>
      </c>
      <c r="G699" s="16" t="n">
        <v>4.55</v>
      </c>
      <c r="H699" s="16" t="n">
        <f aca="false">E699*C699</f>
        <v>4.6</v>
      </c>
      <c r="I699" s="9"/>
      <c r="J699" s="1"/>
    </row>
    <row r="700" customFormat="false" ht="13.8" hidden="false" customHeight="false" outlineLevel="0" collapsed="false">
      <c r="A700" s="14" t="n">
        <v>42103900</v>
      </c>
      <c r="B700" s="15" t="s">
        <v>842</v>
      </c>
      <c r="C700" s="15" t="n">
        <v>142</v>
      </c>
      <c r="D700" s="15" t="n">
        <v>0</v>
      </c>
      <c r="E700" s="15" t="n">
        <v>0.5</v>
      </c>
      <c r="F700" s="16" t="n">
        <v>72</v>
      </c>
      <c r="G700" s="16" t="n">
        <v>0</v>
      </c>
      <c r="H700" s="16" t="n">
        <f aca="false">E700*C700</f>
        <v>71</v>
      </c>
      <c r="I700" s="9"/>
      <c r="J700" s="1"/>
    </row>
    <row r="701" customFormat="false" ht="13.8" hidden="false" customHeight="false" outlineLevel="0" collapsed="false">
      <c r="A701" s="14" t="n">
        <v>42103925</v>
      </c>
      <c r="B701" s="15" t="s">
        <v>843</v>
      </c>
      <c r="C701" s="15" t="n">
        <v>5</v>
      </c>
      <c r="D701" s="15" t="n">
        <v>0.56</v>
      </c>
      <c r="E701" s="15" t="n">
        <v>0.56</v>
      </c>
      <c r="F701" s="16" t="n">
        <v>3.34</v>
      </c>
      <c r="G701" s="16" t="n">
        <v>3.34</v>
      </c>
      <c r="H701" s="16" t="n">
        <f aca="false">E701*C701</f>
        <v>2.8</v>
      </c>
      <c r="I701" s="9"/>
      <c r="J701" s="1"/>
    </row>
    <row r="702" customFormat="false" ht="13.8" hidden="false" customHeight="false" outlineLevel="0" collapsed="false">
      <c r="A702" s="14" t="n">
        <v>42103950</v>
      </c>
      <c r="B702" s="15" t="s">
        <v>844</v>
      </c>
      <c r="C702" s="15" t="n">
        <v>24</v>
      </c>
      <c r="D702" s="15" t="n">
        <v>0</v>
      </c>
      <c r="E702" s="15" t="n">
        <v>0.47</v>
      </c>
      <c r="F702" s="16" t="n">
        <v>11.16</v>
      </c>
      <c r="G702" s="16" t="n">
        <v>0</v>
      </c>
      <c r="H702" s="16" t="n">
        <f aca="false">E702*C702</f>
        <v>11.28</v>
      </c>
      <c r="I702" s="9"/>
      <c r="J702" s="1"/>
    </row>
    <row r="703" customFormat="false" ht="13.8" hidden="false" customHeight="false" outlineLevel="0" collapsed="false">
      <c r="A703" s="14" t="n">
        <v>42103975</v>
      </c>
      <c r="B703" s="15" t="s">
        <v>845</v>
      </c>
      <c r="C703" s="15" t="n">
        <v>62</v>
      </c>
      <c r="D703" s="15" t="n">
        <v>0</v>
      </c>
      <c r="E703" s="15" t="n">
        <v>0.51</v>
      </c>
      <c r="F703" s="16" t="n">
        <v>31.38</v>
      </c>
      <c r="G703" s="16" t="n">
        <v>0</v>
      </c>
      <c r="H703" s="16" t="n">
        <f aca="false">E703*C703</f>
        <v>31.62</v>
      </c>
      <c r="I703" s="9"/>
      <c r="J703" s="1"/>
    </row>
    <row r="704" customFormat="false" ht="13.8" hidden="false" customHeight="false" outlineLevel="0" collapsed="false">
      <c r="A704" s="14" t="n">
        <v>42104067</v>
      </c>
      <c r="B704" s="15" t="s">
        <v>846</v>
      </c>
      <c r="C704" s="15" t="n">
        <v>50</v>
      </c>
      <c r="D704" s="15" t="n">
        <v>0.02</v>
      </c>
      <c r="E704" s="15" t="n">
        <v>0.02</v>
      </c>
      <c r="F704" s="16" t="n">
        <v>1.21</v>
      </c>
      <c r="G704" s="16" t="n">
        <v>1.21</v>
      </c>
      <c r="H704" s="16" t="n">
        <f aca="false">E704*C704</f>
        <v>1</v>
      </c>
      <c r="I704" s="9"/>
      <c r="J704" s="1"/>
    </row>
    <row r="705" customFormat="false" ht="13.8" hidden="false" customHeight="false" outlineLevel="0" collapsed="false">
      <c r="A705" s="14" t="n">
        <v>42104075</v>
      </c>
      <c r="B705" s="15" t="s">
        <v>847</v>
      </c>
      <c r="C705" s="15" t="n">
        <v>101</v>
      </c>
      <c r="D705" s="15" t="n">
        <v>0</v>
      </c>
      <c r="E705" s="15" t="n">
        <v>0.5</v>
      </c>
      <c r="F705" s="16" t="n">
        <v>50.5</v>
      </c>
      <c r="G705" s="16" t="n">
        <v>0</v>
      </c>
      <c r="H705" s="16" t="n">
        <f aca="false">E705*C705</f>
        <v>50.5</v>
      </c>
      <c r="I705" s="9"/>
      <c r="J705" s="1"/>
    </row>
    <row r="706" customFormat="false" ht="13.8" hidden="false" customHeight="false" outlineLevel="0" collapsed="false">
      <c r="A706" s="14" t="n">
        <v>42104081</v>
      </c>
      <c r="B706" s="15" t="s">
        <v>848</v>
      </c>
      <c r="C706" s="15" t="n">
        <v>99</v>
      </c>
      <c r="D706" s="15" t="n">
        <v>0.02</v>
      </c>
      <c r="E706" s="15" t="n">
        <v>0.02</v>
      </c>
      <c r="F706" s="16" t="n">
        <v>2.19</v>
      </c>
      <c r="G706" s="16" t="n">
        <v>2.19</v>
      </c>
      <c r="H706" s="16" t="n">
        <f aca="false">E706*C706</f>
        <v>1.98</v>
      </c>
      <c r="I706" s="9"/>
      <c r="J706" s="1"/>
    </row>
    <row r="707" customFormat="false" ht="13.8" hidden="false" customHeight="false" outlineLevel="0" collapsed="false">
      <c r="A707" s="14" t="n">
        <v>42104087</v>
      </c>
      <c r="B707" s="15" t="s">
        <v>849</v>
      </c>
      <c r="C707" s="15" t="n">
        <v>52</v>
      </c>
      <c r="D707" s="15" t="n">
        <v>0.03</v>
      </c>
      <c r="E707" s="15" t="n">
        <v>0.03</v>
      </c>
      <c r="F707" s="16" t="n">
        <v>1.37</v>
      </c>
      <c r="G707" s="16" t="n">
        <v>1.37</v>
      </c>
      <c r="H707" s="16" t="n">
        <f aca="false">E707*C707</f>
        <v>1.56</v>
      </c>
      <c r="I707" s="9"/>
      <c r="J707" s="1"/>
    </row>
    <row r="708" customFormat="false" ht="13.8" hidden="false" customHeight="false" outlineLevel="0" collapsed="false">
      <c r="A708" s="14" t="n">
        <v>42104093</v>
      </c>
      <c r="B708" s="15" t="s">
        <v>850</v>
      </c>
      <c r="C708" s="15" t="n">
        <v>21</v>
      </c>
      <c r="D708" s="15" t="n">
        <v>0.1</v>
      </c>
      <c r="E708" s="15" t="n">
        <v>0.1</v>
      </c>
      <c r="F708" s="16" t="n">
        <v>2.1</v>
      </c>
      <c r="G708" s="16" t="n">
        <v>2.1</v>
      </c>
      <c r="H708" s="16" t="n">
        <f aca="false">E708*C708</f>
        <v>2.1</v>
      </c>
      <c r="I708" s="9"/>
      <c r="J708" s="1"/>
    </row>
    <row r="709" customFormat="false" ht="13.8" hidden="false" customHeight="false" outlineLevel="0" collapsed="false">
      <c r="A709" s="14" t="n">
        <v>42104100</v>
      </c>
      <c r="B709" s="15" t="s">
        <v>851</v>
      </c>
      <c r="C709" s="15" t="n">
        <v>39</v>
      </c>
      <c r="D709" s="15" t="n">
        <v>0.03</v>
      </c>
      <c r="E709" s="15" t="n">
        <v>0.03</v>
      </c>
      <c r="F709" s="16" t="n">
        <v>1.3</v>
      </c>
      <c r="G709" s="16" t="n">
        <v>1.3</v>
      </c>
      <c r="H709" s="16" t="n">
        <f aca="false">E709*C709</f>
        <v>1.17</v>
      </c>
      <c r="I709" s="9"/>
      <c r="J709" s="1"/>
    </row>
    <row r="710" customFormat="false" ht="13.8" hidden="false" customHeight="false" outlineLevel="0" collapsed="false">
      <c r="A710" s="14" t="n">
        <v>42104106</v>
      </c>
      <c r="B710" s="15" t="s">
        <v>852</v>
      </c>
      <c r="C710" s="15" t="n">
        <v>116</v>
      </c>
      <c r="D710" s="15" t="n">
        <v>0</v>
      </c>
      <c r="E710" s="15" t="n">
        <v>0.2</v>
      </c>
      <c r="F710" s="16" t="n">
        <v>23.2</v>
      </c>
      <c r="G710" s="16" t="n">
        <v>0</v>
      </c>
      <c r="H710" s="16" t="n">
        <f aca="false">E710*C710</f>
        <v>23.2</v>
      </c>
      <c r="I710" s="9"/>
      <c r="J710" s="1"/>
    </row>
    <row r="711" customFormat="false" ht="13.8" hidden="false" customHeight="false" outlineLevel="0" collapsed="false">
      <c r="A711" s="14" t="n">
        <v>42104112</v>
      </c>
      <c r="B711" s="15" t="s">
        <v>853</v>
      </c>
      <c r="C711" s="15" t="n">
        <v>30</v>
      </c>
      <c r="D711" s="15" t="n">
        <v>0.03</v>
      </c>
      <c r="E711" s="15" t="n">
        <v>0.03</v>
      </c>
      <c r="F711" s="16" t="n">
        <v>2.74</v>
      </c>
      <c r="G711" s="16" t="n">
        <v>2.74</v>
      </c>
      <c r="H711" s="16" t="n">
        <f aca="false">E711*C711</f>
        <v>0.9</v>
      </c>
      <c r="I711" s="9"/>
      <c r="J711" s="1"/>
    </row>
    <row r="712" customFormat="false" ht="13.8" hidden="false" customHeight="false" outlineLevel="0" collapsed="false">
      <c r="A712" s="14" t="n">
        <v>42104118</v>
      </c>
      <c r="B712" s="15" t="s">
        <v>854</v>
      </c>
      <c r="C712" s="15" t="n">
        <v>195</v>
      </c>
      <c r="D712" s="15" t="n">
        <v>0.03</v>
      </c>
      <c r="E712" s="15" t="n">
        <v>0.03</v>
      </c>
      <c r="F712" s="16" t="n">
        <v>5.73</v>
      </c>
      <c r="G712" s="16" t="n">
        <v>5.73</v>
      </c>
      <c r="H712" s="16" t="n">
        <f aca="false">E712*C712</f>
        <v>5.85</v>
      </c>
      <c r="I712" s="9"/>
      <c r="J712" s="1"/>
    </row>
    <row r="713" customFormat="false" ht="13.8" hidden="false" customHeight="false" outlineLevel="0" collapsed="false">
      <c r="A713" s="14" t="n">
        <v>42104125</v>
      </c>
      <c r="B713" s="15" t="s">
        <v>855</v>
      </c>
      <c r="C713" s="15" t="n">
        <v>19</v>
      </c>
      <c r="D713" s="15" t="n">
        <v>0.04</v>
      </c>
      <c r="E713" s="15" t="n">
        <v>0.04</v>
      </c>
      <c r="F713" s="16" t="n">
        <v>1.06</v>
      </c>
      <c r="G713" s="16" t="n">
        <v>1.06</v>
      </c>
      <c r="H713" s="16" t="n">
        <f aca="false">E713*C713</f>
        <v>0.76</v>
      </c>
      <c r="I713" s="9"/>
      <c r="J713" s="1"/>
    </row>
    <row r="714" customFormat="false" ht="13.8" hidden="false" customHeight="false" outlineLevel="0" collapsed="false">
      <c r="A714" s="14" t="n">
        <v>42104131</v>
      </c>
      <c r="B714" s="15" t="s">
        <v>856</v>
      </c>
      <c r="C714" s="15" t="n">
        <v>163</v>
      </c>
      <c r="D714" s="15" t="n">
        <v>0</v>
      </c>
      <c r="E714" s="15" t="n">
        <v>0.5</v>
      </c>
      <c r="F714" s="16" t="n">
        <v>81.5</v>
      </c>
      <c r="G714" s="16" t="n">
        <v>0</v>
      </c>
      <c r="H714" s="16" t="n">
        <f aca="false">E714*C714</f>
        <v>81.5</v>
      </c>
      <c r="I714" s="9"/>
      <c r="J714" s="1"/>
    </row>
    <row r="715" customFormat="false" ht="13.8" hidden="false" customHeight="false" outlineLevel="0" collapsed="false">
      <c r="A715" s="14" t="n">
        <v>42104137</v>
      </c>
      <c r="B715" s="15" t="s">
        <v>857</v>
      </c>
      <c r="C715" s="15" t="n">
        <v>70</v>
      </c>
      <c r="D715" s="15" t="n">
        <v>0.04</v>
      </c>
      <c r="E715" s="15" t="n">
        <v>0.04</v>
      </c>
      <c r="F715" s="16" t="n">
        <v>0.39</v>
      </c>
      <c r="G715" s="16" t="n">
        <v>0.39</v>
      </c>
      <c r="H715" s="16" t="n">
        <f aca="false">E715*C715</f>
        <v>2.8</v>
      </c>
      <c r="I715" s="9"/>
      <c r="J715" s="1"/>
    </row>
    <row r="716" customFormat="false" ht="13.8" hidden="false" customHeight="false" outlineLevel="0" collapsed="false">
      <c r="A716" s="14" t="n">
        <v>42104143</v>
      </c>
      <c r="B716" s="15" t="s">
        <v>858</v>
      </c>
      <c r="C716" s="15" t="n">
        <v>27</v>
      </c>
      <c r="D716" s="15" t="n">
        <v>0.04</v>
      </c>
      <c r="E716" s="15" t="n">
        <v>0.04</v>
      </c>
      <c r="F716" s="16" t="n">
        <v>1.02</v>
      </c>
      <c r="G716" s="16" t="n">
        <v>1.02</v>
      </c>
      <c r="H716" s="16" t="n">
        <f aca="false">E716*C716</f>
        <v>1.08</v>
      </c>
      <c r="I716" s="9"/>
      <c r="J716" s="1"/>
    </row>
    <row r="717" customFormat="false" ht="13.8" hidden="false" customHeight="false" outlineLevel="0" collapsed="false">
      <c r="A717" s="14" t="n">
        <v>42104150</v>
      </c>
      <c r="B717" s="15" t="s">
        <v>859</v>
      </c>
      <c r="C717" s="15" t="n">
        <v>292</v>
      </c>
      <c r="D717" s="15" t="n">
        <v>0</v>
      </c>
      <c r="E717" s="15" t="n">
        <v>0.5</v>
      </c>
      <c r="F717" s="16" t="n">
        <v>146</v>
      </c>
      <c r="G717" s="16" t="n">
        <v>0</v>
      </c>
      <c r="H717" s="16" t="n">
        <f aca="false">E717*C717</f>
        <v>146</v>
      </c>
      <c r="I717" s="9"/>
      <c r="J717" s="1"/>
    </row>
    <row r="718" customFormat="false" ht="13.8" hidden="false" customHeight="false" outlineLevel="0" collapsed="false">
      <c r="A718" s="14" t="n">
        <v>42104162</v>
      </c>
      <c r="B718" s="15" t="s">
        <v>860</v>
      </c>
      <c r="C718" s="15" t="n">
        <v>96</v>
      </c>
      <c r="D718" s="15" t="n">
        <v>0</v>
      </c>
      <c r="E718" s="15" t="n">
        <v>0.5</v>
      </c>
      <c r="F718" s="16" t="n">
        <v>48</v>
      </c>
      <c r="G718" s="16" t="n">
        <v>0</v>
      </c>
      <c r="H718" s="16" t="n">
        <f aca="false">E718*C718</f>
        <v>48</v>
      </c>
      <c r="I718" s="9"/>
      <c r="J718" s="1"/>
    </row>
    <row r="719" customFormat="false" ht="13.8" hidden="false" customHeight="false" outlineLevel="0" collapsed="false">
      <c r="A719" s="14" t="n">
        <v>42104175</v>
      </c>
      <c r="B719" s="15" t="s">
        <v>861</v>
      </c>
      <c r="C719" s="15" t="n">
        <v>121</v>
      </c>
      <c r="D719" s="15" t="n">
        <v>0.05</v>
      </c>
      <c r="E719" s="15" t="n">
        <v>0.05</v>
      </c>
      <c r="F719" s="16" t="n">
        <v>2.67</v>
      </c>
      <c r="G719" s="16" t="n">
        <v>2.83</v>
      </c>
      <c r="H719" s="16" t="n">
        <f aca="false">E719*C719</f>
        <v>6.05</v>
      </c>
      <c r="I719" s="9"/>
      <c r="J719" s="1"/>
    </row>
    <row r="720" customFormat="false" ht="13.8" hidden="false" customHeight="false" outlineLevel="0" collapsed="false">
      <c r="A720" s="14" t="n">
        <v>42104200</v>
      </c>
      <c r="B720" s="15" t="s">
        <v>862</v>
      </c>
      <c r="C720" s="15" t="n">
        <v>129</v>
      </c>
      <c r="D720" s="15" t="n">
        <v>0</v>
      </c>
      <c r="E720" s="15" t="n">
        <v>0.05</v>
      </c>
      <c r="F720" s="16" t="n">
        <v>6.63</v>
      </c>
      <c r="G720" s="16" t="n">
        <v>0</v>
      </c>
      <c r="H720" s="16" t="n">
        <f aca="false">E720*C720</f>
        <v>6.45</v>
      </c>
      <c r="I720" s="9"/>
      <c r="J720" s="1"/>
    </row>
    <row r="721" customFormat="false" ht="13.8" hidden="false" customHeight="false" outlineLevel="0" collapsed="false">
      <c r="A721" s="14" t="n">
        <v>42104212</v>
      </c>
      <c r="B721" s="15" t="s">
        <v>863</v>
      </c>
      <c r="C721" s="15" t="n">
        <v>0</v>
      </c>
      <c r="D721" s="15" t="n">
        <v>0.05</v>
      </c>
      <c r="E721" s="15" t="n">
        <v>0.05</v>
      </c>
      <c r="F721" s="16" t="n">
        <v>0.09</v>
      </c>
      <c r="G721" s="16" t="n">
        <v>0.09</v>
      </c>
      <c r="H721" s="16" t="n">
        <f aca="false">E721*C721</f>
        <v>0</v>
      </c>
      <c r="I721" s="9"/>
      <c r="J721" s="1"/>
    </row>
    <row r="722" customFormat="false" ht="13.8" hidden="false" customHeight="false" outlineLevel="0" collapsed="false">
      <c r="A722" s="14" t="n">
        <v>42104225</v>
      </c>
      <c r="B722" s="15" t="s">
        <v>864</v>
      </c>
      <c r="C722" s="15" t="n">
        <v>192</v>
      </c>
      <c r="D722" s="15" t="n">
        <v>0.06</v>
      </c>
      <c r="E722" s="15" t="n">
        <v>0.06</v>
      </c>
      <c r="F722" s="16" t="n">
        <v>12.38</v>
      </c>
      <c r="G722" s="16" t="n">
        <v>12.38</v>
      </c>
      <c r="H722" s="16" t="n">
        <f aca="false">E722*C722</f>
        <v>11.52</v>
      </c>
      <c r="I722" s="9"/>
      <c r="J722" s="1"/>
    </row>
    <row r="723" customFormat="false" ht="13.8" hidden="false" customHeight="false" outlineLevel="0" collapsed="false">
      <c r="A723" s="14" t="n">
        <v>42104237</v>
      </c>
      <c r="B723" s="15" t="s">
        <v>865</v>
      </c>
      <c r="C723" s="15" t="n">
        <v>78</v>
      </c>
      <c r="D723" s="15" t="n">
        <v>0</v>
      </c>
      <c r="E723" s="15" t="n">
        <v>0.5</v>
      </c>
      <c r="F723" s="16" t="n">
        <v>39</v>
      </c>
      <c r="G723" s="16" t="n">
        <v>0</v>
      </c>
      <c r="H723" s="16" t="n">
        <f aca="false">E723*C723</f>
        <v>39</v>
      </c>
      <c r="I723" s="9"/>
      <c r="J723" s="1"/>
    </row>
    <row r="724" customFormat="false" ht="13.8" hidden="false" customHeight="false" outlineLevel="0" collapsed="false">
      <c r="A724" s="14" t="n">
        <v>42104250</v>
      </c>
      <c r="B724" s="15" t="s">
        <v>866</v>
      </c>
      <c r="C724" s="15" t="n">
        <v>242</v>
      </c>
      <c r="D724" s="15" t="n">
        <v>0</v>
      </c>
      <c r="E724" s="15" t="n">
        <v>0.06</v>
      </c>
      <c r="F724" s="16" t="n">
        <v>13.96</v>
      </c>
      <c r="G724" s="16" t="n">
        <v>0</v>
      </c>
      <c r="H724" s="16" t="n">
        <f aca="false">E724*C724</f>
        <v>14.52</v>
      </c>
      <c r="I724" s="9"/>
      <c r="J724" s="1"/>
    </row>
    <row r="725" customFormat="false" ht="13.8" hidden="false" customHeight="false" outlineLevel="0" collapsed="false">
      <c r="A725" s="14" t="n">
        <v>42104262</v>
      </c>
      <c r="B725" s="15" t="s">
        <v>867</v>
      </c>
      <c r="C725" s="15" t="n">
        <v>118</v>
      </c>
      <c r="D725" s="15" t="n">
        <v>0.08</v>
      </c>
      <c r="E725" s="15" t="n">
        <v>0.08</v>
      </c>
      <c r="F725" s="16" t="n">
        <v>14.22</v>
      </c>
      <c r="G725" s="16" t="n">
        <v>14.22</v>
      </c>
      <c r="H725" s="16" t="n">
        <f aca="false">E725*C725</f>
        <v>9.44</v>
      </c>
      <c r="I725" s="9"/>
      <c r="J725" s="1"/>
    </row>
    <row r="726" customFormat="false" ht="13.8" hidden="false" customHeight="false" outlineLevel="0" collapsed="false">
      <c r="A726" s="14" t="n">
        <v>42104275</v>
      </c>
      <c r="B726" s="15" t="s">
        <v>868</v>
      </c>
      <c r="C726" s="15" t="n">
        <v>75</v>
      </c>
      <c r="D726" s="15" t="n">
        <v>0</v>
      </c>
      <c r="E726" s="15" t="n">
        <v>0.5</v>
      </c>
      <c r="F726" s="16" t="n">
        <v>37.5</v>
      </c>
      <c r="G726" s="16" t="n">
        <v>0</v>
      </c>
      <c r="H726" s="16" t="n">
        <f aca="false">E726*C726</f>
        <v>37.5</v>
      </c>
      <c r="I726" s="9"/>
      <c r="J726" s="1"/>
    </row>
    <row r="727" customFormat="false" ht="13.8" hidden="false" customHeight="false" outlineLevel="0" collapsed="false">
      <c r="A727" s="14" t="n">
        <v>42104287</v>
      </c>
      <c r="B727" s="15" t="s">
        <v>869</v>
      </c>
      <c r="C727" s="15" t="n">
        <v>300</v>
      </c>
      <c r="D727" s="15" t="n">
        <v>0.07</v>
      </c>
      <c r="E727" s="15" t="n">
        <v>0.07</v>
      </c>
      <c r="F727" s="16" t="n">
        <v>22.42</v>
      </c>
      <c r="G727" s="16" t="n">
        <v>22.42</v>
      </c>
      <c r="H727" s="16" t="n">
        <f aca="false">E727*C727</f>
        <v>21</v>
      </c>
      <c r="I727" s="9"/>
      <c r="J727" s="1"/>
    </row>
    <row r="728" customFormat="false" ht="13.8" hidden="false" customHeight="false" outlineLevel="0" collapsed="false">
      <c r="A728" s="14" t="n">
        <v>42104300</v>
      </c>
      <c r="B728" s="15" t="s">
        <v>870</v>
      </c>
      <c r="C728" s="15" t="n">
        <v>117</v>
      </c>
      <c r="D728" s="15" t="n">
        <v>0</v>
      </c>
      <c r="E728" s="15" t="n">
        <v>0.5</v>
      </c>
      <c r="F728" s="16" t="n">
        <v>61.5</v>
      </c>
      <c r="G728" s="16" t="n">
        <v>0</v>
      </c>
      <c r="H728" s="16" t="n">
        <f aca="false">E728*C728</f>
        <v>58.5</v>
      </c>
      <c r="I728" s="9"/>
      <c r="J728" s="1"/>
    </row>
    <row r="729" customFormat="false" ht="13.8" hidden="false" customHeight="false" outlineLevel="0" collapsed="false">
      <c r="A729" s="14" t="n">
        <v>42104312</v>
      </c>
      <c r="B729" s="15" t="s">
        <v>871</v>
      </c>
      <c r="C729" s="15" t="n">
        <v>76</v>
      </c>
      <c r="D729" s="15" t="n">
        <v>0.08</v>
      </c>
      <c r="E729" s="15" t="n">
        <v>0.08</v>
      </c>
      <c r="F729" s="16" t="n">
        <v>6.06</v>
      </c>
      <c r="G729" s="16" t="n">
        <v>6.06</v>
      </c>
      <c r="H729" s="16" t="n">
        <f aca="false">E729*C729</f>
        <v>6.08</v>
      </c>
      <c r="I729" s="9"/>
      <c r="J729" s="1"/>
    </row>
    <row r="730" customFormat="false" ht="13.8" hidden="false" customHeight="false" outlineLevel="0" collapsed="false">
      <c r="A730" s="14" t="n">
        <v>42104325</v>
      </c>
      <c r="B730" s="15" t="s">
        <v>872</v>
      </c>
      <c r="C730" s="15" t="n">
        <v>30</v>
      </c>
      <c r="D730" s="15" t="n">
        <v>0.11</v>
      </c>
      <c r="E730" s="15" t="n">
        <v>0.11</v>
      </c>
      <c r="F730" s="16" t="n">
        <v>5.39</v>
      </c>
      <c r="G730" s="16" t="n">
        <v>5.39</v>
      </c>
      <c r="H730" s="16" t="n">
        <f aca="false">E730*C730</f>
        <v>3.3</v>
      </c>
      <c r="I730" s="9"/>
      <c r="J730" s="1"/>
    </row>
    <row r="731" customFormat="false" ht="13.8" hidden="false" customHeight="false" outlineLevel="0" collapsed="false">
      <c r="A731" s="14" t="n">
        <v>42104337</v>
      </c>
      <c r="B731" s="15" t="s">
        <v>873</v>
      </c>
      <c r="C731" s="15" t="n">
        <v>28</v>
      </c>
      <c r="D731" s="15" t="n">
        <v>0</v>
      </c>
      <c r="E731" s="15" t="n">
        <v>0.08</v>
      </c>
      <c r="F731" s="16" t="n">
        <v>3.3</v>
      </c>
      <c r="G731" s="16" t="n">
        <v>0</v>
      </c>
      <c r="H731" s="16" t="n">
        <f aca="false">E731*C731</f>
        <v>2.24</v>
      </c>
      <c r="I731" s="9"/>
      <c r="J731" s="1"/>
    </row>
    <row r="732" customFormat="false" ht="13.8" hidden="false" customHeight="false" outlineLevel="0" collapsed="false">
      <c r="A732" s="14" t="n">
        <v>42104350</v>
      </c>
      <c r="B732" s="15" t="s">
        <v>874</v>
      </c>
      <c r="C732" s="15" t="n">
        <v>107</v>
      </c>
      <c r="D732" s="15" t="n">
        <v>0.11</v>
      </c>
      <c r="E732" s="15" t="n">
        <v>0.11</v>
      </c>
      <c r="F732" s="16" t="n">
        <v>11.9</v>
      </c>
      <c r="G732" s="16" t="n">
        <v>11.9</v>
      </c>
      <c r="H732" s="16" t="n">
        <f aca="false">E732*C732</f>
        <v>11.77</v>
      </c>
      <c r="I732" s="9"/>
      <c r="J732" s="1"/>
    </row>
    <row r="733" customFormat="false" ht="13.8" hidden="false" customHeight="false" outlineLevel="0" collapsed="false">
      <c r="A733" s="14" t="n">
        <v>42104362</v>
      </c>
      <c r="B733" s="15" t="s">
        <v>875</v>
      </c>
      <c r="C733" s="15" t="n">
        <v>102</v>
      </c>
      <c r="D733" s="15" t="n">
        <v>0</v>
      </c>
      <c r="E733" s="15" t="n">
        <v>0.09</v>
      </c>
      <c r="F733" s="16" t="n">
        <v>9.82</v>
      </c>
      <c r="G733" s="16" t="n">
        <v>0</v>
      </c>
      <c r="H733" s="16" t="n">
        <f aca="false">E733*C733</f>
        <v>9.18</v>
      </c>
      <c r="I733" s="9"/>
      <c r="J733" s="1"/>
    </row>
    <row r="734" customFormat="false" ht="13.8" hidden="false" customHeight="false" outlineLevel="0" collapsed="false">
      <c r="A734" s="14" t="n">
        <v>42104375</v>
      </c>
      <c r="B734" s="15" t="s">
        <v>876</v>
      </c>
      <c r="C734" s="15" t="n">
        <v>136</v>
      </c>
      <c r="D734" s="15" t="n">
        <v>0</v>
      </c>
      <c r="E734" s="15" t="n">
        <v>0.1</v>
      </c>
      <c r="F734" s="16" t="n">
        <v>13.12</v>
      </c>
      <c r="G734" s="16" t="n">
        <v>0</v>
      </c>
      <c r="H734" s="16" t="n">
        <f aca="false">E734*C734</f>
        <v>13.6</v>
      </c>
      <c r="I734" s="9"/>
      <c r="J734" s="1"/>
    </row>
    <row r="735" customFormat="false" ht="13.8" hidden="false" customHeight="false" outlineLevel="0" collapsed="false">
      <c r="A735" s="14" t="n">
        <v>42104387</v>
      </c>
      <c r="B735" s="15" t="s">
        <v>877</v>
      </c>
      <c r="C735" s="15" t="n">
        <v>53</v>
      </c>
      <c r="D735" s="15" t="n">
        <v>0</v>
      </c>
      <c r="E735" s="15" t="n">
        <v>0.5</v>
      </c>
      <c r="F735" s="16" t="n">
        <v>26.5</v>
      </c>
      <c r="G735" s="16" t="n">
        <v>0</v>
      </c>
      <c r="H735" s="16" t="n">
        <f aca="false">E735*C735</f>
        <v>26.5</v>
      </c>
      <c r="I735" s="9"/>
      <c r="J735" s="1"/>
    </row>
    <row r="736" customFormat="false" ht="13.8" hidden="false" customHeight="false" outlineLevel="0" collapsed="false">
      <c r="A736" s="14" t="n">
        <v>42104400</v>
      </c>
      <c r="B736" s="15" t="s">
        <v>878</v>
      </c>
      <c r="C736" s="15" t="n">
        <v>118</v>
      </c>
      <c r="D736" s="15" t="n">
        <v>0.15</v>
      </c>
      <c r="E736" s="15" t="n">
        <v>0.15</v>
      </c>
      <c r="F736" s="16" t="n">
        <v>17.71</v>
      </c>
      <c r="G736" s="16" t="n">
        <v>17.71</v>
      </c>
      <c r="H736" s="16" t="n">
        <f aca="false">E736*C736</f>
        <v>17.7</v>
      </c>
      <c r="I736" s="9"/>
      <c r="J736" s="1"/>
    </row>
    <row r="737" customFormat="false" ht="13.8" hidden="false" customHeight="false" outlineLevel="0" collapsed="false">
      <c r="A737" s="14" t="n">
        <v>42104412</v>
      </c>
      <c r="B737" s="15" t="s">
        <v>879</v>
      </c>
      <c r="C737" s="15" t="n">
        <v>36</v>
      </c>
      <c r="D737" s="15" t="n">
        <v>0.15</v>
      </c>
      <c r="E737" s="15" t="n">
        <v>0.15</v>
      </c>
      <c r="F737" s="16" t="n">
        <v>5.49</v>
      </c>
      <c r="G737" s="16" t="n">
        <v>5.49</v>
      </c>
      <c r="H737" s="16" t="n">
        <f aca="false">E737*C737</f>
        <v>5.4</v>
      </c>
      <c r="I737" s="9"/>
      <c r="J737" s="1"/>
    </row>
    <row r="738" customFormat="false" ht="13.8" hidden="false" customHeight="false" outlineLevel="0" collapsed="false">
      <c r="A738" s="14" t="n">
        <v>42104425</v>
      </c>
      <c r="B738" s="15" t="s">
        <v>880</v>
      </c>
      <c r="C738" s="15" t="n">
        <v>9</v>
      </c>
      <c r="D738" s="15" t="n">
        <v>0.15</v>
      </c>
      <c r="E738" s="15" t="n">
        <v>0.15</v>
      </c>
      <c r="F738" s="16" t="n">
        <v>1.78</v>
      </c>
      <c r="G738" s="16" t="n">
        <v>1.78</v>
      </c>
      <c r="H738" s="16" t="n">
        <f aca="false">E738*C738</f>
        <v>1.35</v>
      </c>
      <c r="I738" s="9"/>
      <c r="J738" s="1"/>
    </row>
    <row r="739" customFormat="false" ht="13.8" hidden="false" customHeight="false" outlineLevel="0" collapsed="false">
      <c r="A739" s="14" t="n">
        <v>42104437</v>
      </c>
      <c r="B739" s="15" t="s">
        <v>881</v>
      </c>
      <c r="C739" s="15" t="n">
        <v>34</v>
      </c>
      <c r="D739" s="15" t="n">
        <v>0.15</v>
      </c>
      <c r="E739" s="15" t="n">
        <v>0.15</v>
      </c>
      <c r="F739" s="16" t="n">
        <v>5.18</v>
      </c>
      <c r="G739" s="16" t="n">
        <v>5.18</v>
      </c>
      <c r="H739" s="16" t="n">
        <f aca="false">E739*C739</f>
        <v>5.1</v>
      </c>
      <c r="I739" s="9"/>
      <c r="J739" s="1"/>
    </row>
    <row r="740" customFormat="false" ht="13.8" hidden="false" customHeight="false" outlineLevel="0" collapsed="false">
      <c r="A740" s="14" t="n">
        <v>42104450</v>
      </c>
      <c r="B740" s="15" t="s">
        <v>882</v>
      </c>
      <c r="C740" s="15" t="n">
        <v>33</v>
      </c>
      <c r="D740" s="15" t="n">
        <v>0.11</v>
      </c>
      <c r="E740" s="15" t="n">
        <v>0.11</v>
      </c>
      <c r="F740" s="16" t="n">
        <v>8.37</v>
      </c>
      <c r="G740" s="16" t="n">
        <v>8.37</v>
      </c>
      <c r="H740" s="16" t="n">
        <f aca="false">E740*C740</f>
        <v>3.63</v>
      </c>
      <c r="I740" s="9"/>
      <c r="J740" s="1"/>
    </row>
    <row r="741" customFormat="false" ht="13.8" hidden="false" customHeight="false" outlineLevel="0" collapsed="false">
      <c r="A741" s="14" t="n">
        <v>42104462</v>
      </c>
      <c r="B741" s="15" t="s">
        <v>883</v>
      </c>
      <c r="C741" s="15" t="n">
        <v>49</v>
      </c>
      <c r="D741" s="15" t="n">
        <v>0.18</v>
      </c>
      <c r="E741" s="15" t="n">
        <v>0.18</v>
      </c>
      <c r="F741" s="16" t="n">
        <v>9.32</v>
      </c>
      <c r="G741" s="16" t="n">
        <v>9.32</v>
      </c>
      <c r="H741" s="16" t="n">
        <f aca="false">E741*C741</f>
        <v>8.82</v>
      </c>
      <c r="I741" s="9"/>
      <c r="J741" s="1"/>
    </row>
    <row r="742" customFormat="false" ht="13.8" hidden="false" customHeight="false" outlineLevel="0" collapsed="false">
      <c r="A742" s="14" t="n">
        <v>42104475</v>
      </c>
      <c r="B742" s="15" t="s">
        <v>884</v>
      </c>
      <c r="C742" s="15" t="n">
        <v>35</v>
      </c>
      <c r="D742" s="15" t="n">
        <v>0</v>
      </c>
      <c r="E742" s="15" t="n">
        <v>0.5</v>
      </c>
      <c r="F742" s="16" t="n">
        <v>17.5</v>
      </c>
      <c r="G742" s="16" t="n">
        <v>0</v>
      </c>
      <c r="H742" s="16" t="n">
        <f aca="false">E742*C742</f>
        <v>17.5</v>
      </c>
      <c r="I742" s="9"/>
      <c r="J742" s="1"/>
    </row>
    <row r="743" customFormat="false" ht="13.8" hidden="false" customHeight="false" outlineLevel="0" collapsed="false">
      <c r="A743" s="14" t="n">
        <v>42104487</v>
      </c>
      <c r="B743" s="15" t="s">
        <v>885</v>
      </c>
      <c r="C743" s="15" t="n">
        <v>51</v>
      </c>
      <c r="D743" s="15" t="n">
        <v>0.19</v>
      </c>
      <c r="E743" s="15" t="n">
        <v>0.19</v>
      </c>
      <c r="F743" s="16" t="n">
        <v>9.44</v>
      </c>
      <c r="G743" s="16" t="n">
        <v>9.44</v>
      </c>
      <c r="H743" s="16" t="n">
        <f aca="false">E743*C743</f>
        <v>9.69</v>
      </c>
      <c r="I743" s="9"/>
      <c r="J743" s="1"/>
    </row>
    <row r="744" customFormat="false" ht="13.8" hidden="false" customHeight="false" outlineLevel="0" collapsed="false">
      <c r="A744" s="14" t="n">
        <v>42104500</v>
      </c>
      <c r="B744" s="15" t="s">
        <v>886</v>
      </c>
      <c r="C744" s="15" t="n">
        <v>50</v>
      </c>
      <c r="D744" s="15" t="n">
        <v>0.19</v>
      </c>
      <c r="E744" s="15" t="n">
        <v>0.19</v>
      </c>
      <c r="F744" s="16" t="n">
        <v>9.25</v>
      </c>
      <c r="G744" s="16" t="n">
        <v>9.25</v>
      </c>
      <c r="H744" s="16" t="n">
        <f aca="false">E744*C744</f>
        <v>9.5</v>
      </c>
      <c r="I744" s="9"/>
      <c r="J744" s="1"/>
    </row>
    <row r="745" customFormat="false" ht="13.8" hidden="false" customHeight="false" outlineLevel="0" collapsed="false">
      <c r="A745" s="14" t="n">
        <v>42104512</v>
      </c>
      <c r="B745" s="15" t="s">
        <v>887</v>
      </c>
      <c r="C745" s="15" t="n">
        <v>73</v>
      </c>
      <c r="D745" s="15" t="n">
        <v>0.22</v>
      </c>
      <c r="E745" s="15" t="n">
        <v>0.22</v>
      </c>
      <c r="F745" s="16" t="n">
        <v>7.81</v>
      </c>
      <c r="G745" s="16" t="n">
        <v>7.81</v>
      </c>
      <c r="H745" s="16" t="n">
        <f aca="false">E745*C745</f>
        <v>16.06</v>
      </c>
      <c r="I745" s="9"/>
      <c r="J745" s="1"/>
    </row>
    <row r="746" customFormat="false" ht="13.8" hidden="false" customHeight="false" outlineLevel="0" collapsed="false">
      <c r="A746" s="14" t="n">
        <v>42104525</v>
      </c>
      <c r="B746" s="15" t="s">
        <v>888</v>
      </c>
      <c r="C746" s="15" t="n">
        <v>17</v>
      </c>
      <c r="D746" s="15" t="n">
        <v>0.22</v>
      </c>
      <c r="E746" s="15" t="n">
        <v>0.22</v>
      </c>
      <c r="F746" s="16" t="n">
        <v>5.13</v>
      </c>
      <c r="G746" s="16" t="n">
        <v>5.13</v>
      </c>
      <c r="H746" s="16" t="n">
        <f aca="false">E746*C746</f>
        <v>3.74</v>
      </c>
      <c r="I746" s="9"/>
      <c r="J746" s="1"/>
    </row>
    <row r="747" customFormat="false" ht="13.8" hidden="false" customHeight="false" outlineLevel="0" collapsed="false">
      <c r="A747" s="14" t="n">
        <v>42104537</v>
      </c>
      <c r="B747" s="15" t="s">
        <v>889</v>
      </c>
      <c r="C747" s="15" t="n">
        <v>10</v>
      </c>
      <c r="D747" s="15" t="n">
        <v>0</v>
      </c>
      <c r="E747" s="15" t="n">
        <v>0</v>
      </c>
      <c r="F747" s="16" t="n">
        <v>0</v>
      </c>
      <c r="G747" s="16" t="n">
        <v>0</v>
      </c>
      <c r="H747" s="16" t="n">
        <f aca="false">E747*C747</f>
        <v>0</v>
      </c>
      <c r="I747" s="9"/>
      <c r="J747" s="1"/>
    </row>
    <row r="748" customFormat="false" ht="13.8" hidden="false" customHeight="false" outlineLevel="0" collapsed="false">
      <c r="A748" s="14" t="n">
        <v>42104550</v>
      </c>
      <c r="B748" s="15" t="s">
        <v>890</v>
      </c>
      <c r="C748" s="15" t="n">
        <v>77</v>
      </c>
      <c r="D748" s="15" t="n">
        <v>0.27</v>
      </c>
      <c r="E748" s="15" t="n">
        <v>0.27</v>
      </c>
      <c r="F748" s="16" t="n">
        <v>21.94</v>
      </c>
      <c r="G748" s="16" t="n">
        <v>21.94</v>
      </c>
      <c r="H748" s="16" t="n">
        <f aca="false">E748*C748</f>
        <v>20.79</v>
      </c>
      <c r="I748" s="9"/>
      <c r="J748" s="1"/>
    </row>
    <row r="749" customFormat="false" ht="13.8" hidden="false" customHeight="false" outlineLevel="0" collapsed="false">
      <c r="A749" s="14" t="n">
        <v>42104562</v>
      </c>
      <c r="B749" s="15" t="s">
        <v>891</v>
      </c>
      <c r="C749" s="15" t="n">
        <v>5</v>
      </c>
      <c r="D749" s="15" t="n">
        <v>0.24</v>
      </c>
      <c r="E749" s="15" t="n">
        <v>0.22</v>
      </c>
      <c r="F749" s="16" t="n">
        <v>3.53</v>
      </c>
      <c r="G749" s="16" t="n">
        <v>3.89</v>
      </c>
      <c r="H749" s="16" t="n">
        <f aca="false">E749*C749</f>
        <v>1.1</v>
      </c>
      <c r="I749" s="9"/>
      <c r="J749" s="1"/>
    </row>
    <row r="750" customFormat="false" ht="13.8" hidden="false" customHeight="false" outlineLevel="0" collapsed="false">
      <c r="A750" s="14" t="n">
        <v>42104587</v>
      </c>
      <c r="B750" s="15" t="s">
        <v>892</v>
      </c>
      <c r="C750" s="15" t="n">
        <v>9</v>
      </c>
      <c r="D750" s="15" t="n">
        <v>0.26</v>
      </c>
      <c r="E750" s="15" t="n">
        <v>0.26</v>
      </c>
      <c r="F750" s="16" t="n">
        <v>11.46</v>
      </c>
      <c r="G750" s="16" t="n">
        <v>11.46</v>
      </c>
      <c r="H750" s="16" t="n">
        <f aca="false">E750*C750</f>
        <v>2.34</v>
      </c>
      <c r="I750" s="9"/>
      <c r="J750" s="1"/>
    </row>
    <row r="751" customFormat="false" ht="13.8" hidden="false" customHeight="false" outlineLevel="0" collapsed="false">
      <c r="A751" s="14" t="n">
        <v>42104600</v>
      </c>
      <c r="B751" s="15" t="s">
        <v>893</v>
      </c>
      <c r="C751" s="15" t="n">
        <v>16</v>
      </c>
      <c r="D751" s="15" t="n">
        <v>0</v>
      </c>
      <c r="E751" s="15" t="n">
        <v>0.5</v>
      </c>
      <c r="F751" s="16" t="n">
        <v>8</v>
      </c>
      <c r="G751" s="16" t="n">
        <v>0</v>
      </c>
      <c r="H751" s="16" t="n">
        <f aca="false">E751*C751</f>
        <v>8</v>
      </c>
      <c r="I751" s="9"/>
      <c r="J751" s="1"/>
    </row>
    <row r="752" customFormat="false" ht="13.8" hidden="false" customHeight="false" outlineLevel="0" collapsed="false">
      <c r="A752" s="14" t="n">
        <v>42104625</v>
      </c>
      <c r="B752" s="15" t="s">
        <v>894</v>
      </c>
      <c r="C752" s="15" t="n">
        <v>19</v>
      </c>
      <c r="D752" s="15" t="n">
        <v>0</v>
      </c>
      <c r="E752" s="15" t="n">
        <v>0.5</v>
      </c>
      <c r="F752" s="16" t="n">
        <v>10.5</v>
      </c>
      <c r="G752" s="16" t="n">
        <v>0</v>
      </c>
      <c r="H752" s="16" t="n">
        <f aca="false">E752*C752</f>
        <v>9.5</v>
      </c>
      <c r="I752" s="9"/>
      <c r="J752" s="1"/>
    </row>
    <row r="753" customFormat="false" ht="13.8" hidden="false" customHeight="false" outlineLevel="0" collapsed="false">
      <c r="A753" s="14" t="n">
        <v>42104650</v>
      </c>
      <c r="B753" s="15" t="s">
        <v>895</v>
      </c>
      <c r="C753" s="15" t="n">
        <v>91</v>
      </c>
      <c r="D753" s="15" t="n">
        <v>0</v>
      </c>
      <c r="E753" s="15" t="n">
        <v>0.5</v>
      </c>
      <c r="F753" s="16" t="n">
        <v>45.5</v>
      </c>
      <c r="G753" s="16" t="n">
        <v>0</v>
      </c>
      <c r="H753" s="16" t="n">
        <f aca="false">E753*C753</f>
        <v>45.5</v>
      </c>
      <c r="I753" s="9"/>
      <c r="J753" s="1"/>
    </row>
    <row r="754" customFormat="false" ht="13.8" hidden="false" customHeight="false" outlineLevel="0" collapsed="false">
      <c r="A754" s="14" t="n">
        <v>42104675</v>
      </c>
      <c r="B754" s="15" t="s">
        <v>896</v>
      </c>
      <c r="C754" s="15" t="n">
        <v>21</v>
      </c>
      <c r="D754" s="15" t="n">
        <v>0</v>
      </c>
      <c r="E754" s="15" t="n">
        <v>0.5</v>
      </c>
      <c r="F754" s="16" t="n">
        <v>10.5</v>
      </c>
      <c r="G754" s="16" t="n">
        <v>0</v>
      </c>
      <c r="H754" s="16" t="n">
        <f aca="false">E754*C754</f>
        <v>10.5</v>
      </c>
      <c r="I754" s="9"/>
      <c r="J754" s="1"/>
    </row>
    <row r="755" customFormat="false" ht="13.8" hidden="false" customHeight="false" outlineLevel="0" collapsed="false">
      <c r="A755" s="14" t="n">
        <v>42104700</v>
      </c>
      <c r="B755" s="15" t="s">
        <v>897</v>
      </c>
      <c r="C755" s="15" t="n">
        <v>117</v>
      </c>
      <c r="D755" s="15" t="n">
        <v>0.33</v>
      </c>
      <c r="E755" s="15" t="n">
        <v>0.33</v>
      </c>
      <c r="F755" s="16" t="n">
        <v>39.17</v>
      </c>
      <c r="G755" s="16" t="n">
        <v>39.17</v>
      </c>
      <c r="H755" s="16" t="n">
        <f aca="false">E755*C755</f>
        <v>38.61</v>
      </c>
      <c r="I755" s="9"/>
      <c r="J755" s="1"/>
    </row>
    <row r="756" customFormat="false" ht="13.8" hidden="false" customHeight="false" outlineLevel="0" collapsed="false">
      <c r="A756" s="14" t="n">
        <v>42104725</v>
      </c>
      <c r="B756" s="15" t="s">
        <v>898</v>
      </c>
      <c r="C756" s="15" t="n">
        <v>115</v>
      </c>
      <c r="D756" s="15" t="n">
        <v>0.33</v>
      </c>
      <c r="E756" s="15" t="n">
        <v>0.33</v>
      </c>
      <c r="F756" s="16" t="n">
        <v>38.84</v>
      </c>
      <c r="G756" s="16" t="n">
        <v>38.84</v>
      </c>
      <c r="H756" s="16" t="n">
        <f aca="false">E756*C756</f>
        <v>37.95</v>
      </c>
      <c r="I756" s="9"/>
      <c r="J756" s="1"/>
    </row>
    <row r="757" customFormat="false" ht="13.8" hidden="false" customHeight="false" outlineLevel="0" collapsed="false">
      <c r="A757" s="14" t="n">
        <v>42104750</v>
      </c>
      <c r="B757" s="15" t="s">
        <v>899</v>
      </c>
      <c r="C757" s="15" t="n">
        <v>48</v>
      </c>
      <c r="D757" s="15" t="n">
        <v>0.37</v>
      </c>
      <c r="E757" s="15" t="n">
        <v>0.37</v>
      </c>
      <c r="F757" s="16" t="n">
        <v>17.71</v>
      </c>
      <c r="G757" s="16" t="n">
        <v>17.71</v>
      </c>
      <c r="H757" s="16" t="n">
        <f aca="false">E757*C757</f>
        <v>17.76</v>
      </c>
      <c r="I757" s="9"/>
      <c r="J757" s="1"/>
    </row>
    <row r="758" customFormat="false" ht="13.8" hidden="false" customHeight="false" outlineLevel="0" collapsed="false">
      <c r="A758" s="14" t="n">
        <v>42104775</v>
      </c>
      <c r="B758" s="15" t="s">
        <v>900</v>
      </c>
      <c r="C758" s="15" t="n">
        <v>12</v>
      </c>
      <c r="D758" s="15" t="n">
        <v>0</v>
      </c>
      <c r="E758" s="15" t="n">
        <v>0.5</v>
      </c>
      <c r="F758" s="16" t="n">
        <v>6</v>
      </c>
      <c r="G758" s="16" t="n">
        <v>0</v>
      </c>
      <c r="H758" s="16" t="n">
        <f aca="false">E758*C758</f>
        <v>6</v>
      </c>
      <c r="I758" s="9"/>
      <c r="J758" s="1"/>
    </row>
    <row r="759" customFormat="false" ht="13.8" hidden="false" customHeight="false" outlineLevel="0" collapsed="false">
      <c r="A759" s="14" t="n">
        <v>42104800</v>
      </c>
      <c r="B759" s="15" t="s">
        <v>901</v>
      </c>
      <c r="C759" s="15" t="n">
        <v>67</v>
      </c>
      <c r="D759" s="15" t="n">
        <v>0</v>
      </c>
      <c r="E759" s="15" t="n">
        <v>0.5</v>
      </c>
      <c r="F759" s="16" t="n">
        <v>34</v>
      </c>
      <c r="G759" s="16" t="n">
        <v>0</v>
      </c>
      <c r="H759" s="16" t="n">
        <f aca="false">E759*C759</f>
        <v>33.5</v>
      </c>
      <c r="I759" s="9"/>
      <c r="J759" s="1"/>
    </row>
    <row r="760" customFormat="false" ht="13.8" hidden="false" customHeight="false" outlineLevel="0" collapsed="false">
      <c r="A760" s="14" t="n">
        <v>42104825</v>
      </c>
      <c r="B760" s="15" t="s">
        <v>902</v>
      </c>
      <c r="C760" s="15" t="n">
        <v>50</v>
      </c>
      <c r="D760" s="15" t="n">
        <v>0.46</v>
      </c>
      <c r="E760" s="15" t="n">
        <v>0.46</v>
      </c>
      <c r="F760" s="16" t="n">
        <v>23.01</v>
      </c>
      <c r="G760" s="16" t="n">
        <v>23.01</v>
      </c>
      <c r="H760" s="16" t="n">
        <f aca="false">E760*C760</f>
        <v>23</v>
      </c>
      <c r="I760" s="9"/>
      <c r="J760" s="1"/>
    </row>
    <row r="761" customFormat="false" ht="13.8" hidden="false" customHeight="false" outlineLevel="0" collapsed="false">
      <c r="A761" s="14" t="n">
        <v>42104850</v>
      </c>
      <c r="B761" s="15" t="s">
        <v>903</v>
      </c>
      <c r="C761" s="15" t="n">
        <v>21</v>
      </c>
      <c r="D761" s="15" t="n">
        <v>0.46</v>
      </c>
      <c r="E761" s="15" t="n">
        <v>0.46</v>
      </c>
      <c r="F761" s="16" t="n">
        <v>9.67</v>
      </c>
      <c r="G761" s="16" t="n">
        <v>9.67</v>
      </c>
      <c r="H761" s="16" t="n">
        <f aca="false">E761*C761</f>
        <v>9.66</v>
      </c>
      <c r="I761" s="9"/>
      <c r="J761" s="1"/>
    </row>
    <row r="762" customFormat="false" ht="13.8" hidden="false" customHeight="false" outlineLevel="0" collapsed="false">
      <c r="A762" s="14" t="n">
        <v>42104875</v>
      </c>
      <c r="B762" s="15" t="s">
        <v>904</v>
      </c>
      <c r="C762" s="15" t="n">
        <v>33</v>
      </c>
      <c r="D762" s="15" t="n">
        <v>0</v>
      </c>
      <c r="E762" s="15" t="n">
        <v>0.5</v>
      </c>
      <c r="F762" s="16" t="n">
        <v>16.5</v>
      </c>
      <c r="G762" s="16" t="n">
        <v>0</v>
      </c>
      <c r="H762" s="16" t="n">
        <f aca="false">E762*C762</f>
        <v>16.5</v>
      </c>
      <c r="I762" s="9"/>
      <c r="J762" s="1"/>
    </row>
    <row r="763" customFormat="false" ht="13.8" hidden="false" customHeight="false" outlineLevel="0" collapsed="false">
      <c r="A763" s="14" t="n">
        <v>42104925</v>
      </c>
      <c r="B763" s="15" t="s">
        <v>905</v>
      </c>
      <c r="C763" s="15" t="n">
        <v>4</v>
      </c>
      <c r="D763" s="15" t="n">
        <v>0.55</v>
      </c>
      <c r="E763" s="15" t="n">
        <v>0.55</v>
      </c>
      <c r="F763" s="16" t="n">
        <v>2.2</v>
      </c>
      <c r="G763" s="16" t="n">
        <v>2.2</v>
      </c>
      <c r="H763" s="16" t="n">
        <f aca="false">E763*C763</f>
        <v>2.2</v>
      </c>
      <c r="I763" s="9"/>
      <c r="J763" s="1"/>
    </row>
    <row r="764" customFormat="false" ht="13.8" hidden="false" customHeight="false" outlineLevel="0" collapsed="false">
      <c r="A764" s="14" t="n">
        <v>42104950</v>
      </c>
      <c r="B764" s="15" t="s">
        <v>906</v>
      </c>
      <c r="C764" s="15" t="n">
        <v>4</v>
      </c>
      <c r="D764" s="15" t="n">
        <v>0.52</v>
      </c>
      <c r="E764" s="15" t="n">
        <v>0.52</v>
      </c>
      <c r="F764" s="16" t="n">
        <v>2.59</v>
      </c>
      <c r="G764" s="16" t="n">
        <v>2.59</v>
      </c>
      <c r="H764" s="16" t="n">
        <f aca="false">E764*C764</f>
        <v>2.08</v>
      </c>
      <c r="I764" s="9"/>
      <c r="J764" s="1"/>
    </row>
    <row r="765" customFormat="false" ht="13.8" hidden="false" customHeight="false" outlineLevel="0" collapsed="false">
      <c r="A765" s="14" t="n">
        <v>42106150</v>
      </c>
      <c r="B765" s="15" t="s">
        <v>907</v>
      </c>
      <c r="C765" s="15" t="n">
        <v>128</v>
      </c>
      <c r="D765" s="15" t="n">
        <v>0</v>
      </c>
      <c r="E765" s="15" t="n">
        <v>0</v>
      </c>
      <c r="F765" s="16" t="n">
        <v>0</v>
      </c>
      <c r="G765" s="16" t="n">
        <v>0</v>
      </c>
      <c r="H765" s="16" t="n">
        <f aca="false">E765*C765</f>
        <v>0</v>
      </c>
      <c r="I765" s="9"/>
      <c r="J765" s="1"/>
    </row>
    <row r="766" customFormat="false" ht="13.8" hidden="false" customHeight="false" outlineLevel="0" collapsed="false">
      <c r="A766" s="14" t="n">
        <v>42106162</v>
      </c>
      <c r="B766" s="15" t="s">
        <v>908</v>
      </c>
      <c r="C766" s="15" t="n">
        <v>9</v>
      </c>
      <c r="D766" s="15" t="n">
        <v>0.06</v>
      </c>
      <c r="E766" s="15" t="n">
        <v>0.06</v>
      </c>
      <c r="F766" s="16" t="n">
        <v>0.56</v>
      </c>
      <c r="G766" s="16" t="n">
        <v>0.56</v>
      </c>
      <c r="H766" s="16" t="n">
        <f aca="false">E766*C766</f>
        <v>0.54</v>
      </c>
      <c r="I766" s="9"/>
      <c r="J766" s="1"/>
    </row>
    <row r="767" customFormat="false" ht="13.8" hidden="false" customHeight="false" outlineLevel="0" collapsed="false">
      <c r="A767" s="14" t="n">
        <v>42106175</v>
      </c>
      <c r="B767" s="15" t="s">
        <v>909</v>
      </c>
      <c r="C767" s="15" t="n">
        <v>42</v>
      </c>
      <c r="D767" s="15" t="n">
        <v>0.07</v>
      </c>
      <c r="E767" s="15" t="n">
        <v>0.07</v>
      </c>
      <c r="F767" s="16" t="n">
        <v>3.22</v>
      </c>
      <c r="G767" s="16" t="n">
        <v>3.22</v>
      </c>
      <c r="H767" s="16" t="n">
        <f aca="false">E767*C767</f>
        <v>2.94</v>
      </c>
      <c r="I767" s="9"/>
      <c r="J767" s="1"/>
    </row>
    <row r="768" customFormat="false" ht="13.8" hidden="false" customHeight="false" outlineLevel="0" collapsed="false">
      <c r="A768" s="14" t="n">
        <v>42106187</v>
      </c>
      <c r="B768" s="15" t="s">
        <v>910</v>
      </c>
      <c r="C768" s="15" t="n">
        <v>138</v>
      </c>
      <c r="D768" s="15" t="n">
        <v>0</v>
      </c>
      <c r="E768" s="15" t="n">
        <v>0.5</v>
      </c>
      <c r="F768" s="16" t="n">
        <v>69</v>
      </c>
      <c r="G768" s="16" t="n">
        <v>0</v>
      </c>
      <c r="H768" s="16" t="n">
        <f aca="false">E768*C768</f>
        <v>69</v>
      </c>
      <c r="I768" s="9"/>
      <c r="J768" s="1"/>
    </row>
    <row r="769" customFormat="false" ht="13.8" hidden="false" customHeight="false" outlineLevel="0" collapsed="false">
      <c r="A769" s="14" t="n">
        <v>42106200</v>
      </c>
      <c r="B769" s="15" t="s">
        <v>911</v>
      </c>
      <c r="C769" s="15" t="n">
        <v>112</v>
      </c>
      <c r="D769" s="15" t="n">
        <v>0</v>
      </c>
      <c r="E769" s="15" t="n">
        <v>0.5</v>
      </c>
      <c r="F769" s="16" t="n">
        <v>60.5</v>
      </c>
      <c r="G769" s="16" t="n">
        <v>0</v>
      </c>
      <c r="H769" s="16" t="n">
        <f aca="false">E769*C769</f>
        <v>56</v>
      </c>
      <c r="I769" s="9"/>
      <c r="J769" s="1"/>
    </row>
    <row r="770" customFormat="false" ht="13.8" hidden="false" customHeight="false" outlineLevel="0" collapsed="false">
      <c r="A770" s="14" t="n">
        <v>42106212</v>
      </c>
      <c r="B770" s="15" t="s">
        <v>912</v>
      </c>
      <c r="C770" s="15" t="n">
        <v>116</v>
      </c>
      <c r="D770" s="15" t="n">
        <v>0</v>
      </c>
      <c r="E770" s="15" t="n">
        <v>0.5</v>
      </c>
      <c r="F770" s="16" t="n">
        <v>58</v>
      </c>
      <c r="G770" s="16" t="n">
        <v>0</v>
      </c>
      <c r="H770" s="16" t="n">
        <f aca="false">E770*C770</f>
        <v>58</v>
      </c>
      <c r="I770" s="9"/>
      <c r="J770" s="1"/>
    </row>
    <row r="771" customFormat="false" ht="13.8" hidden="false" customHeight="false" outlineLevel="0" collapsed="false">
      <c r="A771" s="14" t="n">
        <v>42106237</v>
      </c>
      <c r="B771" s="15" t="s">
        <v>913</v>
      </c>
      <c r="C771" s="15" t="n">
        <v>72</v>
      </c>
      <c r="D771" s="15" t="n">
        <v>0</v>
      </c>
      <c r="E771" s="15" t="n">
        <v>0.84</v>
      </c>
      <c r="F771" s="16" t="n">
        <v>65.21</v>
      </c>
      <c r="G771" s="16" t="n">
        <v>0</v>
      </c>
      <c r="H771" s="16" t="n">
        <f aca="false">E771*C771</f>
        <v>60.48</v>
      </c>
      <c r="I771" s="9"/>
      <c r="J771" s="1"/>
    </row>
    <row r="772" customFormat="false" ht="13.8" hidden="false" customHeight="false" outlineLevel="0" collapsed="false">
      <c r="A772" s="14" t="n">
        <v>42106250</v>
      </c>
      <c r="B772" s="15" t="s">
        <v>914</v>
      </c>
      <c r="C772" s="15" t="n">
        <v>126</v>
      </c>
      <c r="D772" s="15" t="n">
        <v>0</v>
      </c>
      <c r="E772" s="15" t="n">
        <v>0.08</v>
      </c>
      <c r="F772" s="16" t="n">
        <v>10.53</v>
      </c>
      <c r="G772" s="16" t="n">
        <v>0</v>
      </c>
      <c r="H772" s="16" t="n">
        <f aca="false">E772*C772</f>
        <v>10.08</v>
      </c>
      <c r="I772" s="9"/>
      <c r="J772" s="1"/>
    </row>
    <row r="773" customFormat="false" ht="13.8" hidden="false" customHeight="false" outlineLevel="0" collapsed="false">
      <c r="A773" s="14" t="n">
        <v>42106262</v>
      </c>
      <c r="B773" s="15" t="s">
        <v>915</v>
      </c>
      <c r="C773" s="15" t="n">
        <v>21</v>
      </c>
      <c r="D773" s="15" t="n">
        <v>0.1</v>
      </c>
      <c r="E773" s="15" t="n">
        <v>0.1</v>
      </c>
      <c r="F773" s="16" t="n">
        <v>3.77</v>
      </c>
      <c r="G773" s="16" t="n">
        <v>3.77</v>
      </c>
      <c r="H773" s="16" t="n">
        <f aca="false">E773*C773</f>
        <v>2.1</v>
      </c>
      <c r="I773" s="9"/>
      <c r="J773" s="1"/>
    </row>
    <row r="774" customFormat="false" ht="13.8" hidden="false" customHeight="false" outlineLevel="0" collapsed="false">
      <c r="A774" s="14" t="n">
        <v>42106275</v>
      </c>
      <c r="B774" s="15" t="s">
        <v>916</v>
      </c>
      <c r="C774" s="15" t="n">
        <v>40</v>
      </c>
      <c r="D774" s="15" t="n">
        <v>0</v>
      </c>
      <c r="E774" s="15" t="n">
        <v>0.5</v>
      </c>
      <c r="F774" s="16" t="n">
        <v>20</v>
      </c>
      <c r="G774" s="16" t="n">
        <v>0</v>
      </c>
      <c r="H774" s="16" t="n">
        <f aca="false">E774*C774</f>
        <v>20</v>
      </c>
      <c r="I774" s="9"/>
      <c r="J774" s="1"/>
    </row>
    <row r="775" customFormat="false" ht="13.8" hidden="false" customHeight="false" outlineLevel="0" collapsed="false">
      <c r="A775" s="14" t="n">
        <v>42106287</v>
      </c>
      <c r="B775" s="15" t="s">
        <v>917</v>
      </c>
      <c r="C775" s="15" t="n">
        <v>7</v>
      </c>
      <c r="D775" s="15" t="n">
        <v>0</v>
      </c>
      <c r="E775" s="15" t="n">
        <v>0.5</v>
      </c>
      <c r="F775" s="16" t="n">
        <v>7.5</v>
      </c>
      <c r="G775" s="16" t="n">
        <v>0</v>
      </c>
      <c r="H775" s="16" t="n">
        <f aca="false">E775*C775</f>
        <v>3.5</v>
      </c>
      <c r="I775" s="9"/>
      <c r="J775" s="1"/>
    </row>
    <row r="776" customFormat="false" ht="13.8" hidden="false" customHeight="false" outlineLevel="0" collapsed="false">
      <c r="A776" s="14" t="n">
        <v>42106300</v>
      </c>
      <c r="B776" s="15" t="s">
        <v>918</v>
      </c>
      <c r="C776" s="15" t="n">
        <v>31</v>
      </c>
      <c r="D776" s="15" t="n">
        <v>0</v>
      </c>
      <c r="E776" s="15" t="n">
        <v>0.5</v>
      </c>
      <c r="F776" s="16" t="n">
        <v>15.5</v>
      </c>
      <c r="G776" s="16" t="n">
        <v>0</v>
      </c>
      <c r="H776" s="16" t="n">
        <f aca="false">E776*C776</f>
        <v>15.5</v>
      </c>
      <c r="I776" s="9"/>
      <c r="J776" s="1"/>
    </row>
    <row r="777" customFormat="false" ht="13.8" hidden="false" customHeight="false" outlineLevel="0" collapsed="false">
      <c r="A777" s="14" t="n">
        <v>42106312</v>
      </c>
      <c r="B777" s="15" t="s">
        <v>919</v>
      </c>
      <c r="C777" s="15" t="n">
        <v>5</v>
      </c>
      <c r="D777" s="15" t="n">
        <v>0</v>
      </c>
      <c r="E777" s="15" t="n">
        <v>0.5</v>
      </c>
      <c r="F777" s="16" t="n">
        <v>2.5</v>
      </c>
      <c r="G777" s="16" t="n">
        <v>0</v>
      </c>
      <c r="H777" s="16" t="n">
        <f aca="false">E777*C777</f>
        <v>2.5</v>
      </c>
      <c r="I777" s="9"/>
      <c r="J777" s="1"/>
    </row>
    <row r="778" customFormat="false" ht="13.8" hidden="false" customHeight="false" outlineLevel="0" collapsed="false">
      <c r="A778" s="14" t="n">
        <v>42106337</v>
      </c>
      <c r="B778" s="15" t="s">
        <v>920</v>
      </c>
      <c r="C778" s="15" t="n">
        <v>48</v>
      </c>
      <c r="D778" s="15" t="n">
        <v>0.15</v>
      </c>
      <c r="E778" s="15" t="n">
        <v>0.15</v>
      </c>
      <c r="F778" s="16" t="n">
        <v>2.68</v>
      </c>
      <c r="G778" s="16" t="n">
        <v>2.68</v>
      </c>
      <c r="H778" s="16" t="n">
        <f aca="false">E778*C778</f>
        <v>7.2</v>
      </c>
      <c r="I778" s="9"/>
      <c r="J778" s="1"/>
    </row>
    <row r="779" customFormat="false" ht="13.8" hidden="false" customHeight="false" outlineLevel="0" collapsed="false">
      <c r="A779" s="14" t="n">
        <v>42106362</v>
      </c>
      <c r="B779" s="15" t="s">
        <v>921</v>
      </c>
      <c r="C779" s="15" t="n">
        <v>0</v>
      </c>
      <c r="D779" s="15" t="n">
        <v>0.15</v>
      </c>
      <c r="E779" s="15" t="n">
        <v>0.15</v>
      </c>
      <c r="F779" s="16" t="n">
        <v>0.15</v>
      </c>
      <c r="G779" s="16" t="n">
        <v>0.15</v>
      </c>
      <c r="H779" s="16" t="n">
        <f aca="false">E779*C779</f>
        <v>0</v>
      </c>
      <c r="I779" s="9"/>
      <c r="J779" s="1"/>
    </row>
    <row r="780" customFormat="false" ht="13.8" hidden="false" customHeight="false" outlineLevel="0" collapsed="false">
      <c r="A780" s="14" t="n">
        <v>42106375</v>
      </c>
      <c r="B780" s="15" t="s">
        <v>922</v>
      </c>
      <c r="C780" s="15" t="n">
        <v>99</v>
      </c>
      <c r="D780" s="15" t="n">
        <v>0</v>
      </c>
      <c r="E780" s="15" t="n">
        <v>0.5</v>
      </c>
      <c r="F780" s="16" t="n">
        <v>49.5</v>
      </c>
      <c r="G780" s="16" t="n">
        <v>0</v>
      </c>
      <c r="H780" s="16" t="n">
        <f aca="false">E780*C780</f>
        <v>49.5</v>
      </c>
      <c r="I780" s="9"/>
      <c r="J780" s="1"/>
    </row>
    <row r="781" customFormat="false" ht="13.8" hidden="false" customHeight="false" outlineLevel="0" collapsed="false">
      <c r="A781" s="14" t="n">
        <v>42106387</v>
      </c>
      <c r="B781" s="15" t="s">
        <v>923</v>
      </c>
      <c r="C781" s="15" t="n">
        <v>9</v>
      </c>
      <c r="D781" s="15" t="n">
        <v>0</v>
      </c>
      <c r="E781" s="15" t="n">
        <v>0.5</v>
      </c>
      <c r="F781" s="16" t="n">
        <v>4.5</v>
      </c>
      <c r="G781" s="16" t="n">
        <v>0</v>
      </c>
      <c r="H781" s="16" t="n">
        <f aca="false">E781*C781</f>
        <v>4.5</v>
      </c>
      <c r="I781" s="9"/>
      <c r="J781" s="1"/>
    </row>
    <row r="782" customFormat="false" ht="13.8" hidden="false" customHeight="false" outlineLevel="0" collapsed="false">
      <c r="A782" s="14" t="n">
        <v>42106400</v>
      </c>
      <c r="B782" s="15" t="s">
        <v>924</v>
      </c>
      <c r="C782" s="15" t="n">
        <v>24</v>
      </c>
      <c r="D782" s="15" t="n">
        <v>0.16</v>
      </c>
      <c r="E782" s="15" t="n">
        <v>0.16</v>
      </c>
      <c r="F782" s="16" t="n">
        <v>4.83</v>
      </c>
      <c r="G782" s="16" t="n">
        <v>4.83</v>
      </c>
      <c r="H782" s="16" t="n">
        <f aca="false">E782*C782</f>
        <v>3.84</v>
      </c>
      <c r="I782" s="9"/>
      <c r="J782" s="1"/>
    </row>
    <row r="783" customFormat="false" ht="13.8" hidden="false" customHeight="false" outlineLevel="0" collapsed="false">
      <c r="A783" s="14" t="n">
        <v>42106412</v>
      </c>
      <c r="B783" s="15" t="s">
        <v>925</v>
      </c>
      <c r="C783" s="15" t="n">
        <v>13</v>
      </c>
      <c r="D783" s="15" t="n">
        <v>0.16</v>
      </c>
      <c r="E783" s="15" t="n">
        <v>0.16</v>
      </c>
      <c r="F783" s="16" t="n">
        <v>2.25</v>
      </c>
      <c r="G783" s="16" t="n">
        <v>2.25</v>
      </c>
      <c r="H783" s="16" t="n">
        <f aca="false">E783*C783</f>
        <v>2.08</v>
      </c>
      <c r="I783" s="9"/>
      <c r="J783" s="1"/>
    </row>
    <row r="784" customFormat="false" ht="13.8" hidden="false" customHeight="false" outlineLevel="0" collapsed="false">
      <c r="A784" s="14" t="n">
        <v>42106425</v>
      </c>
      <c r="B784" s="15" t="s">
        <v>926</v>
      </c>
      <c r="C784" s="15" t="n">
        <v>18</v>
      </c>
      <c r="D784" s="15" t="n">
        <v>0.18</v>
      </c>
      <c r="E784" s="15" t="n">
        <v>0.18</v>
      </c>
      <c r="F784" s="16" t="n">
        <v>4.25</v>
      </c>
      <c r="G784" s="16" t="n">
        <v>4.25</v>
      </c>
      <c r="H784" s="16" t="n">
        <f aca="false">E784*C784</f>
        <v>3.24</v>
      </c>
      <c r="I784" s="9"/>
      <c r="J784" s="1"/>
    </row>
    <row r="785" customFormat="false" ht="13.8" hidden="false" customHeight="false" outlineLevel="0" collapsed="false">
      <c r="A785" s="14" t="n">
        <v>42106437</v>
      </c>
      <c r="B785" s="15" t="s">
        <v>927</v>
      </c>
      <c r="C785" s="15" t="n">
        <v>18</v>
      </c>
      <c r="D785" s="15" t="n">
        <v>0</v>
      </c>
      <c r="E785" s="15" t="n">
        <v>0.5</v>
      </c>
      <c r="F785" s="16" t="n">
        <v>9</v>
      </c>
      <c r="G785" s="16" t="n">
        <v>0</v>
      </c>
      <c r="H785" s="16" t="n">
        <f aca="false">E785*C785</f>
        <v>9</v>
      </c>
      <c r="I785" s="9"/>
      <c r="J785" s="1"/>
    </row>
    <row r="786" customFormat="false" ht="13.8" hidden="false" customHeight="false" outlineLevel="0" collapsed="false">
      <c r="A786" s="14" t="n">
        <v>42106450</v>
      </c>
      <c r="B786" s="15" t="s">
        <v>928</v>
      </c>
      <c r="C786" s="15" t="n">
        <v>13</v>
      </c>
      <c r="D786" s="15" t="n">
        <v>0</v>
      </c>
      <c r="E786" s="15" t="n">
        <v>0.5</v>
      </c>
      <c r="F786" s="16" t="n">
        <v>6.5</v>
      </c>
      <c r="G786" s="16" t="n">
        <v>0</v>
      </c>
      <c r="H786" s="16" t="n">
        <f aca="false">E786*C786</f>
        <v>6.5</v>
      </c>
      <c r="I786" s="9"/>
      <c r="J786" s="1"/>
    </row>
    <row r="787" customFormat="false" ht="13.8" hidden="false" customHeight="false" outlineLevel="0" collapsed="false">
      <c r="A787" s="14" t="n">
        <v>42106625</v>
      </c>
      <c r="B787" s="15" t="s">
        <v>929</v>
      </c>
      <c r="C787" s="15" t="n">
        <v>2</v>
      </c>
      <c r="D787" s="15" t="n">
        <v>0</v>
      </c>
      <c r="E787" s="15" t="n">
        <v>0.5</v>
      </c>
      <c r="F787" s="16" t="n">
        <v>1.5</v>
      </c>
      <c r="G787" s="16" t="n">
        <v>0</v>
      </c>
      <c r="H787" s="16" t="n">
        <f aca="false">E787*C787</f>
        <v>1</v>
      </c>
      <c r="I787" s="9"/>
      <c r="J787" s="1"/>
    </row>
    <row r="788" customFormat="false" ht="13.8" hidden="false" customHeight="false" outlineLevel="0" collapsed="false">
      <c r="A788" s="14" t="n">
        <v>42106645</v>
      </c>
      <c r="B788" s="15" t="s">
        <v>930</v>
      </c>
      <c r="C788" s="15" t="n">
        <v>2</v>
      </c>
      <c r="D788" s="15" t="n">
        <v>0</v>
      </c>
      <c r="E788" s="15" t="n">
        <v>0.5</v>
      </c>
      <c r="F788" s="16" t="n">
        <v>1</v>
      </c>
      <c r="G788" s="16" t="n">
        <v>0</v>
      </c>
      <c r="H788" s="16" t="n">
        <f aca="false">E788*C788</f>
        <v>1</v>
      </c>
      <c r="I788" s="9"/>
      <c r="J788" s="1"/>
    </row>
    <row r="789" customFormat="false" ht="13.8" hidden="false" customHeight="false" outlineLevel="0" collapsed="false">
      <c r="A789" s="14" t="n">
        <v>42106670</v>
      </c>
      <c r="B789" s="15" t="s">
        <v>931</v>
      </c>
      <c r="C789" s="15" t="n">
        <v>18</v>
      </c>
      <c r="D789" s="15" t="n">
        <v>0.41</v>
      </c>
      <c r="E789" s="15" t="n">
        <v>0.41</v>
      </c>
      <c r="F789" s="16" t="n">
        <v>7.39</v>
      </c>
      <c r="G789" s="16" t="n">
        <v>7.39</v>
      </c>
      <c r="H789" s="16" t="n">
        <f aca="false">E789*C789</f>
        <v>7.38</v>
      </c>
      <c r="I789" s="9"/>
      <c r="J789" s="1"/>
    </row>
    <row r="790" customFormat="false" ht="13.8" hidden="false" customHeight="false" outlineLevel="0" collapsed="false">
      <c r="A790" s="14" t="n">
        <v>42106700</v>
      </c>
      <c r="B790" s="15" t="s">
        <v>932</v>
      </c>
      <c r="C790" s="15" t="n">
        <v>0</v>
      </c>
      <c r="D790" s="15" t="n">
        <v>0.42</v>
      </c>
      <c r="E790" s="15" t="n">
        <v>0.42</v>
      </c>
      <c r="F790" s="16" t="n">
        <v>0.42</v>
      </c>
      <c r="G790" s="16" t="n">
        <v>0.42</v>
      </c>
      <c r="H790" s="16" t="n">
        <f aca="false">E790*C790</f>
        <v>0</v>
      </c>
      <c r="I790" s="9"/>
      <c r="J790" s="1"/>
    </row>
    <row r="791" customFormat="false" ht="13.8" hidden="false" customHeight="false" outlineLevel="0" collapsed="false">
      <c r="A791" s="14" t="n">
        <v>42106720</v>
      </c>
      <c r="B791" s="15" t="s">
        <v>933</v>
      </c>
      <c r="C791" s="15" t="n">
        <v>9</v>
      </c>
      <c r="D791" s="15" t="n">
        <v>0.49</v>
      </c>
      <c r="E791" s="15" t="n">
        <v>0.46</v>
      </c>
      <c r="F791" s="16" t="n">
        <v>4.14</v>
      </c>
      <c r="G791" s="16" t="n">
        <v>4.39</v>
      </c>
      <c r="H791" s="16" t="n">
        <f aca="false">E791*C791</f>
        <v>4.14</v>
      </c>
      <c r="I791" s="9"/>
      <c r="J791" s="1"/>
    </row>
    <row r="792" customFormat="false" ht="13.8" hidden="false" customHeight="false" outlineLevel="0" collapsed="false">
      <c r="A792" s="14" t="n">
        <v>42106745</v>
      </c>
      <c r="B792" s="15" t="s">
        <v>934</v>
      </c>
      <c r="C792" s="15" t="n">
        <v>2</v>
      </c>
      <c r="D792" s="15" t="n">
        <v>0.47</v>
      </c>
      <c r="E792" s="15" t="n">
        <v>0.47</v>
      </c>
      <c r="F792" s="16" t="n">
        <v>0.94</v>
      </c>
      <c r="G792" s="16" t="n">
        <v>0.94</v>
      </c>
      <c r="H792" s="16" t="n">
        <f aca="false">E792*C792</f>
        <v>0.94</v>
      </c>
      <c r="I792" s="9"/>
      <c r="J792" s="1"/>
    </row>
    <row r="793" customFormat="false" ht="13.8" hidden="false" customHeight="false" outlineLevel="0" collapsed="false">
      <c r="A793" s="14" t="n">
        <v>42106775</v>
      </c>
      <c r="B793" s="15" t="s">
        <v>935</v>
      </c>
      <c r="C793" s="15" t="n">
        <v>4</v>
      </c>
      <c r="D793" s="15" t="n">
        <v>0</v>
      </c>
      <c r="E793" s="15" t="n">
        <v>0.2</v>
      </c>
      <c r="F793" s="16" t="n">
        <v>0.8</v>
      </c>
      <c r="G793" s="16" t="n">
        <v>0</v>
      </c>
      <c r="H793" s="16" t="n">
        <f aca="false">E793*C793</f>
        <v>0.8</v>
      </c>
      <c r="I793" s="9"/>
      <c r="J793" s="1"/>
    </row>
    <row r="794" customFormat="false" ht="13.8" hidden="false" customHeight="false" outlineLevel="0" collapsed="false">
      <c r="A794" s="14" t="n">
        <v>42106795</v>
      </c>
      <c r="B794" s="15" t="s">
        <v>936</v>
      </c>
      <c r="C794" s="15" t="n">
        <v>9</v>
      </c>
      <c r="D794" s="15" t="n">
        <v>0.59</v>
      </c>
      <c r="E794" s="15" t="n">
        <v>0.55</v>
      </c>
      <c r="F794" s="16" t="n">
        <v>4.95</v>
      </c>
      <c r="G794" s="16" t="n">
        <v>5.27</v>
      </c>
      <c r="H794" s="16" t="n">
        <f aca="false">E794*C794</f>
        <v>4.95</v>
      </c>
      <c r="I794" s="9"/>
      <c r="J794" s="1"/>
    </row>
    <row r="795" customFormat="false" ht="13.8" hidden="false" customHeight="false" outlineLevel="0" collapsed="false">
      <c r="A795" s="14" t="n">
        <v>42106870</v>
      </c>
      <c r="B795" s="15" t="s">
        <v>937</v>
      </c>
      <c r="C795" s="15" t="n">
        <v>7</v>
      </c>
      <c r="D795" s="15" t="n">
        <v>0</v>
      </c>
      <c r="E795" s="15" t="n">
        <v>0.2</v>
      </c>
      <c r="F795" s="16" t="n">
        <v>1.4</v>
      </c>
      <c r="G795" s="16" t="n">
        <v>0</v>
      </c>
      <c r="H795" s="16" t="n">
        <f aca="false">E795*C795</f>
        <v>1.4</v>
      </c>
      <c r="I795" s="9"/>
      <c r="J795" s="1"/>
    </row>
    <row r="796" customFormat="false" ht="13.8" hidden="false" customHeight="false" outlineLevel="0" collapsed="false">
      <c r="A796" s="14" t="n">
        <v>42106920</v>
      </c>
      <c r="B796" s="15" t="s">
        <v>938</v>
      </c>
      <c r="C796" s="15" t="n">
        <v>7</v>
      </c>
      <c r="D796" s="15" t="n">
        <v>0</v>
      </c>
      <c r="E796" s="15" t="n">
        <v>0.5</v>
      </c>
      <c r="F796" s="16" t="n">
        <v>3.5</v>
      </c>
      <c r="G796" s="16" t="n">
        <v>0</v>
      </c>
      <c r="H796" s="16" t="n">
        <f aca="false">E796*C796</f>
        <v>3.5</v>
      </c>
      <c r="I796" s="9"/>
      <c r="J796" s="1"/>
    </row>
    <row r="797" customFormat="false" ht="13.8" hidden="false" customHeight="false" outlineLevel="0" collapsed="false">
      <c r="A797" s="14" t="n">
        <v>42106945</v>
      </c>
      <c r="B797" s="15" t="s">
        <v>939</v>
      </c>
      <c r="C797" s="15" t="n">
        <v>4</v>
      </c>
      <c r="D797" s="15" t="n">
        <v>0.63</v>
      </c>
      <c r="E797" s="15" t="n">
        <v>0.63</v>
      </c>
      <c r="F797" s="16" t="n">
        <v>4.41</v>
      </c>
      <c r="G797" s="16" t="n">
        <v>4.41</v>
      </c>
      <c r="H797" s="16" t="n">
        <f aca="false">E797*C797</f>
        <v>2.52</v>
      </c>
      <c r="I797" s="9"/>
      <c r="J797" s="1"/>
    </row>
    <row r="798" customFormat="false" ht="13.8" hidden="false" customHeight="false" outlineLevel="0" collapsed="false">
      <c r="A798" s="14" t="n">
        <v>42106995</v>
      </c>
      <c r="B798" s="15" t="s">
        <v>940</v>
      </c>
      <c r="C798" s="15" t="n">
        <v>11</v>
      </c>
      <c r="D798" s="15" t="n">
        <v>0.61</v>
      </c>
      <c r="E798" s="15" t="n">
        <v>0.61</v>
      </c>
      <c r="F798" s="16" t="n">
        <v>6.71</v>
      </c>
      <c r="G798" s="16" t="n">
        <v>6.71</v>
      </c>
      <c r="H798" s="16" t="n">
        <f aca="false">E798*C798</f>
        <v>6.71</v>
      </c>
      <c r="I798" s="9"/>
      <c r="J798" s="1"/>
    </row>
    <row r="799" customFormat="false" ht="13.8" hidden="false" customHeight="false" outlineLevel="0" collapsed="false">
      <c r="A799" s="14" t="n">
        <v>42108475</v>
      </c>
      <c r="B799" s="15" t="s">
        <v>941</v>
      </c>
      <c r="C799" s="15" t="n">
        <v>21</v>
      </c>
      <c r="D799" s="15" t="n">
        <v>0.28</v>
      </c>
      <c r="E799" s="15" t="n">
        <v>0.28</v>
      </c>
      <c r="F799" s="16" t="n">
        <v>6.07</v>
      </c>
      <c r="G799" s="16" t="n">
        <v>6.07</v>
      </c>
      <c r="H799" s="16" t="n">
        <f aca="false">E799*C799</f>
        <v>5.88</v>
      </c>
      <c r="I799" s="9"/>
      <c r="J799" s="1"/>
    </row>
    <row r="800" customFormat="false" ht="13.8" hidden="false" customHeight="false" outlineLevel="0" collapsed="false">
      <c r="A800" s="14" t="n">
        <v>42108537</v>
      </c>
      <c r="B800" s="15" t="s">
        <v>942</v>
      </c>
      <c r="C800" s="15" t="n">
        <v>8</v>
      </c>
      <c r="D800" s="15" t="n">
        <v>0.35</v>
      </c>
      <c r="E800" s="15" t="n">
        <v>0.35</v>
      </c>
      <c r="F800" s="16" t="n">
        <v>2.84</v>
      </c>
      <c r="G800" s="16" t="n">
        <v>2.84</v>
      </c>
      <c r="H800" s="16" t="n">
        <f aca="false">E800*C800</f>
        <v>2.8</v>
      </c>
      <c r="I800" s="9"/>
      <c r="J800" s="1"/>
    </row>
    <row r="801" customFormat="false" ht="13.8" hidden="false" customHeight="false" outlineLevel="0" collapsed="false">
      <c r="A801" s="14" t="n">
        <v>42108562</v>
      </c>
      <c r="B801" s="15" t="s">
        <v>943</v>
      </c>
      <c r="C801" s="15" t="n">
        <v>0</v>
      </c>
      <c r="D801" s="15" t="n">
        <v>0.39</v>
      </c>
      <c r="E801" s="15" t="n">
        <v>0.39</v>
      </c>
      <c r="F801" s="16" t="n">
        <v>1.17</v>
      </c>
      <c r="G801" s="16" t="n">
        <v>1.17</v>
      </c>
      <c r="H801" s="16" t="n">
        <f aca="false">E801*C801</f>
        <v>0</v>
      </c>
      <c r="I801" s="9"/>
      <c r="J801" s="1"/>
    </row>
    <row r="802" customFormat="false" ht="13.8" hidden="false" customHeight="false" outlineLevel="0" collapsed="false">
      <c r="A802" s="14" t="n">
        <v>42108575</v>
      </c>
      <c r="B802" s="15" t="s">
        <v>944</v>
      </c>
      <c r="C802" s="15" t="n">
        <v>96</v>
      </c>
      <c r="D802" s="15" t="n">
        <v>0.3</v>
      </c>
      <c r="E802" s="15" t="n">
        <v>0.3</v>
      </c>
      <c r="F802" s="16" t="n">
        <v>28.8</v>
      </c>
      <c r="G802" s="16" t="n">
        <v>28.8</v>
      </c>
      <c r="H802" s="16" t="n">
        <f aca="false">E802*C802</f>
        <v>28.8</v>
      </c>
      <c r="I802" s="9"/>
      <c r="J802" s="1"/>
    </row>
    <row r="803" customFormat="false" ht="13.8" hidden="false" customHeight="false" outlineLevel="0" collapsed="false">
      <c r="A803" s="14" t="n">
        <v>42108600</v>
      </c>
      <c r="B803" s="15" t="s">
        <v>945</v>
      </c>
      <c r="C803" s="15" t="n">
        <v>10</v>
      </c>
      <c r="D803" s="15" t="n">
        <v>0.36</v>
      </c>
      <c r="E803" s="15" t="n">
        <v>0.36</v>
      </c>
      <c r="F803" s="16" t="n">
        <v>3.57</v>
      </c>
      <c r="G803" s="16" t="n">
        <v>3.57</v>
      </c>
      <c r="H803" s="16" t="n">
        <f aca="false">E803*C803</f>
        <v>3.6</v>
      </c>
      <c r="I803" s="9"/>
      <c r="J803" s="1"/>
    </row>
    <row r="804" customFormat="false" ht="13.8" hidden="false" customHeight="false" outlineLevel="0" collapsed="false">
      <c r="A804" s="14" t="n">
        <v>42108625</v>
      </c>
      <c r="B804" s="15" t="s">
        <v>946</v>
      </c>
      <c r="C804" s="15" t="n">
        <v>13</v>
      </c>
      <c r="D804" s="15" t="n">
        <v>0</v>
      </c>
      <c r="E804" s="15" t="n">
        <v>0.5</v>
      </c>
      <c r="F804" s="16" t="n">
        <v>6.5</v>
      </c>
      <c r="G804" s="16" t="n">
        <v>0</v>
      </c>
      <c r="H804" s="16" t="n">
        <f aca="false">E804*C804</f>
        <v>6.5</v>
      </c>
      <c r="I804" s="9"/>
      <c r="J804" s="1"/>
    </row>
    <row r="805" customFormat="false" ht="13.8" hidden="false" customHeight="false" outlineLevel="0" collapsed="false">
      <c r="A805" s="14" t="n">
        <v>42108650</v>
      </c>
      <c r="B805" s="15" t="s">
        <v>947</v>
      </c>
      <c r="C805" s="15" t="n">
        <v>6</v>
      </c>
      <c r="D805" s="15" t="n">
        <v>0</v>
      </c>
      <c r="E805" s="15" t="n">
        <v>0.5</v>
      </c>
      <c r="F805" s="16" t="n">
        <v>3</v>
      </c>
      <c r="G805" s="16" t="n">
        <v>0</v>
      </c>
      <c r="H805" s="16" t="n">
        <f aca="false">E805*C805</f>
        <v>3</v>
      </c>
      <c r="I805" s="9"/>
      <c r="J805" s="1"/>
    </row>
    <row r="806" customFormat="false" ht="13.8" hidden="false" customHeight="false" outlineLevel="0" collapsed="false">
      <c r="A806" s="14" t="n">
        <v>42108675</v>
      </c>
      <c r="B806" s="15" t="s">
        <v>948</v>
      </c>
      <c r="C806" s="15" t="n">
        <v>8</v>
      </c>
      <c r="D806" s="15" t="n">
        <v>0.37</v>
      </c>
      <c r="E806" s="15" t="n">
        <v>0.37</v>
      </c>
      <c r="F806" s="16" t="n">
        <v>2.98</v>
      </c>
      <c r="G806" s="16" t="n">
        <v>2.98</v>
      </c>
      <c r="H806" s="16" t="n">
        <f aca="false">E806*C806</f>
        <v>2.96</v>
      </c>
      <c r="I806" s="9"/>
      <c r="J806" s="1"/>
    </row>
    <row r="807" customFormat="false" ht="13.8" hidden="false" customHeight="false" outlineLevel="0" collapsed="false">
      <c r="A807" s="14" t="n">
        <v>42108700</v>
      </c>
      <c r="B807" s="15" t="s">
        <v>949</v>
      </c>
      <c r="C807" s="15" t="n">
        <v>18</v>
      </c>
      <c r="D807" s="15" t="n">
        <v>0.46</v>
      </c>
      <c r="E807" s="15" t="n">
        <v>0.46</v>
      </c>
      <c r="F807" s="16" t="n">
        <v>8.28</v>
      </c>
      <c r="G807" s="16" t="n">
        <v>8.28</v>
      </c>
      <c r="H807" s="16" t="n">
        <f aca="false">E807*C807</f>
        <v>8.28</v>
      </c>
      <c r="I807" s="9"/>
      <c r="J807" s="1"/>
    </row>
    <row r="808" customFormat="false" ht="13.8" hidden="false" customHeight="false" outlineLevel="0" collapsed="false">
      <c r="A808" s="14" t="n">
        <v>42108725</v>
      </c>
      <c r="B808" s="15" t="s">
        <v>950</v>
      </c>
      <c r="C808" s="15" t="n">
        <v>7</v>
      </c>
      <c r="D808" s="15" t="n">
        <v>0</v>
      </c>
      <c r="E808" s="15" t="n">
        <v>0.5</v>
      </c>
      <c r="F808" s="16" t="n">
        <v>3.5</v>
      </c>
      <c r="G808" s="16" t="n">
        <v>0</v>
      </c>
      <c r="H808" s="16" t="n">
        <f aca="false">E808*C808</f>
        <v>3.5</v>
      </c>
      <c r="I808" s="9"/>
      <c r="J808" s="1"/>
    </row>
    <row r="809" customFormat="false" ht="13.8" hidden="false" customHeight="false" outlineLevel="0" collapsed="false">
      <c r="A809" s="14" t="n">
        <v>42108775</v>
      </c>
      <c r="B809" s="15" t="s">
        <v>951</v>
      </c>
      <c r="C809" s="15" t="n">
        <v>12</v>
      </c>
      <c r="D809" s="15" t="n">
        <v>0</v>
      </c>
      <c r="E809" s="15" t="n">
        <v>0.5</v>
      </c>
      <c r="F809" s="16" t="n">
        <v>6.5</v>
      </c>
      <c r="G809" s="16" t="n">
        <v>0</v>
      </c>
      <c r="H809" s="16" t="n">
        <f aca="false">E809*C809</f>
        <v>6</v>
      </c>
      <c r="I809" s="9"/>
      <c r="J809" s="1"/>
    </row>
    <row r="810" customFormat="false" ht="13.8" hidden="false" customHeight="false" outlineLevel="0" collapsed="false">
      <c r="A810" s="14" t="n">
        <v>42108800</v>
      </c>
      <c r="B810" s="15" t="s">
        <v>952</v>
      </c>
      <c r="C810" s="15" t="n">
        <v>9</v>
      </c>
      <c r="D810" s="15" t="n">
        <v>0</v>
      </c>
      <c r="E810" s="15" t="n">
        <v>0.5</v>
      </c>
      <c r="F810" s="16" t="n">
        <v>4.5</v>
      </c>
      <c r="G810" s="16" t="n">
        <v>0</v>
      </c>
      <c r="H810" s="16" t="n">
        <f aca="false">E810*C810</f>
        <v>4.5</v>
      </c>
      <c r="I810" s="9"/>
      <c r="J810" s="1"/>
    </row>
    <row r="811" customFormat="false" ht="13.8" hidden="false" customHeight="false" outlineLevel="0" collapsed="false">
      <c r="A811" s="14" t="n">
        <v>42108850</v>
      </c>
      <c r="B811" s="15" t="s">
        <v>953</v>
      </c>
      <c r="C811" s="15" t="n">
        <v>16</v>
      </c>
      <c r="D811" s="15" t="n">
        <v>0</v>
      </c>
      <c r="E811" s="15" t="n">
        <v>0.5</v>
      </c>
      <c r="F811" s="16" t="n">
        <v>8</v>
      </c>
      <c r="G811" s="16" t="n">
        <v>0</v>
      </c>
      <c r="H811" s="16" t="n">
        <f aca="false">E811*C811</f>
        <v>8</v>
      </c>
      <c r="I811" s="9"/>
      <c r="J811" s="1"/>
    </row>
    <row r="812" customFormat="false" ht="13.8" hidden="false" customHeight="false" outlineLevel="0" collapsed="false">
      <c r="A812" s="14" t="n">
        <v>42108875</v>
      </c>
      <c r="B812" s="15" t="s">
        <v>954</v>
      </c>
      <c r="C812" s="15" t="n">
        <v>46</v>
      </c>
      <c r="D812" s="15" t="n">
        <v>0</v>
      </c>
      <c r="E812" s="15" t="n">
        <v>0.5</v>
      </c>
      <c r="F812" s="16" t="n">
        <v>23</v>
      </c>
      <c r="G812" s="16" t="n">
        <v>0</v>
      </c>
      <c r="H812" s="16" t="n">
        <f aca="false">E812*C812</f>
        <v>23</v>
      </c>
      <c r="I812" s="9"/>
      <c r="J812" s="1"/>
    </row>
    <row r="813" customFormat="false" ht="13.8" hidden="false" customHeight="false" outlineLevel="0" collapsed="false">
      <c r="A813" s="14" t="n">
        <v>42108925</v>
      </c>
      <c r="B813" s="15" t="s">
        <v>955</v>
      </c>
      <c r="C813" s="15" t="n">
        <v>12</v>
      </c>
      <c r="D813" s="15" t="n">
        <v>0</v>
      </c>
      <c r="E813" s="15" t="n">
        <v>0.5</v>
      </c>
      <c r="F813" s="16" t="n">
        <v>6</v>
      </c>
      <c r="G813" s="16" t="n">
        <v>0</v>
      </c>
      <c r="H813" s="16" t="n">
        <f aca="false">E813*C813</f>
        <v>6</v>
      </c>
      <c r="I813" s="9"/>
      <c r="J813" s="1"/>
    </row>
    <row r="814" customFormat="false" ht="13.8" hidden="false" customHeight="false" outlineLevel="0" collapsed="false">
      <c r="A814" s="14" t="n">
        <v>42141000</v>
      </c>
      <c r="B814" s="15" t="s">
        <v>956</v>
      </c>
      <c r="C814" s="15" t="n">
        <v>9</v>
      </c>
      <c r="D814" s="15" t="n">
        <v>0.55</v>
      </c>
      <c r="E814" s="15" t="n">
        <v>0.55</v>
      </c>
      <c r="F814" s="16" t="n">
        <v>0.55</v>
      </c>
      <c r="G814" s="16" t="n">
        <v>0.55</v>
      </c>
      <c r="H814" s="16" t="n">
        <f aca="false">E814*C814</f>
        <v>4.95</v>
      </c>
      <c r="I814" s="9"/>
      <c r="J814" s="1"/>
    </row>
    <row r="815" customFormat="false" ht="13.8" hidden="false" customHeight="false" outlineLevel="0" collapsed="false">
      <c r="A815" s="14" t="n">
        <v>42141100</v>
      </c>
      <c r="B815" s="15" t="s">
        <v>957</v>
      </c>
      <c r="C815" s="15" t="n">
        <v>21</v>
      </c>
      <c r="D815" s="15" t="n">
        <v>0.55</v>
      </c>
      <c r="E815" s="15" t="n">
        <v>0.58</v>
      </c>
      <c r="F815" s="16" t="n">
        <v>20.41</v>
      </c>
      <c r="G815" s="16" t="n">
        <v>19.25</v>
      </c>
      <c r="H815" s="16" t="n">
        <f aca="false">E815*C815</f>
        <v>12.18</v>
      </c>
      <c r="I815" s="9"/>
      <c r="J815" s="1"/>
    </row>
    <row r="816" customFormat="false" ht="13.8" hidden="false" customHeight="false" outlineLevel="0" collapsed="false">
      <c r="A816" s="14" t="n">
        <v>42141150</v>
      </c>
      <c r="B816" s="15" t="s">
        <v>958</v>
      </c>
      <c r="C816" s="15" t="n">
        <v>25</v>
      </c>
      <c r="D816" s="15" t="n">
        <v>1.16</v>
      </c>
      <c r="E816" s="15" t="n">
        <v>1.16</v>
      </c>
      <c r="F816" s="16" t="n">
        <v>31.26</v>
      </c>
      <c r="G816" s="16" t="n">
        <v>31.26</v>
      </c>
      <c r="H816" s="16" t="n">
        <f aca="false">E816*C816</f>
        <v>29</v>
      </c>
      <c r="I816" s="9"/>
      <c r="J816" s="1"/>
    </row>
    <row r="817" customFormat="false" ht="13.8" hidden="false" customHeight="false" outlineLevel="0" collapsed="false">
      <c r="A817" s="14" t="n">
        <v>42141300</v>
      </c>
      <c r="B817" s="15" t="s">
        <v>959</v>
      </c>
      <c r="C817" s="15" t="n">
        <v>11</v>
      </c>
      <c r="D817" s="15" t="n">
        <v>1.33</v>
      </c>
      <c r="E817" s="15" t="n">
        <v>1.33</v>
      </c>
      <c r="F817" s="16" t="n">
        <v>7.96</v>
      </c>
      <c r="G817" s="16" t="n">
        <v>7.96</v>
      </c>
      <c r="H817" s="16" t="n">
        <f aca="false">E817*C817</f>
        <v>14.63</v>
      </c>
      <c r="I817" s="9"/>
      <c r="J817" s="1"/>
    </row>
    <row r="818" customFormat="false" ht="13.8" hidden="false" customHeight="false" outlineLevel="0" collapsed="false">
      <c r="A818" s="14" t="n">
        <v>42141400</v>
      </c>
      <c r="B818" s="15" t="s">
        <v>960</v>
      </c>
      <c r="C818" s="15" t="n">
        <v>9</v>
      </c>
      <c r="D818" s="15" t="n">
        <v>1.33</v>
      </c>
      <c r="E818" s="15" t="n">
        <v>1.33</v>
      </c>
      <c r="F818" s="16" t="n">
        <v>6.63</v>
      </c>
      <c r="G818" s="16" t="n">
        <v>6.63</v>
      </c>
      <c r="H818" s="16" t="n">
        <f aca="false">E818*C818</f>
        <v>11.97</v>
      </c>
      <c r="I818" s="9"/>
      <c r="J818" s="1"/>
    </row>
    <row r="819" customFormat="false" ht="13.8" hidden="false" customHeight="false" outlineLevel="0" collapsed="false">
      <c r="A819" s="14" t="n">
        <v>42141500</v>
      </c>
      <c r="B819" s="15" t="s">
        <v>961</v>
      </c>
      <c r="C819" s="15" t="n">
        <v>4</v>
      </c>
      <c r="D819" s="15" t="n">
        <v>1.36</v>
      </c>
      <c r="E819" s="15" t="n">
        <v>1.36</v>
      </c>
      <c r="F819" s="16" t="n">
        <v>8.17</v>
      </c>
      <c r="G819" s="16" t="n">
        <v>8.17</v>
      </c>
      <c r="H819" s="16" t="n">
        <f aca="false">E819*C819</f>
        <v>5.44</v>
      </c>
      <c r="I819" s="9"/>
      <c r="J819" s="1"/>
    </row>
    <row r="820" customFormat="false" ht="13.8" hidden="false" customHeight="false" outlineLevel="0" collapsed="false">
      <c r="A820" s="14" t="n">
        <v>42141700</v>
      </c>
      <c r="B820" s="15" t="s">
        <v>962</v>
      </c>
      <c r="C820" s="15" t="n">
        <v>2</v>
      </c>
      <c r="D820" s="15" t="n">
        <v>1.92</v>
      </c>
      <c r="E820" s="15" t="n">
        <v>1.92</v>
      </c>
      <c r="F820" s="16" t="n">
        <v>3.85</v>
      </c>
      <c r="G820" s="16" t="n">
        <v>3.85</v>
      </c>
      <c r="H820" s="16" t="n">
        <f aca="false">E820*C820</f>
        <v>3.84</v>
      </c>
      <c r="I820" s="9"/>
      <c r="J820" s="1"/>
    </row>
    <row r="821" customFormat="false" ht="13.8" hidden="false" customHeight="false" outlineLevel="0" collapsed="false">
      <c r="A821" s="14" t="n">
        <v>42161100</v>
      </c>
      <c r="B821" s="15" t="s">
        <v>963</v>
      </c>
      <c r="C821" s="15" t="n">
        <v>8</v>
      </c>
      <c r="D821" s="15" t="n">
        <v>1.36</v>
      </c>
      <c r="E821" s="15" t="n">
        <v>1.36</v>
      </c>
      <c r="F821" s="16" t="n">
        <v>12.26</v>
      </c>
      <c r="G821" s="16" t="n">
        <v>12.26</v>
      </c>
      <c r="H821" s="16" t="n">
        <f aca="false">E821*C821</f>
        <v>10.88</v>
      </c>
      <c r="I821" s="9"/>
      <c r="J821" s="1"/>
    </row>
    <row r="822" customFormat="false" ht="13.8" hidden="false" customHeight="false" outlineLevel="0" collapsed="false">
      <c r="A822" s="14" t="n">
        <v>42161150</v>
      </c>
      <c r="B822" s="15" t="s">
        <v>964</v>
      </c>
      <c r="C822" s="15" t="n">
        <v>2</v>
      </c>
      <c r="D822" s="15" t="n">
        <v>1.38</v>
      </c>
      <c r="E822" s="15" t="n">
        <v>1.38</v>
      </c>
      <c r="F822" s="16" t="n">
        <v>2.76</v>
      </c>
      <c r="G822" s="16" t="n">
        <v>2.76</v>
      </c>
      <c r="H822" s="16" t="n">
        <f aca="false">E822*C822</f>
        <v>2.76</v>
      </c>
      <c r="I822" s="9"/>
      <c r="J822" s="1"/>
    </row>
    <row r="823" customFormat="false" ht="13.8" hidden="false" customHeight="false" outlineLevel="0" collapsed="false">
      <c r="A823" s="14" t="n">
        <v>42161300</v>
      </c>
      <c r="B823" s="15" t="s">
        <v>965</v>
      </c>
      <c r="C823" s="15" t="n">
        <v>3</v>
      </c>
      <c r="D823" s="15" t="n">
        <v>1.45</v>
      </c>
      <c r="E823" s="15" t="n">
        <v>1.45</v>
      </c>
      <c r="F823" s="16" t="n">
        <v>4.35</v>
      </c>
      <c r="G823" s="16" t="n">
        <v>4.35</v>
      </c>
      <c r="H823" s="16" t="n">
        <f aca="false">E823*C823</f>
        <v>4.35</v>
      </c>
      <c r="I823" s="9"/>
      <c r="J823" s="1"/>
    </row>
    <row r="824" customFormat="false" ht="13.8" hidden="false" customHeight="false" outlineLevel="0" collapsed="false">
      <c r="A824" s="14" t="n">
        <v>42181250</v>
      </c>
      <c r="B824" s="15" t="s">
        <v>966</v>
      </c>
      <c r="C824" s="15" t="n">
        <v>4</v>
      </c>
      <c r="D824" s="15" t="n">
        <v>1.47</v>
      </c>
      <c r="E824" s="15" t="n">
        <v>1.47</v>
      </c>
      <c r="F824" s="16" t="n">
        <v>5.87</v>
      </c>
      <c r="G824" s="16" t="n">
        <v>5.87</v>
      </c>
      <c r="H824" s="16" t="n">
        <f aca="false">E824*C824</f>
        <v>5.88</v>
      </c>
      <c r="I824" s="9"/>
      <c r="J824" s="1"/>
    </row>
    <row r="825" customFormat="false" ht="13.8" hidden="false" customHeight="false" outlineLevel="0" collapsed="false">
      <c r="A825" s="14" t="n">
        <v>42181300</v>
      </c>
      <c r="B825" s="15" t="s">
        <v>967</v>
      </c>
      <c r="C825" s="15" t="n">
        <v>3</v>
      </c>
      <c r="D825" s="15" t="n">
        <v>0</v>
      </c>
      <c r="E825" s="15" t="n">
        <v>0.5</v>
      </c>
      <c r="F825" s="16" t="n">
        <v>1.5</v>
      </c>
      <c r="G825" s="16" t="n">
        <v>0</v>
      </c>
      <c r="H825" s="16" t="n">
        <f aca="false">E825*C825</f>
        <v>1.5</v>
      </c>
      <c r="I825" s="9"/>
      <c r="J825" s="1"/>
    </row>
    <row r="826" customFormat="false" ht="13.8" hidden="false" customHeight="false" outlineLevel="0" collapsed="false">
      <c r="A826" s="14" t="n">
        <v>42181500</v>
      </c>
      <c r="B826" s="15" t="s">
        <v>968</v>
      </c>
      <c r="C826" s="15" t="n">
        <v>8</v>
      </c>
      <c r="D826" s="15" t="n">
        <v>1.72</v>
      </c>
      <c r="E826" s="15" t="n">
        <v>1.72</v>
      </c>
      <c r="F826" s="16" t="n">
        <v>15.44</v>
      </c>
      <c r="G826" s="16" t="n">
        <v>15.44</v>
      </c>
      <c r="H826" s="16" t="n">
        <f aca="false">E826*C826</f>
        <v>13.76</v>
      </c>
      <c r="I826" s="9"/>
      <c r="J826" s="1"/>
    </row>
    <row r="827" customFormat="false" ht="13.8" hidden="false" customHeight="false" outlineLevel="0" collapsed="false">
      <c r="A827" s="14" t="n">
        <v>42181650</v>
      </c>
      <c r="B827" s="15" t="s">
        <v>969</v>
      </c>
      <c r="C827" s="15" t="n">
        <v>3</v>
      </c>
      <c r="D827" s="15" t="n">
        <v>2.14</v>
      </c>
      <c r="E827" s="15" t="n">
        <v>2.14</v>
      </c>
      <c r="F827" s="16" t="n">
        <v>6.42</v>
      </c>
      <c r="G827" s="16" t="n">
        <v>6.42</v>
      </c>
      <c r="H827" s="16" t="n">
        <f aca="false">E827*C827</f>
        <v>6.42</v>
      </c>
      <c r="I827" s="9"/>
      <c r="J827" s="1"/>
    </row>
    <row r="828" customFormat="false" ht="13.8" hidden="false" customHeight="false" outlineLevel="0" collapsed="false">
      <c r="A828" s="14" t="n">
        <v>42510005</v>
      </c>
      <c r="B828" s="15" t="s">
        <v>970</v>
      </c>
      <c r="C828" s="15" t="n">
        <v>4</v>
      </c>
      <c r="D828" s="15" t="n">
        <v>0</v>
      </c>
      <c r="E828" s="15" t="n">
        <v>4</v>
      </c>
      <c r="F828" s="16" t="n">
        <v>16</v>
      </c>
      <c r="G828" s="16" t="n">
        <v>0</v>
      </c>
      <c r="H828" s="16" t="n">
        <f aca="false">E828*C828</f>
        <v>16</v>
      </c>
      <c r="I828" s="9"/>
      <c r="J828" s="1"/>
    </row>
    <row r="829" customFormat="false" ht="13.8" hidden="false" customHeight="false" outlineLevel="0" collapsed="false">
      <c r="A829" s="14" t="n">
        <v>42510008</v>
      </c>
      <c r="B829" s="15" t="s">
        <v>971</v>
      </c>
      <c r="C829" s="15" t="n">
        <v>7</v>
      </c>
      <c r="D829" s="15" t="n">
        <v>0</v>
      </c>
      <c r="E829" s="15" t="n">
        <v>2.01</v>
      </c>
      <c r="F829" s="16" t="n">
        <v>6.02</v>
      </c>
      <c r="G829" s="16" t="n">
        <v>0</v>
      </c>
      <c r="H829" s="16" t="n">
        <f aca="false">E829*C829</f>
        <v>14.07</v>
      </c>
      <c r="I829" s="9"/>
      <c r="J829" s="1"/>
    </row>
    <row r="830" customFormat="false" ht="13.8" hidden="false" customHeight="false" outlineLevel="0" collapsed="false">
      <c r="A830" s="14" t="n">
        <v>42510016</v>
      </c>
      <c r="B830" s="15" t="s">
        <v>972</v>
      </c>
      <c r="C830" s="15" t="n">
        <v>0</v>
      </c>
      <c r="D830" s="15" t="n">
        <v>5</v>
      </c>
      <c r="E830" s="15" t="n">
        <v>5</v>
      </c>
      <c r="F830" s="16" t="n">
        <v>10</v>
      </c>
      <c r="G830" s="16" t="n">
        <v>10</v>
      </c>
      <c r="H830" s="16" t="n">
        <f aca="false">E830*C830</f>
        <v>0</v>
      </c>
      <c r="I830" s="9"/>
      <c r="J830" s="1"/>
    </row>
    <row r="831" customFormat="false" ht="13.8" hidden="false" customHeight="false" outlineLevel="0" collapsed="false">
      <c r="A831" s="14" t="n">
        <v>42510018</v>
      </c>
      <c r="B831" s="15" t="s">
        <v>973</v>
      </c>
      <c r="C831" s="15" t="n">
        <v>19</v>
      </c>
      <c r="D831" s="15" t="n">
        <v>3.96</v>
      </c>
      <c r="E831" s="15" t="n">
        <v>3.96</v>
      </c>
      <c r="F831" s="16" t="n">
        <v>75.24</v>
      </c>
      <c r="G831" s="16" t="n">
        <v>75.24</v>
      </c>
      <c r="H831" s="16" t="n">
        <f aca="false">E831*C831</f>
        <v>75.24</v>
      </c>
      <c r="I831" s="9"/>
      <c r="J831" s="1"/>
    </row>
    <row r="832" customFormat="false" ht="13.8" hidden="false" customHeight="false" outlineLevel="0" collapsed="false">
      <c r="A832" s="14" t="n">
        <v>42510020</v>
      </c>
      <c r="B832" s="15" t="s">
        <v>974</v>
      </c>
      <c r="C832" s="15" t="n">
        <v>4</v>
      </c>
      <c r="D832" s="15" t="n">
        <v>10</v>
      </c>
      <c r="E832" s="15" t="n">
        <v>10</v>
      </c>
      <c r="F832" s="16" t="n">
        <v>40</v>
      </c>
      <c r="G832" s="16" t="n">
        <v>40</v>
      </c>
      <c r="H832" s="16" t="n">
        <f aca="false">E832*C832</f>
        <v>40</v>
      </c>
      <c r="I832" s="9"/>
      <c r="J832" s="1"/>
    </row>
    <row r="833" customFormat="false" ht="13.8" hidden="false" customHeight="false" outlineLevel="0" collapsed="false">
      <c r="A833" s="14" t="n">
        <v>42510024</v>
      </c>
      <c r="B833" s="15" t="s">
        <v>975</v>
      </c>
      <c r="C833" s="15" t="n">
        <v>5</v>
      </c>
      <c r="D833" s="15" t="n">
        <v>4.15</v>
      </c>
      <c r="E833" s="15" t="n">
        <v>4.15</v>
      </c>
      <c r="F833" s="16" t="n">
        <v>20.75</v>
      </c>
      <c r="G833" s="16" t="n">
        <v>20.75</v>
      </c>
      <c r="H833" s="16" t="n">
        <f aca="false">E833*C833</f>
        <v>20.75</v>
      </c>
      <c r="I833" s="9"/>
      <c r="J833" s="1"/>
    </row>
    <row r="834" customFormat="false" ht="13.8" hidden="false" customHeight="false" outlineLevel="0" collapsed="false">
      <c r="A834" s="14" t="n">
        <v>42510030</v>
      </c>
      <c r="B834" s="15" t="s">
        <v>976</v>
      </c>
      <c r="C834" s="15" t="n">
        <v>9</v>
      </c>
      <c r="D834" s="15" t="n">
        <v>11.85</v>
      </c>
      <c r="E834" s="15" t="n">
        <v>11.85</v>
      </c>
      <c r="F834" s="16" t="n">
        <v>106.65</v>
      </c>
      <c r="G834" s="16" t="n">
        <v>106.65</v>
      </c>
      <c r="H834" s="16" t="n">
        <f aca="false">E834*C834</f>
        <v>106.65</v>
      </c>
      <c r="I834" s="9"/>
      <c r="J834" s="1"/>
    </row>
    <row r="835" customFormat="false" ht="13.8" hidden="false" customHeight="false" outlineLevel="0" collapsed="false">
      <c r="A835" s="14" t="n">
        <v>42510032</v>
      </c>
      <c r="B835" s="15" t="s">
        <v>977</v>
      </c>
      <c r="C835" s="15" t="n">
        <v>3</v>
      </c>
      <c r="D835" s="15" t="n">
        <v>4.26</v>
      </c>
      <c r="E835" s="15" t="n">
        <v>4.26</v>
      </c>
      <c r="F835" s="16" t="n">
        <v>21.28</v>
      </c>
      <c r="G835" s="16" t="n">
        <v>21.28</v>
      </c>
      <c r="H835" s="16" t="n">
        <f aca="false">E835*C835</f>
        <v>12.78</v>
      </c>
      <c r="I835" s="9"/>
      <c r="J835" s="1"/>
    </row>
    <row r="836" customFormat="false" ht="13.8" hidden="false" customHeight="false" outlineLevel="0" collapsed="false">
      <c r="A836" s="14" t="n">
        <v>42510040</v>
      </c>
      <c r="B836" s="15" t="s">
        <v>978</v>
      </c>
      <c r="C836" s="15" t="n">
        <v>2</v>
      </c>
      <c r="D836" s="15" t="n">
        <v>0</v>
      </c>
      <c r="E836" s="15" t="n">
        <v>6.64</v>
      </c>
      <c r="F836" s="16" t="n">
        <v>26.56</v>
      </c>
      <c r="G836" s="16" t="n">
        <v>0</v>
      </c>
      <c r="H836" s="16" t="n">
        <f aca="false">E836*C836</f>
        <v>13.28</v>
      </c>
      <c r="I836" s="9"/>
      <c r="J836" s="1"/>
    </row>
    <row r="837" customFormat="false" ht="13.8" hidden="false" customHeight="false" outlineLevel="0" collapsed="false">
      <c r="A837" s="14" t="n">
        <v>42510054</v>
      </c>
      <c r="B837" s="15" t="s">
        <v>979</v>
      </c>
      <c r="C837" s="15" t="n">
        <v>0</v>
      </c>
      <c r="D837" s="15" t="n">
        <v>6.76</v>
      </c>
      <c r="E837" s="15" t="n">
        <v>6.76</v>
      </c>
      <c r="F837" s="16" t="n">
        <v>6.76</v>
      </c>
      <c r="G837" s="16" t="n">
        <v>6.76</v>
      </c>
      <c r="H837" s="16" t="n">
        <f aca="false">E837*C837</f>
        <v>0</v>
      </c>
      <c r="I837" s="9"/>
      <c r="J837" s="1"/>
    </row>
    <row r="838" customFormat="false" ht="13.8" hidden="false" customHeight="false" outlineLevel="0" collapsed="false">
      <c r="A838" s="14" t="n">
        <v>42510055</v>
      </c>
      <c r="B838" s="15" t="s">
        <v>980</v>
      </c>
      <c r="C838" s="15" t="n">
        <v>3</v>
      </c>
      <c r="D838" s="15" t="n">
        <v>5.82</v>
      </c>
      <c r="E838" s="15" t="n">
        <v>5.82</v>
      </c>
      <c r="F838" s="16" t="n">
        <v>11.64</v>
      </c>
      <c r="G838" s="16" t="n">
        <v>11.64</v>
      </c>
      <c r="H838" s="16" t="n">
        <f aca="false">E838*C838</f>
        <v>17.46</v>
      </c>
      <c r="I838" s="9"/>
      <c r="J838" s="1"/>
    </row>
    <row r="839" customFormat="false" ht="13.8" hidden="false" customHeight="false" outlineLevel="0" collapsed="false">
      <c r="A839" s="14" t="n">
        <v>42510056</v>
      </c>
      <c r="B839" s="15" t="s">
        <v>981</v>
      </c>
      <c r="C839" s="15" t="n">
        <v>10</v>
      </c>
      <c r="D839" s="15" t="n">
        <v>0</v>
      </c>
      <c r="E839" s="15" t="n">
        <v>5.17</v>
      </c>
      <c r="F839" s="16" t="n">
        <v>25.87</v>
      </c>
      <c r="G839" s="16" t="n">
        <v>0</v>
      </c>
      <c r="H839" s="16" t="n">
        <f aca="false">E839*C839</f>
        <v>51.7</v>
      </c>
      <c r="I839" s="9"/>
      <c r="J839" s="1"/>
    </row>
    <row r="840" customFormat="false" ht="13.8" hidden="false" customHeight="false" outlineLevel="0" collapsed="false">
      <c r="A840" s="14" t="n">
        <v>42510057</v>
      </c>
      <c r="B840" s="15" t="s">
        <v>982</v>
      </c>
      <c r="C840" s="15" t="n">
        <v>1</v>
      </c>
      <c r="D840" s="15" t="n">
        <v>0</v>
      </c>
      <c r="E840" s="15" t="n">
        <v>3.76</v>
      </c>
      <c r="F840" s="16" t="n">
        <v>22.56</v>
      </c>
      <c r="G840" s="16" t="n">
        <v>0</v>
      </c>
      <c r="H840" s="16" t="n">
        <f aca="false">E840*C840</f>
        <v>3.76</v>
      </c>
      <c r="I840" s="9"/>
      <c r="J840" s="1"/>
    </row>
    <row r="841" customFormat="false" ht="13.8" hidden="false" customHeight="false" outlineLevel="0" collapsed="false">
      <c r="A841" s="14" t="n">
        <v>42510061</v>
      </c>
      <c r="B841" s="15" t="s">
        <v>983</v>
      </c>
      <c r="C841" s="15" t="n">
        <v>2</v>
      </c>
      <c r="D841" s="15" t="n">
        <v>6.64</v>
      </c>
      <c r="E841" s="15" t="n">
        <v>6.64</v>
      </c>
      <c r="F841" s="16" t="n">
        <v>119.51</v>
      </c>
      <c r="G841" s="16" t="n">
        <v>119.51</v>
      </c>
      <c r="H841" s="16" t="n">
        <f aca="false">E841*C841</f>
        <v>13.28</v>
      </c>
      <c r="I841" s="9"/>
      <c r="J841" s="1"/>
    </row>
    <row r="842" customFormat="false" ht="13.8" hidden="false" customHeight="false" outlineLevel="0" collapsed="false">
      <c r="A842" s="14" t="n">
        <v>42510080</v>
      </c>
      <c r="B842" s="15" t="s">
        <v>984</v>
      </c>
      <c r="C842" s="15" t="n">
        <v>4</v>
      </c>
      <c r="D842" s="15" t="n">
        <v>0</v>
      </c>
      <c r="E842" s="15" t="n">
        <v>0</v>
      </c>
      <c r="F842" s="16" t="n">
        <v>0</v>
      </c>
      <c r="G842" s="16" t="n">
        <v>0</v>
      </c>
      <c r="H842" s="16" t="n">
        <f aca="false">E842*C842</f>
        <v>0</v>
      </c>
      <c r="I842" s="9"/>
      <c r="J842" s="1"/>
    </row>
    <row r="843" customFormat="false" ht="13.8" hidden="false" customHeight="false" outlineLevel="0" collapsed="false">
      <c r="A843" s="14" t="n">
        <v>42510089</v>
      </c>
      <c r="B843" s="15" t="s">
        <v>985</v>
      </c>
      <c r="C843" s="15" t="n">
        <v>3</v>
      </c>
      <c r="D843" s="15" t="n">
        <v>6.61</v>
      </c>
      <c r="E843" s="15" t="n">
        <v>6.61</v>
      </c>
      <c r="F843" s="16" t="n">
        <v>19.83</v>
      </c>
      <c r="G843" s="16" t="n">
        <v>19.83</v>
      </c>
      <c r="H843" s="16" t="n">
        <f aca="false">E843*C843</f>
        <v>19.83</v>
      </c>
      <c r="I843" s="9"/>
      <c r="J843" s="1"/>
    </row>
    <row r="844" customFormat="false" ht="13.8" hidden="false" customHeight="false" outlineLevel="0" collapsed="false">
      <c r="A844" s="14" t="n">
        <v>42515008</v>
      </c>
      <c r="B844" s="15" t="s">
        <v>986</v>
      </c>
      <c r="C844" s="15" t="n">
        <v>3</v>
      </c>
      <c r="D844" s="15" t="n">
        <v>8.88</v>
      </c>
      <c r="E844" s="15" t="n">
        <v>8.88</v>
      </c>
      <c r="F844" s="16" t="n">
        <v>62.16</v>
      </c>
      <c r="G844" s="16" t="n">
        <v>62.16</v>
      </c>
      <c r="H844" s="16" t="n">
        <f aca="false">E844*C844</f>
        <v>26.64</v>
      </c>
      <c r="I844" s="9"/>
      <c r="J844" s="1"/>
    </row>
    <row r="845" customFormat="false" ht="13.8" hidden="false" customHeight="false" outlineLevel="0" collapsed="false">
      <c r="A845" s="14" t="n">
        <v>42515010</v>
      </c>
      <c r="B845" s="15" t="s">
        <v>987</v>
      </c>
      <c r="C845" s="15" t="n">
        <v>4</v>
      </c>
      <c r="D845" s="15" t="n">
        <v>8.8</v>
      </c>
      <c r="E845" s="15" t="n">
        <v>8.8</v>
      </c>
      <c r="F845" s="16" t="n">
        <v>35.2</v>
      </c>
      <c r="G845" s="16" t="n">
        <v>35.2</v>
      </c>
      <c r="H845" s="16" t="n">
        <f aca="false">E845*C845</f>
        <v>35.2</v>
      </c>
      <c r="I845" s="9"/>
      <c r="J845" s="1"/>
    </row>
    <row r="846" customFormat="false" ht="13.8" hidden="false" customHeight="false" outlineLevel="0" collapsed="false">
      <c r="A846" s="14" t="n">
        <v>42515011</v>
      </c>
      <c r="B846" s="15" t="s">
        <v>988</v>
      </c>
      <c r="C846" s="15" t="n">
        <v>0</v>
      </c>
      <c r="D846" s="15" t="n">
        <v>14.3</v>
      </c>
      <c r="E846" s="15" t="n">
        <v>14.3</v>
      </c>
      <c r="F846" s="16" t="n">
        <v>28.6</v>
      </c>
      <c r="G846" s="16" t="n">
        <v>28.6</v>
      </c>
      <c r="H846" s="16" t="n">
        <f aca="false">E846*C846</f>
        <v>0</v>
      </c>
      <c r="I846" s="9"/>
      <c r="J846" s="1"/>
    </row>
    <row r="847" customFormat="false" ht="13.8" hidden="false" customHeight="false" outlineLevel="0" collapsed="false">
      <c r="A847" s="14" t="n">
        <v>42515016</v>
      </c>
      <c r="B847" s="15" t="s">
        <v>989</v>
      </c>
      <c r="C847" s="15" t="n">
        <v>3</v>
      </c>
      <c r="D847" s="15" t="n">
        <v>17</v>
      </c>
      <c r="E847" s="15" t="n">
        <v>17</v>
      </c>
      <c r="F847" s="16" t="n">
        <v>51</v>
      </c>
      <c r="G847" s="16" t="n">
        <v>51</v>
      </c>
      <c r="H847" s="16" t="n">
        <f aca="false">E847*C847</f>
        <v>51</v>
      </c>
      <c r="I847" s="9"/>
      <c r="J847" s="1"/>
    </row>
    <row r="848" customFormat="false" ht="13.8" hidden="false" customHeight="false" outlineLevel="0" collapsed="false">
      <c r="A848" s="14" t="n">
        <v>42515017</v>
      </c>
      <c r="B848" s="15" t="s">
        <v>990</v>
      </c>
      <c r="C848" s="15" t="n">
        <v>2</v>
      </c>
      <c r="D848" s="15" t="n">
        <v>15.2</v>
      </c>
      <c r="E848" s="15" t="n">
        <v>15.2</v>
      </c>
      <c r="F848" s="16" t="n">
        <v>30.4</v>
      </c>
      <c r="G848" s="16" t="n">
        <v>30.4</v>
      </c>
      <c r="H848" s="16" t="n">
        <f aca="false">E848*C848</f>
        <v>30.4</v>
      </c>
      <c r="I848" s="9"/>
      <c r="J848" s="1"/>
    </row>
    <row r="849" customFormat="false" ht="13.8" hidden="false" customHeight="false" outlineLevel="0" collapsed="false">
      <c r="A849" s="14" t="n">
        <v>42515019</v>
      </c>
      <c r="B849" s="15" t="s">
        <v>991</v>
      </c>
      <c r="C849" s="15" t="n">
        <v>1</v>
      </c>
      <c r="D849" s="15" t="n">
        <v>8.06</v>
      </c>
      <c r="E849" s="15" t="n">
        <v>8.06</v>
      </c>
      <c r="F849" s="16" t="n">
        <v>8.06</v>
      </c>
      <c r="G849" s="16" t="n">
        <v>8.06</v>
      </c>
      <c r="H849" s="16" t="n">
        <f aca="false">E849*C849</f>
        <v>8.06</v>
      </c>
      <c r="I849" s="9"/>
      <c r="J849" s="1"/>
    </row>
    <row r="850" customFormat="false" ht="13.8" hidden="false" customHeight="false" outlineLevel="0" collapsed="false">
      <c r="A850" s="14" t="n">
        <v>42515020</v>
      </c>
      <c r="B850" s="15" t="s">
        <v>992</v>
      </c>
      <c r="C850" s="15" t="n">
        <v>3</v>
      </c>
      <c r="D850" s="15" t="n">
        <v>15.5</v>
      </c>
      <c r="E850" s="15" t="n">
        <v>15.5</v>
      </c>
      <c r="F850" s="16" t="n">
        <v>46.5</v>
      </c>
      <c r="G850" s="16" t="n">
        <v>46.5</v>
      </c>
      <c r="H850" s="16" t="n">
        <f aca="false">E850*C850</f>
        <v>46.5</v>
      </c>
      <c r="I850" s="9"/>
      <c r="J850" s="1"/>
    </row>
    <row r="851" customFormat="false" ht="13.8" hidden="false" customHeight="false" outlineLevel="0" collapsed="false">
      <c r="A851" s="14" t="n">
        <v>42515022</v>
      </c>
      <c r="B851" s="15" t="s">
        <v>993</v>
      </c>
      <c r="C851" s="15" t="n">
        <v>10</v>
      </c>
      <c r="D851" s="15" t="n">
        <v>0</v>
      </c>
      <c r="E851" s="15" t="n">
        <v>6.21</v>
      </c>
      <c r="F851" s="16" t="n">
        <v>62.1</v>
      </c>
      <c r="G851" s="16" t="n">
        <v>0</v>
      </c>
      <c r="H851" s="16" t="n">
        <f aca="false">E851*C851</f>
        <v>62.1</v>
      </c>
      <c r="I851" s="9"/>
      <c r="J851" s="1"/>
    </row>
    <row r="852" customFormat="false" ht="13.8" hidden="false" customHeight="false" outlineLevel="0" collapsed="false">
      <c r="A852" s="14" t="n">
        <v>42515026</v>
      </c>
      <c r="B852" s="15" t="s">
        <v>994</v>
      </c>
      <c r="C852" s="15" t="n">
        <v>4</v>
      </c>
      <c r="D852" s="15" t="n">
        <v>0</v>
      </c>
      <c r="E852" s="15" t="n">
        <v>8.84</v>
      </c>
      <c r="F852" s="16" t="n">
        <v>35.36</v>
      </c>
      <c r="G852" s="16" t="n">
        <v>0</v>
      </c>
      <c r="H852" s="16" t="n">
        <f aca="false">E852*C852</f>
        <v>35.36</v>
      </c>
      <c r="I852" s="9"/>
      <c r="J852" s="1"/>
    </row>
    <row r="853" customFormat="false" ht="13.8" hidden="false" customHeight="false" outlineLevel="0" collapsed="false">
      <c r="A853" s="14" t="n">
        <v>42515028</v>
      </c>
      <c r="B853" s="15" t="s">
        <v>995</v>
      </c>
      <c r="C853" s="15" t="n">
        <v>1</v>
      </c>
      <c r="D853" s="15" t="n">
        <v>0</v>
      </c>
      <c r="E853" s="15" t="n">
        <v>9.55</v>
      </c>
      <c r="F853" s="16" t="n">
        <v>9.55</v>
      </c>
      <c r="G853" s="16" t="n">
        <v>0</v>
      </c>
      <c r="H853" s="16" t="n">
        <f aca="false">E853*C853</f>
        <v>9.55</v>
      </c>
      <c r="I853" s="9"/>
      <c r="J853" s="1"/>
    </row>
    <row r="854" customFormat="false" ht="13.8" hidden="false" customHeight="false" outlineLevel="0" collapsed="false">
      <c r="A854" s="14" t="n">
        <v>42515030</v>
      </c>
      <c r="B854" s="15" t="s">
        <v>996</v>
      </c>
      <c r="C854" s="15" t="n">
        <v>4</v>
      </c>
      <c r="D854" s="15" t="n">
        <v>21.73</v>
      </c>
      <c r="E854" s="15" t="n">
        <v>21.73</v>
      </c>
      <c r="F854" s="16" t="n">
        <v>86.9</v>
      </c>
      <c r="G854" s="16" t="n">
        <v>86.9</v>
      </c>
      <c r="H854" s="16" t="n">
        <f aca="false">E854*C854</f>
        <v>86.92</v>
      </c>
      <c r="I854" s="9"/>
      <c r="J854" s="1"/>
    </row>
    <row r="855" customFormat="false" ht="13.8" hidden="false" customHeight="false" outlineLevel="0" collapsed="false">
      <c r="A855" s="14" t="n">
        <v>42515032</v>
      </c>
      <c r="B855" s="15" t="s">
        <v>997</v>
      </c>
      <c r="C855" s="15" t="n">
        <v>1</v>
      </c>
      <c r="D855" s="15" t="n">
        <v>24.05</v>
      </c>
      <c r="E855" s="15" t="n">
        <v>24.05</v>
      </c>
      <c r="F855" s="16" t="n">
        <v>48.11</v>
      </c>
      <c r="G855" s="16" t="n">
        <v>48.11</v>
      </c>
      <c r="H855" s="16" t="n">
        <f aca="false">E855*C855</f>
        <v>24.05</v>
      </c>
      <c r="I855" s="9"/>
      <c r="J855" s="1"/>
    </row>
    <row r="856" customFormat="false" ht="13.8" hidden="false" customHeight="false" outlineLevel="0" collapsed="false">
      <c r="A856" s="14" t="n">
        <v>42515044</v>
      </c>
      <c r="B856" s="15" t="s">
        <v>998</v>
      </c>
      <c r="C856" s="15" t="n">
        <v>1</v>
      </c>
      <c r="D856" s="15" t="n">
        <v>15.56</v>
      </c>
      <c r="E856" s="15" t="n">
        <v>15.56</v>
      </c>
      <c r="F856" s="16" t="n">
        <v>15.56</v>
      </c>
      <c r="G856" s="16" t="n">
        <v>15.56</v>
      </c>
      <c r="H856" s="16" t="n">
        <f aca="false">E856*C856</f>
        <v>15.56</v>
      </c>
      <c r="I856" s="9"/>
      <c r="J856" s="1"/>
    </row>
    <row r="857" customFormat="false" ht="13.8" hidden="false" customHeight="false" outlineLevel="0" collapsed="false">
      <c r="A857" s="14" t="n">
        <v>42515046</v>
      </c>
      <c r="B857" s="15" t="s">
        <v>999</v>
      </c>
      <c r="C857" s="15" t="n">
        <v>16</v>
      </c>
      <c r="D857" s="15" t="n">
        <v>0</v>
      </c>
      <c r="E857" s="15" t="n">
        <v>8.06</v>
      </c>
      <c r="F857" s="16" t="n">
        <v>120.86</v>
      </c>
      <c r="G857" s="16" t="n">
        <v>0</v>
      </c>
      <c r="H857" s="16" t="n">
        <f aca="false">E857*C857</f>
        <v>128.96</v>
      </c>
      <c r="I857" s="9"/>
      <c r="J857" s="1"/>
    </row>
    <row r="858" customFormat="false" ht="13.8" hidden="false" customHeight="false" outlineLevel="0" collapsed="false">
      <c r="A858" s="14" t="n">
        <v>42515080</v>
      </c>
      <c r="B858" s="15" t="s">
        <v>1000</v>
      </c>
      <c r="C858" s="15" t="n">
        <v>5</v>
      </c>
      <c r="D858" s="15" t="n">
        <v>33.93</v>
      </c>
      <c r="E858" s="15" t="n">
        <v>33.93</v>
      </c>
      <c r="F858" s="16" t="n">
        <v>33.93</v>
      </c>
      <c r="G858" s="16" t="n">
        <v>33.93</v>
      </c>
      <c r="H858" s="16" t="n">
        <f aca="false">E858*C858</f>
        <v>169.65</v>
      </c>
      <c r="I858" s="9"/>
      <c r="J858" s="1"/>
    </row>
    <row r="859" customFormat="false" ht="13.8" hidden="false" customHeight="false" outlineLevel="0" collapsed="false">
      <c r="A859" s="14" t="n">
        <v>42515100</v>
      </c>
      <c r="B859" s="15" t="s">
        <v>1001</v>
      </c>
      <c r="C859" s="15" t="n">
        <v>3</v>
      </c>
      <c r="D859" s="15" t="n">
        <v>0</v>
      </c>
      <c r="E859" s="15" t="n">
        <v>7.18</v>
      </c>
      <c r="F859" s="16" t="n">
        <v>21.54</v>
      </c>
      <c r="G859" s="16" t="n">
        <v>0</v>
      </c>
      <c r="H859" s="16" t="n">
        <f aca="false">E859*C859</f>
        <v>21.54</v>
      </c>
      <c r="I859" s="9"/>
      <c r="J859" s="1"/>
    </row>
    <row r="860" customFormat="false" ht="13.8" hidden="false" customHeight="false" outlineLevel="0" collapsed="false">
      <c r="A860" s="14" t="n">
        <v>42525040</v>
      </c>
      <c r="B860" s="15" t="s">
        <v>1002</v>
      </c>
      <c r="C860" s="15" t="n">
        <v>9</v>
      </c>
      <c r="D860" s="15" t="n">
        <v>5</v>
      </c>
      <c r="E860" s="15" t="n">
        <v>5</v>
      </c>
      <c r="F860" s="16" t="n">
        <v>45</v>
      </c>
      <c r="G860" s="16" t="n">
        <v>45</v>
      </c>
      <c r="H860" s="16" t="n">
        <f aca="false">E860*C860</f>
        <v>45</v>
      </c>
      <c r="I860" s="9"/>
      <c r="J860" s="1"/>
    </row>
    <row r="861" customFormat="false" ht="13.8" hidden="false" customHeight="false" outlineLevel="0" collapsed="false">
      <c r="A861" s="14" t="n">
        <v>42525042</v>
      </c>
      <c r="B861" s="15" t="s">
        <v>1003</v>
      </c>
      <c r="C861" s="15" t="n">
        <v>23</v>
      </c>
      <c r="D861" s="15" t="n">
        <v>5</v>
      </c>
      <c r="E861" s="15" t="n">
        <v>5</v>
      </c>
      <c r="F861" s="16" t="n">
        <v>15</v>
      </c>
      <c r="G861" s="16" t="n">
        <v>15</v>
      </c>
      <c r="H861" s="16" t="n">
        <f aca="false">E861*C861</f>
        <v>115</v>
      </c>
      <c r="I861" s="9"/>
      <c r="J861" s="1"/>
    </row>
    <row r="862" customFormat="false" ht="13.8" hidden="false" customHeight="false" outlineLevel="0" collapsed="false">
      <c r="A862" s="14" t="n">
        <v>42525050</v>
      </c>
      <c r="B862" s="15" t="s">
        <v>1004</v>
      </c>
      <c r="C862" s="15" t="n">
        <v>9</v>
      </c>
      <c r="D862" s="15" t="n">
        <v>3.17</v>
      </c>
      <c r="E862" s="15" t="n">
        <v>3.17</v>
      </c>
      <c r="F862" s="16" t="n">
        <v>6.34</v>
      </c>
      <c r="G862" s="16" t="n">
        <v>6.34</v>
      </c>
      <c r="H862" s="16" t="n">
        <f aca="false">E862*C862</f>
        <v>28.53</v>
      </c>
      <c r="I862" s="9"/>
      <c r="J862" s="1"/>
    </row>
    <row r="863" customFormat="false" ht="13.8" hidden="false" customHeight="false" outlineLevel="0" collapsed="false">
      <c r="A863" s="14" t="n">
        <v>42530040</v>
      </c>
      <c r="B863" s="15" t="s">
        <v>1005</v>
      </c>
      <c r="C863" s="15" t="n">
        <v>1</v>
      </c>
      <c r="D863" s="15" t="n">
        <v>26.15</v>
      </c>
      <c r="E863" s="15" t="n">
        <v>26.15</v>
      </c>
      <c r="F863" s="16" t="n">
        <v>26.15</v>
      </c>
      <c r="G863" s="16" t="n">
        <v>26.15</v>
      </c>
      <c r="H863" s="16" t="n">
        <f aca="false">E863*C863</f>
        <v>26.15</v>
      </c>
      <c r="I863" s="9"/>
      <c r="J863" s="1"/>
    </row>
    <row r="864" customFormat="false" ht="13.8" hidden="false" customHeight="false" outlineLevel="0" collapsed="false">
      <c r="A864" s="14" t="n">
        <v>42530044</v>
      </c>
      <c r="B864" s="15" t="s">
        <v>1006</v>
      </c>
      <c r="C864" s="15" t="n">
        <v>4</v>
      </c>
      <c r="D864" s="15" t="n">
        <v>15.89</v>
      </c>
      <c r="E864" s="15" t="n">
        <v>15.89</v>
      </c>
      <c r="F864" s="16" t="n">
        <v>47.67</v>
      </c>
      <c r="G864" s="16" t="n">
        <v>47.67</v>
      </c>
      <c r="H864" s="16" t="n">
        <f aca="false">E864*C864</f>
        <v>63.56</v>
      </c>
      <c r="I864" s="9"/>
      <c r="J864" s="1"/>
    </row>
    <row r="865" customFormat="false" ht="13.8" hidden="false" customHeight="false" outlineLevel="0" collapsed="false">
      <c r="A865" s="14" t="n">
        <v>42535000</v>
      </c>
      <c r="B865" s="15" t="s">
        <v>1007</v>
      </c>
      <c r="C865" s="15" t="n">
        <v>1</v>
      </c>
      <c r="D865" s="15" t="n">
        <v>2.4</v>
      </c>
      <c r="E865" s="15" t="n">
        <v>2.4</v>
      </c>
      <c r="F865" s="16" t="n">
        <v>4.8</v>
      </c>
      <c r="G865" s="16" t="n">
        <v>4.8</v>
      </c>
      <c r="H865" s="16" t="n">
        <f aca="false">E865*C865</f>
        <v>2.4</v>
      </c>
      <c r="I865" s="9"/>
      <c r="J865" s="1"/>
    </row>
    <row r="866" customFormat="false" ht="13.8" hidden="false" customHeight="false" outlineLevel="0" collapsed="false">
      <c r="A866" s="14" t="n">
        <v>42535001</v>
      </c>
      <c r="B866" s="15" t="s">
        <v>1008</v>
      </c>
      <c r="C866" s="15" t="n">
        <v>2</v>
      </c>
      <c r="D866" s="15" t="n">
        <v>0</v>
      </c>
      <c r="E866" s="15" t="n">
        <v>7.5</v>
      </c>
      <c r="F866" s="16" t="n">
        <v>15</v>
      </c>
      <c r="G866" s="16" t="n">
        <v>0</v>
      </c>
      <c r="H866" s="16" t="n">
        <f aca="false">E866*C866</f>
        <v>15</v>
      </c>
      <c r="I866" s="9"/>
      <c r="J866" s="1"/>
    </row>
    <row r="867" customFormat="false" ht="13.8" hidden="false" customHeight="false" outlineLevel="0" collapsed="false">
      <c r="A867" s="14" t="n">
        <v>42535011</v>
      </c>
      <c r="B867" s="15" t="s">
        <v>1009</v>
      </c>
      <c r="C867" s="15" t="n">
        <v>1</v>
      </c>
      <c r="D867" s="15" t="n">
        <v>5.3</v>
      </c>
      <c r="E867" s="15" t="n">
        <v>5.3</v>
      </c>
      <c r="F867" s="16" t="n">
        <v>10.6</v>
      </c>
      <c r="G867" s="16" t="n">
        <v>10.6</v>
      </c>
      <c r="H867" s="16" t="n">
        <f aca="false">E867*C867</f>
        <v>5.3</v>
      </c>
      <c r="I867" s="9"/>
      <c r="J867" s="1"/>
    </row>
    <row r="868" customFormat="false" ht="13.8" hidden="false" customHeight="false" outlineLevel="0" collapsed="false">
      <c r="A868" s="14" t="n">
        <v>42535130</v>
      </c>
      <c r="B868" s="15" t="s">
        <v>1010</v>
      </c>
      <c r="C868" s="15" t="n">
        <v>1</v>
      </c>
      <c r="D868" s="15" t="n">
        <v>4.26</v>
      </c>
      <c r="E868" s="15" t="n">
        <v>4.26</v>
      </c>
      <c r="F868" s="16" t="n">
        <v>12.77</v>
      </c>
      <c r="G868" s="16" t="n">
        <v>12.77</v>
      </c>
      <c r="H868" s="16" t="n">
        <f aca="false">E868*C868</f>
        <v>4.26</v>
      </c>
      <c r="I868" s="9"/>
      <c r="J868" s="1"/>
    </row>
    <row r="869" customFormat="false" ht="13.8" hidden="false" customHeight="false" outlineLevel="0" collapsed="false">
      <c r="A869" s="14" t="n">
        <v>42535134</v>
      </c>
      <c r="B869" s="15" t="s">
        <v>1011</v>
      </c>
      <c r="C869" s="15" t="n">
        <v>4</v>
      </c>
      <c r="D869" s="15" t="n">
        <v>4.98</v>
      </c>
      <c r="E869" s="15" t="n">
        <v>4.98</v>
      </c>
      <c r="F869" s="16" t="n">
        <v>9.97</v>
      </c>
      <c r="G869" s="16" t="n">
        <v>9.97</v>
      </c>
      <c r="H869" s="16" t="n">
        <f aca="false">E869*C869</f>
        <v>19.92</v>
      </c>
      <c r="I869" s="9"/>
      <c r="J869" s="1"/>
    </row>
    <row r="870" customFormat="false" ht="13.8" hidden="false" customHeight="false" outlineLevel="0" collapsed="false">
      <c r="A870" s="14" t="n">
        <v>42535135</v>
      </c>
      <c r="B870" s="15" t="s">
        <v>1012</v>
      </c>
      <c r="C870" s="15" t="n">
        <v>0</v>
      </c>
      <c r="D870" s="15" t="n">
        <v>4.67</v>
      </c>
      <c r="E870" s="15" t="n">
        <v>4.67</v>
      </c>
      <c r="F870" s="16" t="n">
        <v>4.67</v>
      </c>
      <c r="G870" s="16" t="n">
        <v>4.67</v>
      </c>
      <c r="H870" s="16" t="n">
        <f aca="false">E870*C870</f>
        <v>0</v>
      </c>
      <c r="I870" s="9"/>
      <c r="J870" s="1"/>
    </row>
    <row r="871" customFormat="false" ht="13.8" hidden="false" customHeight="false" outlineLevel="0" collapsed="false">
      <c r="A871" s="14" t="n">
        <v>42535141</v>
      </c>
      <c r="B871" s="15" t="s">
        <v>1013</v>
      </c>
      <c r="C871" s="15" t="n">
        <v>5</v>
      </c>
      <c r="D871" s="15" t="n">
        <v>0</v>
      </c>
      <c r="E871" s="15" t="n">
        <v>6.9</v>
      </c>
      <c r="F871" s="16" t="n">
        <v>48.33</v>
      </c>
      <c r="G871" s="16" t="n">
        <v>0</v>
      </c>
      <c r="H871" s="16" t="n">
        <f aca="false">E871*C871</f>
        <v>34.5</v>
      </c>
      <c r="I871" s="9"/>
      <c r="J871" s="1"/>
    </row>
    <row r="872" customFormat="false" ht="13.8" hidden="false" customHeight="false" outlineLevel="0" collapsed="false">
      <c r="A872" s="14" t="n">
        <v>42535142</v>
      </c>
      <c r="B872" s="15" t="s">
        <v>1014</v>
      </c>
      <c r="C872" s="15" t="n">
        <v>0</v>
      </c>
      <c r="D872" s="15" t="n">
        <v>0</v>
      </c>
      <c r="E872" s="15" t="n">
        <v>5.48</v>
      </c>
      <c r="F872" s="16" t="n">
        <v>10.96</v>
      </c>
      <c r="G872" s="16" t="n">
        <v>0</v>
      </c>
      <c r="H872" s="16" t="n">
        <f aca="false">E872*C872</f>
        <v>0</v>
      </c>
      <c r="I872" s="9"/>
      <c r="J872" s="1"/>
    </row>
    <row r="873" customFormat="false" ht="13.8" hidden="false" customHeight="false" outlineLevel="0" collapsed="false">
      <c r="A873" s="14" t="n">
        <v>42535143</v>
      </c>
      <c r="B873" s="15" t="s">
        <v>1015</v>
      </c>
      <c r="C873" s="15" t="n">
        <v>3</v>
      </c>
      <c r="D873" s="15" t="n">
        <v>4.55</v>
      </c>
      <c r="E873" s="15" t="n">
        <v>4.55</v>
      </c>
      <c r="F873" s="16" t="n">
        <v>9.1</v>
      </c>
      <c r="G873" s="16" t="n">
        <v>9.1</v>
      </c>
      <c r="H873" s="16" t="n">
        <f aca="false">E873*C873</f>
        <v>13.65</v>
      </c>
      <c r="I873" s="9"/>
      <c r="J873" s="1"/>
    </row>
    <row r="874" customFormat="false" ht="13.8" hidden="false" customHeight="false" outlineLevel="0" collapsed="false">
      <c r="A874" s="14" t="n">
        <v>42535150</v>
      </c>
      <c r="B874" s="15" t="s">
        <v>1016</v>
      </c>
      <c r="C874" s="15" t="n">
        <v>1</v>
      </c>
      <c r="D874" s="15" t="n">
        <v>0</v>
      </c>
      <c r="E874" s="15" t="n">
        <v>4.6</v>
      </c>
      <c r="F874" s="16" t="n">
        <v>4.6</v>
      </c>
      <c r="G874" s="16" t="n">
        <v>0</v>
      </c>
      <c r="H874" s="16" t="n">
        <f aca="false">E874*C874</f>
        <v>4.6</v>
      </c>
      <c r="I874" s="9"/>
      <c r="J874" s="1"/>
    </row>
    <row r="875" customFormat="false" ht="13.8" hidden="false" customHeight="false" outlineLevel="0" collapsed="false">
      <c r="A875" s="14" t="n">
        <v>42535155</v>
      </c>
      <c r="B875" s="15" t="s">
        <v>1017</v>
      </c>
      <c r="C875" s="15" t="n">
        <v>0</v>
      </c>
      <c r="D875" s="15" t="n">
        <v>6.99</v>
      </c>
      <c r="E875" s="15" t="n">
        <v>6.99</v>
      </c>
      <c r="F875" s="16" t="n">
        <v>6.99</v>
      </c>
      <c r="G875" s="16" t="n">
        <v>6.99</v>
      </c>
      <c r="H875" s="16" t="n">
        <f aca="false">E875*C875</f>
        <v>0</v>
      </c>
      <c r="I875" s="9"/>
      <c r="J875" s="1"/>
    </row>
    <row r="876" customFormat="false" ht="13.8" hidden="false" customHeight="false" outlineLevel="0" collapsed="false">
      <c r="A876" s="14" t="n">
        <v>42535200</v>
      </c>
      <c r="B876" s="15" t="s">
        <v>1018</v>
      </c>
      <c r="C876" s="15" t="n">
        <v>0</v>
      </c>
      <c r="D876" s="15" t="n">
        <v>4.6</v>
      </c>
      <c r="E876" s="15" t="n">
        <v>4.6</v>
      </c>
      <c r="F876" s="16" t="n">
        <v>13.8</v>
      </c>
      <c r="G876" s="16" t="n">
        <v>13.8</v>
      </c>
      <c r="H876" s="16" t="n">
        <f aca="false">E876*C876</f>
        <v>0</v>
      </c>
      <c r="I876" s="9"/>
      <c r="J876" s="1"/>
    </row>
    <row r="877" customFormat="false" ht="13.8" hidden="false" customHeight="false" outlineLevel="0" collapsed="false">
      <c r="A877" s="14" t="n">
        <v>42535201</v>
      </c>
      <c r="B877" s="15" t="s">
        <v>1019</v>
      </c>
      <c r="C877" s="15" t="n">
        <v>0</v>
      </c>
      <c r="D877" s="15" t="n">
        <v>6.52</v>
      </c>
      <c r="E877" s="15" t="n">
        <v>6.52</v>
      </c>
      <c r="F877" s="16" t="n">
        <v>6.52</v>
      </c>
      <c r="G877" s="16" t="n">
        <v>6.52</v>
      </c>
      <c r="H877" s="16" t="n">
        <f aca="false">E877*C877</f>
        <v>0</v>
      </c>
      <c r="I877" s="9"/>
      <c r="J877" s="1"/>
    </row>
    <row r="878" customFormat="false" ht="13.8" hidden="false" customHeight="false" outlineLevel="0" collapsed="false">
      <c r="A878" s="14" t="n">
        <v>42535203</v>
      </c>
      <c r="B878" s="15" t="s">
        <v>1020</v>
      </c>
      <c r="C878" s="15" t="n">
        <v>2</v>
      </c>
      <c r="D878" s="15" t="n">
        <v>5.47</v>
      </c>
      <c r="E878" s="15" t="n">
        <v>5.47</v>
      </c>
      <c r="F878" s="16" t="n">
        <v>5.47</v>
      </c>
      <c r="G878" s="16" t="n">
        <v>5.47</v>
      </c>
      <c r="H878" s="16" t="n">
        <f aca="false">E878*C878</f>
        <v>10.94</v>
      </c>
      <c r="I878" s="9"/>
      <c r="J878" s="1"/>
    </row>
    <row r="879" customFormat="false" ht="13.8" hidden="false" customHeight="false" outlineLevel="0" collapsed="false">
      <c r="A879" s="14" t="n">
        <v>42535510</v>
      </c>
      <c r="B879" s="15" t="s">
        <v>1021</v>
      </c>
      <c r="C879" s="15" t="n">
        <v>1</v>
      </c>
      <c r="D879" s="15" t="n">
        <v>21.2</v>
      </c>
      <c r="E879" s="15" t="n">
        <v>25.12</v>
      </c>
      <c r="F879" s="16" t="n">
        <v>25.12</v>
      </c>
      <c r="G879" s="16" t="n">
        <v>21.2</v>
      </c>
      <c r="H879" s="16" t="n">
        <f aca="false">E879*C879</f>
        <v>25.12</v>
      </c>
      <c r="I879" s="9"/>
      <c r="J879" s="1"/>
    </row>
    <row r="880" customFormat="false" ht="13.8" hidden="false" customHeight="false" outlineLevel="0" collapsed="false">
      <c r="A880" s="14" t="n">
        <v>42535802</v>
      </c>
      <c r="B880" s="15" t="s">
        <v>1022</v>
      </c>
      <c r="C880" s="15" t="n">
        <v>1</v>
      </c>
      <c r="D880" s="15" t="n">
        <v>72.45</v>
      </c>
      <c r="E880" s="15" t="n">
        <v>72.45</v>
      </c>
      <c r="F880" s="16" t="n">
        <v>72.45</v>
      </c>
      <c r="G880" s="16" t="n">
        <v>72.45</v>
      </c>
      <c r="H880" s="16" t="n">
        <f aca="false">E880*C880</f>
        <v>72.45</v>
      </c>
      <c r="I880" s="9"/>
      <c r="J880" s="1"/>
    </row>
    <row r="881" customFormat="false" ht="13.8" hidden="false" customHeight="false" outlineLevel="0" collapsed="false">
      <c r="A881" s="14" t="n">
        <v>42535920</v>
      </c>
      <c r="B881" s="15" t="s">
        <v>1023</v>
      </c>
      <c r="C881" s="15" t="n">
        <v>0</v>
      </c>
      <c r="D881" s="15" t="n">
        <v>21.72</v>
      </c>
      <c r="E881" s="15" t="n">
        <v>21.72</v>
      </c>
      <c r="F881" s="16" t="n">
        <v>65.16</v>
      </c>
      <c r="G881" s="16" t="n">
        <v>65.16</v>
      </c>
      <c r="H881" s="16" t="n">
        <f aca="false">E881*C881</f>
        <v>0</v>
      </c>
      <c r="I881" s="9"/>
      <c r="J881" s="1"/>
    </row>
    <row r="882" customFormat="false" ht="13.8" hidden="false" customHeight="false" outlineLevel="0" collapsed="false">
      <c r="A882" s="14" t="n">
        <v>42537005</v>
      </c>
      <c r="B882" s="15" t="s">
        <v>1024</v>
      </c>
      <c r="C882" s="15" t="n">
        <v>2</v>
      </c>
      <c r="D882" s="15" t="n">
        <v>11.53</v>
      </c>
      <c r="E882" s="15" t="n">
        <v>11.53</v>
      </c>
      <c r="F882" s="16" t="n">
        <v>23.06</v>
      </c>
      <c r="G882" s="16" t="n">
        <v>23.06</v>
      </c>
      <c r="H882" s="16" t="n">
        <f aca="false">E882*C882</f>
        <v>23.06</v>
      </c>
      <c r="I882" s="9"/>
      <c r="J882" s="1"/>
    </row>
    <row r="883" customFormat="false" ht="13.8" hidden="false" customHeight="false" outlineLevel="0" collapsed="false">
      <c r="A883" s="14" t="n">
        <v>42537015</v>
      </c>
      <c r="B883" s="15" t="s">
        <v>1025</v>
      </c>
      <c r="C883" s="15" t="n">
        <v>1</v>
      </c>
      <c r="D883" s="15" t="n">
        <v>28.96</v>
      </c>
      <c r="E883" s="15" t="n">
        <v>28.96</v>
      </c>
      <c r="F883" s="16" t="n">
        <v>57.92</v>
      </c>
      <c r="G883" s="16" t="n">
        <v>57.92</v>
      </c>
      <c r="H883" s="16" t="n">
        <f aca="false">E883*C883</f>
        <v>28.96</v>
      </c>
      <c r="I883" s="9"/>
      <c r="J883" s="1"/>
    </row>
    <row r="884" customFormat="false" ht="13.8" hidden="false" customHeight="false" outlineLevel="0" collapsed="false">
      <c r="A884" s="14" t="n">
        <v>42537027</v>
      </c>
      <c r="B884" s="15" t="s">
        <v>1026</v>
      </c>
      <c r="C884" s="15" t="n">
        <v>4</v>
      </c>
      <c r="D884" s="15" t="n">
        <v>26.39</v>
      </c>
      <c r="E884" s="15" t="n">
        <v>26.39</v>
      </c>
      <c r="F884" s="16" t="n">
        <v>131.94</v>
      </c>
      <c r="G884" s="16" t="n">
        <v>131.94</v>
      </c>
      <c r="H884" s="16" t="n">
        <f aca="false">E884*C884</f>
        <v>105.56</v>
      </c>
      <c r="I884" s="9"/>
      <c r="J884" s="1"/>
    </row>
    <row r="885" customFormat="false" ht="13.8" hidden="false" customHeight="false" outlineLevel="0" collapsed="false">
      <c r="A885" s="14" t="n">
        <v>42537032</v>
      </c>
      <c r="B885" s="15" t="s">
        <v>1027</v>
      </c>
      <c r="C885" s="15" t="n">
        <v>2</v>
      </c>
      <c r="D885" s="15" t="n">
        <v>16.79</v>
      </c>
      <c r="E885" s="15" t="n">
        <v>16.79</v>
      </c>
      <c r="F885" s="16" t="n">
        <v>33.57</v>
      </c>
      <c r="G885" s="16" t="n">
        <v>33.57</v>
      </c>
      <c r="H885" s="16" t="n">
        <f aca="false">E885*C885</f>
        <v>33.58</v>
      </c>
      <c r="I885" s="9"/>
      <c r="J885" s="1"/>
    </row>
    <row r="886" customFormat="false" ht="13.8" hidden="false" customHeight="false" outlineLevel="0" collapsed="false">
      <c r="A886" s="14" t="n">
        <v>42537033</v>
      </c>
      <c r="B886" s="15" t="s">
        <v>1028</v>
      </c>
      <c r="C886" s="15" t="n">
        <v>0</v>
      </c>
      <c r="D886" s="15" t="n">
        <v>8.73</v>
      </c>
      <c r="E886" s="15" t="n">
        <v>8.73</v>
      </c>
      <c r="F886" s="16" t="n">
        <v>8.73</v>
      </c>
      <c r="G886" s="16" t="n">
        <v>8.73</v>
      </c>
      <c r="H886" s="16" t="n">
        <f aca="false">E886*C886</f>
        <v>0</v>
      </c>
      <c r="I886" s="9"/>
      <c r="J886" s="1"/>
    </row>
    <row r="887" customFormat="false" ht="13.8" hidden="false" customHeight="false" outlineLevel="0" collapsed="false">
      <c r="A887" s="14" t="n">
        <v>42537034</v>
      </c>
      <c r="B887" s="15" t="s">
        <v>1029</v>
      </c>
      <c r="C887" s="15" t="n">
        <v>1</v>
      </c>
      <c r="D887" s="15" t="n">
        <v>40.42</v>
      </c>
      <c r="E887" s="15" t="n">
        <v>40.42</v>
      </c>
      <c r="F887" s="16" t="n">
        <v>80.84</v>
      </c>
      <c r="G887" s="16" t="n">
        <v>80.84</v>
      </c>
      <c r="H887" s="16" t="n">
        <f aca="false">E887*C887</f>
        <v>40.42</v>
      </c>
      <c r="I887" s="9"/>
      <c r="J887" s="1"/>
    </row>
    <row r="888" customFormat="false" ht="13.8" hidden="false" customHeight="false" outlineLevel="0" collapsed="false">
      <c r="A888" s="14" t="n">
        <v>42537037</v>
      </c>
      <c r="B888" s="15" t="s">
        <v>1030</v>
      </c>
      <c r="C888" s="15" t="n">
        <v>0</v>
      </c>
      <c r="D888" s="15" t="n">
        <v>16.9</v>
      </c>
      <c r="E888" s="15" t="n">
        <v>16.9</v>
      </c>
      <c r="F888" s="16" t="n">
        <v>33.79</v>
      </c>
      <c r="G888" s="16" t="n">
        <v>33.79</v>
      </c>
      <c r="H888" s="16" t="n">
        <f aca="false">E888*C888</f>
        <v>0</v>
      </c>
      <c r="I888" s="9"/>
      <c r="J888" s="1"/>
    </row>
    <row r="889" customFormat="false" ht="13.8" hidden="false" customHeight="false" outlineLevel="0" collapsed="false">
      <c r="A889" s="14" t="n">
        <v>42537042</v>
      </c>
      <c r="B889" s="15" t="s">
        <v>1031</v>
      </c>
      <c r="C889" s="15" t="n">
        <v>3</v>
      </c>
      <c r="D889" s="15" t="n">
        <v>7.27</v>
      </c>
      <c r="E889" s="15" t="n">
        <v>7.27</v>
      </c>
      <c r="F889" s="16" t="n">
        <v>50.88</v>
      </c>
      <c r="G889" s="16" t="n">
        <v>50.88</v>
      </c>
      <c r="H889" s="16" t="n">
        <f aca="false">E889*C889</f>
        <v>21.81</v>
      </c>
      <c r="I889" s="9"/>
      <c r="J889" s="1"/>
    </row>
    <row r="890" customFormat="false" ht="13.8" hidden="false" customHeight="false" outlineLevel="0" collapsed="false">
      <c r="A890" s="14" t="n">
        <v>42537045</v>
      </c>
      <c r="B890" s="15" t="s">
        <v>1032</v>
      </c>
      <c r="C890" s="15" t="n">
        <v>6</v>
      </c>
      <c r="D890" s="15" t="n">
        <v>33.13</v>
      </c>
      <c r="E890" s="15" t="n">
        <v>33.13</v>
      </c>
      <c r="F890" s="16" t="n">
        <v>132.52</v>
      </c>
      <c r="G890" s="16" t="n">
        <v>132.52</v>
      </c>
      <c r="H890" s="16" t="n">
        <f aca="false">E890*C890</f>
        <v>198.78</v>
      </c>
      <c r="I890" s="9"/>
      <c r="J890" s="1"/>
    </row>
    <row r="891" customFormat="false" ht="13.8" hidden="false" customHeight="false" outlineLevel="0" collapsed="false">
      <c r="A891" s="14" t="n">
        <v>42537053</v>
      </c>
      <c r="B891" s="15" t="s">
        <v>1033</v>
      </c>
      <c r="C891" s="15" t="n">
        <v>14</v>
      </c>
      <c r="D891" s="15" t="n">
        <v>10</v>
      </c>
      <c r="E891" s="15" t="n">
        <v>10</v>
      </c>
      <c r="F891" s="16" t="n">
        <v>120</v>
      </c>
      <c r="G891" s="16" t="n">
        <v>120</v>
      </c>
      <c r="H891" s="16" t="n">
        <f aca="false">E891*C891</f>
        <v>140</v>
      </c>
      <c r="I891" s="9"/>
      <c r="J891" s="1"/>
    </row>
    <row r="892" customFormat="false" ht="13.8" hidden="false" customHeight="false" outlineLevel="0" collapsed="false">
      <c r="A892" s="14" t="n">
        <v>42537057</v>
      </c>
      <c r="B892" s="15" t="s">
        <v>1034</v>
      </c>
      <c r="C892" s="15" t="n">
        <v>1</v>
      </c>
      <c r="D892" s="15" t="n">
        <v>7.9</v>
      </c>
      <c r="E892" s="15" t="n">
        <v>7.9</v>
      </c>
      <c r="F892" s="16" t="n">
        <v>7.9</v>
      </c>
      <c r="G892" s="16" t="n">
        <v>7.9</v>
      </c>
      <c r="H892" s="16" t="n">
        <f aca="false">E892*C892</f>
        <v>7.9</v>
      </c>
      <c r="I892" s="9"/>
      <c r="J892" s="1"/>
    </row>
    <row r="893" customFormat="false" ht="13.8" hidden="false" customHeight="false" outlineLevel="0" collapsed="false">
      <c r="A893" s="14" t="n">
        <v>42537065</v>
      </c>
      <c r="B893" s="15" t="s">
        <v>1035</v>
      </c>
      <c r="C893" s="15" t="n">
        <v>1</v>
      </c>
      <c r="D893" s="15" t="n">
        <v>0</v>
      </c>
      <c r="E893" s="15" t="n">
        <v>70.02</v>
      </c>
      <c r="F893" s="16" t="n">
        <v>70.02</v>
      </c>
      <c r="G893" s="16" t="n">
        <v>0</v>
      </c>
      <c r="H893" s="16" t="n">
        <f aca="false">E893*C893</f>
        <v>70.02</v>
      </c>
      <c r="I893" s="9"/>
      <c r="J893" s="1"/>
    </row>
    <row r="894" customFormat="false" ht="13.8" hidden="false" customHeight="false" outlineLevel="0" collapsed="false">
      <c r="A894" s="14" t="n">
        <v>42540562</v>
      </c>
      <c r="B894" s="15" t="s">
        <v>1036</v>
      </c>
      <c r="C894" s="15" t="n">
        <v>1</v>
      </c>
      <c r="D894" s="15" t="n">
        <v>0</v>
      </c>
      <c r="E894" s="15" t="n">
        <v>15.5</v>
      </c>
      <c r="F894" s="16" t="n">
        <v>15.5</v>
      </c>
      <c r="G894" s="16" t="n">
        <v>0</v>
      </c>
      <c r="H894" s="16" t="n">
        <f aca="false">E894*C894</f>
        <v>15.5</v>
      </c>
      <c r="I894" s="9"/>
      <c r="J894" s="1"/>
    </row>
    <row r="895" customFormat="false" ht="13.8" hidden="false" customHeight="false" outlineLevel="0" collapsed="false">
      <c r="A895" s="14" t="n">
        <v>42542012</v>
      </c>
      <c r="B895" s="15" t="s">
        <v>1037</v>
      </c>
      <c r="C895" s="15" t="n">
        <v>3</v>
      </c>
      <c r="D895" s="15" t="n">
        <v>0</v>
      </c>
      <c r="E895" s="15" t="n">
        <v>12.21</v>
      </c>
      <c r="F895" s="16" t="n">
        <v>36.63</v>
      </c>
      <c r="G895" s="16" t="n">
        <v>0</v>
      </c>
      <c r="H895" s="16" t="n">
        <f aca="false">E895*C895</f>
        <v>36.63</v>
      </c>
      <c r="I895" s="9"/>
      <c r="J895" s="1"/>
    </row>
    <row r="896" customFormat="false" ht="13.8" hidden="false" customHeight="false" outlineLevel="0" collapsed="false">
      <c r="A896" s="14" t="n">
        <v>42544012</v>
      </c>
      <c r="B896" s="15" t="s">
        <v>1038</v>
      </c>
      <c r="C896" s="15" t="n">
        <v>0</v>
      </c>
      <c r="D896" s="15" t="n">
        <v>8.66</v>
      </c>
      <c r="E896" s="15" t="n">
        <v>8.66</v>
      </c>
      <c r="F896" s="16" t="n">
        <v>8.66</v>
      </c>
      <c r="G896" s="16" t="n">
        <v>8.66</v>
      </c>
      <c r="H896" s="16" t="n">
        <f aca="false">E896*C896</f>
        <v>0</v>
      </c>
      <c r="I896" s="9"/>
      <c r="J896" s="1"/>
    </row>
    <row r="897" customFormat="false" ht="13.8" hidden="false" customHeight="false" outlineLevel="0" collapsed="false">
      <c r="A897" s="14" t="n">
        <v>42546003</v>
      </c>
      <c r="B897" s="15" t="s">
        <v>1039</v>
      </c>
      <c r="C897" s="15" t="n">
        <v>1</v>
      </c>
      <c r="D897" s="15" t="n">
        <v>6.36</v>
      </c>
      <c r="E897" s="15" t="n">
        <v>6.36</v>
      </c>
      <c r="F897" s="16" t="n">
        <v>6.36</v>
      </c>
      <c r="G897" s="16" t="n">
        <v>6.36</v>
      </c>
      <c r="H897" s="16" t="n">
        <f aca="false">E897*C897</f>
        <v>6.36</v>
      </c>
      <c r="I897" s="9"/>
      <c r="J897" s="1"/>
    </row>
    <row r="898" customFormat="false" ht="13.8" hidden="false" customHeight="false" outlineLevel="0" collapsed="false">
      <c r="A898" s="14" t="n">
        <v>42546005</v>
      </c>
      <c r="B898" s="15" t="s">
        <v>1040</v>
      </c>
      <c r="C898" s="15" t="n">
        <v>1</v>
      </c>
      <c r="D898" s="15" t="n">
        <v>5.66</v>
      </c>
      <c r="E898" s="15" t="n">
        <v>5.66</v>
      </c>
      <c r="F898" s="16" t="n">
        <v>16.98</v>
      </c>
      <c r="G898" s="16" t="n">
        <v>16.98</v>
      </c>
      <c r="H898" s="16" t="n">
        <f aca="false">E898*C898</f>
        <v>5.66</v>
      </c>
      <c r="I898" s="9"/>
      <c r="J898" s="1"/>
    </row>
    <row r="899" customFormat="false" ht="13.8" hidden="false" customHeight="false" outlineLevel="0" collapsed="false">
      <c r="A899" s="14" t="n">
        <v>42546006</v>
      </c>
      <c r="B899" s="15" t="s">
        <v>1041</v>
      </c>
      <c r="C899" s="15" t="n">
        <v>0</v>
      </c>
      <c r="D899" s="15" t="n">
        <v>4.74</v>
      </c>
      <c r="E899" s="15" t="n">
        <v>4.74</v>
      </c>
      <c r="F899" s="16" t="n">
        <v>28.42</v>
      </c>
      <c r="G899" s="16" t="n">
        <v>28.42</v>
      </c>
      <c r="H899" s="16" t="n">
        <f aca="false">E899*C899</f>
        <v>0</v>
      </c>
      <c r="I899" s="9"/>
      <c r="J899" s="1"/>
    </row>
    <row r="900" customFormat="false" ht="13.8" hidden="false" customHeight="false" outlineLevel="0" collapsed="false">
      <c r="A900" s="14" t="n">
        <v>42546007</v>
      </c>
      <c r="B900" s="15" t="s">
        <v>1042</v>
      </c>
      <c r="C900" s="15" t="n">
        <v>0</v>
      </c>
      <c r="D900" s="15" t="n">
        <v>5.66</v>
      </c>
      <c r="E900" s="15" t="n">
        <v>5.66</v>
      </c>
      <c r="F900" s="16" t="n">
        <v>5.66</v>
      </c>
      <c r="G900" s="16" t="n">
        <v>5.66</v>
      </c>
      <c r="H900" s="16" t="n">
        <f aca="false">E900*C900</f>
        <v>0</v>
      </c>
      <c r="I900" s="9"/>
      <c r="J900" s="1"/>
    </row>
    <row r="901" customFormat="false" ht="13.8" hidden="false" customHeight="false" outlineLevel="0" collapsed="false">
      <c r="A901" s="14" t="n">
        <v>42546012</v>
      </c>
      <c r="B901" s="15" t="s">
        <v>1043</v>
      </c>
      <c r="C901" s="15" t="n">
        <v>1</v>
      </c>
      <c r="D901" s="15" t="n">
        <v>17.07</v>
      </c>
      <c r="E901" s="15" t="n">
        <v>17.07</v>
      </c>
      <c r="F901" s="16" t="n">
        <v>17.07</v>
      </c>
      <c r="G901" s="16" t="n">
        <v>17.07</v>
      </c>
      <c r="H901" s="16" t="n">
        <f aca="false">E901*C901</f>
        <v>17.07</v>
      </c>
      <c r="I901" s="9"/>
      <c r="J901" s="1"/>
    </row>
    <row r="902" customFormat="false" ht="13.8" hidden="false" customHeight="false" outlineLevel="0" collapsed="false">
      <c r="A902" s="14" t="n">
        <v>42546017</v>
      </c>
      <c r="B902" s="15" t="s">
        <v>1044</v>
      </c>
      <c r="C902" s="15" t="n">
        <v>16</v>
      </c>
      <c r="D902" s="15" t="n">
        <v>0</v>
      </c>
      <c r="E902" s="15" t="n">
        <v>7.04</v>
      </c>
      <c r="F902" s="16" t="n">
        <v>281.6</v>
      </c>
      <c r="G902" s="16" t="n">
        <v>0</v>
      </c>
      <c r="H902" s="16" t="n">
        <f aca="false">E902*C902</f>
        <v>112.64</v>
      </c>
      <c r="I902" s="9"/>
      <c r="J902" s="1"/>
    </row>
    <row r="903" customFormat="false" ht="13.8" hidden="false" customHeight="false" outlineLevel="0" collapsed="false">
      <c r="A903" s="14" t="n">
        <v>42546018</v>
      </c>
      <c r="B903" s="15" t="s">
        <v>1045</v>
      </c>
      <c r="C903" s="15" t="n">
        <v>6</v>
      </c>
      <c r="D903" s="15" t="n">
        <v>4.74</v>
      </c>
      <c r="E903" s="15" t="n">
        <v>4.74</v>
      </c>
      <c r="F903" s="16" t="n">
        <v>28.42</v>
      </c>
      <c r="G903" s="16" t="n">
        <v>28.42</v>
      </c>
      <c r="H903" s="16" t="n">
        <f aca="false">E903*C903</f>
        <v>28.44</v>
      </c>
      <c r="I903" s="9"/>
      <c r="J903" s="1"/>
    </row>
    <row r="904" customFormat="false" ht="13.8" hidden="false" customHeight="false" outlineLevel="0" collapsed="false">
      <c r="A904" s="14" t="n">
        <v>42546072</v>
      </c>
      <c r="B904" s="15" t="s">
        <v>1046</v>
      </c>
      <c r="C904" s="15" t="n">
        <v>1</v>
      </c>
      <c r="D904" s="15" t="n">
        <v>14.34</v>
      </c>
      <c r="E904" s="15" t="n">
        <v>14.34</v>
      </c>
      <c r="F904" s="16" t="n">
        <v>43.01</v>
      </c>
      <c r="G904" s="16" t="n">
        <v>43.01</v>
      </c>
      <c r="H904" s="16" t="n">
        <f aca="false">E904*C904</f>
        <v>14.34</v>
      </c>
      <c r="I904" s="9"/>
      <c r="J904" s="1"/>
    </row>
    <row r="905" customFormat="false" ht="13.8" hidden="false" customHeight="false" outlineLevel="0" collapsed="false">
      <c r="A905" s="14" t="n">
        <v>42546073</v>
      </c>
      <c r="B905" s="15" t="s">
        <v>1047</v>
      </c>
      <c r="C905" s="15" t="n">
        <v>3</v>
      </c>
      <c r="D905" s="15" t="n">
        <v>14.11</v>
      </c>
      <c r="E905" s="15" t="n">
        <v>14.11</v>
      </c>
      <c r="F905" s="16" t="n">
        <v>28.22</v>
      </c>
      <c r="G905" s="16" t="n">
        <v>28.22</v>
      </c>
      <c r="H905" s="16" t="n">
        <f aca="false">E905*C905</f>
        <v>42.33</v>
      </c>
      <c r="I905" s="9"/>
      <c r="J905" s="1"/>
    </row>
    <row r="906" customFormat="false" ht="13.8" hidden="false" customHeight="false" outlineLevel="0" collapsed="false">
      <c r="A906" s="14" t="n">
        <v>42546662</v>
      </c>
      <c r="B906" s="15" t="s">
        <v>1048</v>
      </c>
      <c r="C906" s="15" t="n">
        <v>1</v>
      </c>
      <c r="D906" s="15" t="n">
        <v>10.27</v>
      </c>
      <c r="E906" s="15" t="n">
        <v>10.27</v>
      </c>
      <c r="F906" s="16" t="n">
        <v>10.27</v>
      </c>
      <c r="G906" s="16" t="n">
        <v>10.27</v>
      </c>
      <c r="H906" s="16" t="n">
        <f aca="false">E906*C906</f>
        <v>10.27</v>
      </c>
      <c r="I906" s="9"/>
      <c r="J906" s="1"/>
    </row>
    <row r="907" customFormat="false" ht="13.8" hidden="false" customHeight="false" outlineLevel="0" collapsed="false">
      <c r="A907" s="14" t="n">
        <v>42550010</v>
      </c>
      <c r="B907" s="15" t="s">
        <v>1049</v>
      </c>
      <c r="C907" s="15" t="n">
        <v>6</v>
      </c>
      <c r="D907" s="15" t="n">
        <v>2.6</v>
      </c>
      <c r="E907" s="15" t="n">
        <v>2.6</v>
      </c>
      <c r="F907" s="16" t="n">
        <v>17.68</v>
      </c>
      <c r="G907" s="16" t="n">
        <v>17.68</v>
      </c>
      <c r="H907" s="16" t="n">
        <f aca="false">E907*C907</f>
        <v>15.6</v>
      </c>
      <c r="I907" s="9"/>
      <c r="J907" s="1"/>
    </row>
    <row r="908" customFormat="false" ht="13.8" hidden="false" customHeight="false" outlineLevel="0" collapsed="false">
      <c r="A908" s="14" t="n">
        <v>42550015</v>
      </c>
      <c r="B908" s="15" t="s">
        <v>1050</v>
      </c>
      <c r="C908" s="15" t="n">
        <v>3</v>
      </c>
      <c r="D908" s="15" t="n">
        <v>5.18</v>
      </c>
      <c r="E908" s="15" t="n">
        <v>5.18</v>
      </c>
      <c r="F908" s="16" t="n">
        <v>23.28</v>
      </c>
      <c r="G908" s="16" t="n">
        <v>23.28</v>
      </c>
      <c r="H908" s="16" t="n">
        <f aca="false">E908*C908</f>
        <v>15.54</v>
      </c>
      <c r="I908" s="9"/>
      <c r="J908" s="1"/>
    </row>
    <row r="909" customFormat="false" ht="13.8" hidden="false" customHeight="false" outlineLevel="0" collapsed="false">
      <c r="A909" s="14" t="n">
        <v>42550016</v>
      </c>
      <c r="B909" s="15" t="s">
        <v>1051</v>
      </c>
      <c r="C909" s="15" t="n">
        <v>2</v>
      </c>
      <c r="D909" s="15" t="n">
        <v>8.13</v>
      </c>
      <c r="E909" s="15" t="n">
        <v>8.13</v>
      </c>
      <c r="F909" s="16" t="n">
        <v>5.69</v>
      </c>
      <c r="G909" s="16" t="n">
        <v>5.69</v>
      </c>
      <c r="H909" s="16" t="n">
        <f aca="false">E909*C909</f>
        <v>16.26</v>
      </c>
      <c r="I909" s="9"/>
      <c r="J909" s="1"/>
    </row>
    <row r="910" customFormat="false" ht="13.8" hidden="false" customHeight="false" outlineLevel="0" collapsed="false">
      <c r="A910" s="14" t="n">
        <v>42550020</v>
      </c>
      <c r="B910" s="15" t="s">
        <v>1052</v>
      </c>
      <c r="C910" s="15" t="n">
        <v>7</v>
      </c>
      <c r="D910" s="15" t="n">
        <v>16.47</v>
      </c>
      <c r="E910" s="15" t="n">
        <v>16.47</v>
      </c>
      <c r="F910" s="16" t="n">
        <v>21.19</v>
      </c>
      <c r="G910" s="16" t="n">
        <v>21.19</v>
      </c>
      <c r="H910" s="16" t="n">
        <f aca="false">E910*C910</f>
        <v>115.29</v>
      </c>
      <c r="I910" s="9"/>
      <c r="J910" s="1"/>
    </row>
    <row r="911" customFormat="false" ht="13.8" hidden="false" customHeight="false" outlineLevel="0" collapsed="false">
      <c r="A911" s="14" t="n">
        <v>42550025</v>
      </c>
      <c r="B911" s="15" t="s">
        <v>1053</v>
      </c>
      <c r="C911" s="15" t="n">
        <v>1</v>
      </c>
      <c r="D911" s="15" t="n">
        <v>0.26</v>
      </c>
      <c r="E911" s="15" t="n">
        <v>0.26</v>
      </c>
      <c r="F911" s="16" t="n">
        <v>1.54</v>
      </c>
      <c r="G911" s="16" t="n">
        <v>1.54</v>
      </c>
      <c r="H911" s="16" t="n">
        <f aca="false">E911*C911</f>
        <v>0.26</v>
      </c>
      <c r="I911" s="9"/>
      <c r="J911" s="1"/>
    </row>
    <row r="912" customFormat="false" ht="13.8" hidden="false" customHeight="false" outlineLevel="0" collapsed="false">
      <c r="A912" s="14" t="n">
        <v>42550035</v>
      </c>
      <c r="B912" s="15" t="s">
        <v>1054</v>
      </c>
      <c r="C912" s="15" t="n">
        <v>10</v>
      </c>
      <c r="D912" s="15" t="n">
        <v>0.42</v>
      </c>
      <c r="E912" s="15" t="n">
        <v>0.42</v>
      </c>
      <c r="F912" s="16" t="n">
        <v>14.74</v>
      </c>
      <c r="G912" s="16" t="n">
        <v>14.74</v>
      </c>
      <c r="H912" s="16" t="n">
        <f aca="false">E912*C912</f>
        <v>4.2</v>
      </c>
      <c r="I912" s="9"/>
      <c r="J912" s="1"/>
    </row>
    <row r="913" customFormat="false" ht="13.8" hidden="false" customHeight="false" outlineLevel="0" collapsed="false">
      <c r="A913" s="14" t="n">
        <v>42550040</v>
      </c>
      <c r="B913" s="15" t="s">
        <v>1055</v>
      </c>
      <c r="C913" s="15" t="n">
        <v>1</v>
      </c>
      <c r="D913" s="15" t="n">
        <v>0</v>
      </c>
      <c r="E913" s="15" t="n">
        <v>6.82</v>
      </c>
      <c r="F913" s="16" t="n">
        <v>8.18</v>
      </c>
      <c r="G913" s="16" t="n">
        <v>0</v>
      </c>
      <c r="H913" s="16" t="n">
        <f aca="false">E913*C913</f>
        <v>6.82</v>
      </c>
      <c r="I913" s="9"/>
      <c r="J913" s="1"/>
    </row>
    <row r="914" customFormat="false" ht="13.8" hidden="false" customHeight="false" outlineLevel="0" collapsed="false">
      <c r="A914" s="14" t="n">
        <v>42550045</v>
      </c>
      <c r="B914" s="15" t="s">
        <v>1056</v>
      </c>
      <c r="C914" s="15" t="n">
        <v>3</v>
      </c>
      <c r="D914" s="15" t="n">
        <v>0</v>
      </c>
      <c r="E914" s="15" t="n">
        <v>0.67</v>
      </c>
      <c r="F914" s="16" t="n">
        <v>1.34</v>
      </c>
      <c r="G914" s="16" t="n">
        <v>0</v>
      </c>
      <c r="H914" s="16" t="n">
        <f aca="false">E914*C914</f>
        <v>2.01</v>
      </c>
      <c r="I914" s="9"/>
      <c r="J914" s="1"/>
    </row>
    <row r="915" customFormat="false" ht="13.8" hidden="false" customHeight="false" outlineLevel="0" collapsed="false">
      <c r="A915" s="14" t="n">
        <v>42550065</v>
      </c>
      <c r="B915" s="15" t="s">
        <v>1057</v>
      </c>
      <c r="C915" s="15" t="n">
        <v>3</v>
      </c>
      <c r="D915" s="15" t="n">
        <v>0</v>
      </c>
      <c r="E915" s="15" t="n">
        <v>5.9</v>
      </c>
      <c r="F915" s="16" t="n">
        <v>26.55</v>
      </c>
      <c r="G915" s="16" t="n">
        <v>0</v>
      </c>
      <c r="H915" s="16" t="n">
        <f aca="false">E915*C915</f>
        <v>17.7</v>
      </c>
      <c r="I915" s="9"/>
      <c r="J915" s="1"/>
    </row>
    <row r="916" customFormat="false" ht="13.8" hidden="false" customHeight="false" outlineLevel="0" collapsed="false">
      <c r="A916" s="14" t="n">
        <v>42550070</v>
      </c>
      <c r="B916" s="15" t="s">
        <v>1058</v>
      </c>
      <c r="C916" s="15" t="n">
        <v>8</v>
      </c>
      <c r="D916" s="15" t="n">
        <v>0</v>
      </c>
      <c r="E916" s="15" t="n">
        <v>1.06</v>
      </c>
      <c r="F916" s="16" t="n">
        <v>8.48</v>
      </c>
      <c r="G916" s="16" t="n">
        <v>0</v>
      </c>
      <c r="H916" s="16" t="n">
        <f aca="false">E916*C916</f>
        <v>8.48</v>
      </c>
      <c r="I916" s="9"/>
      <c r="J916" s="1"/>
    </row>
    <row r="917" customFormat="false" ht="13.8" hidden="false" customHeight="false" outlineLevel="0" collapsed="false">
      <c r="A917" s="14" t="n">
        <v>42550260</v>
      </c>
      <c r="B917" s="15" t="s">
        <v>1059</v>
      </c>
      <c r="C917" s="15" t="n">
        <v>8</v>
      </c>
      <c r="D917" s="15" t="n">
        <v>0.99</v>
      </c>
      <c r="E917" s="15" t="n">
        <v>0.99</v>
      </c>
      <c r="F917" s="16" t="n">
        <v>7.92</v>
      </c>
      <c r="G917" s="16" t="n">
        <v>7.92</v>
      </c>
      <c r="H917" s="16" t="n">
        <f aca="false">E917*C917</f>
        <v>7.92</v>
      </c>
      <c r="I917" s="9"/>
      <c r="J917" s="1"/>
    </row>
    <row r="918" customFormat="false" ht="13.8" hidden="false" customHeight="false" outlineLevel="0" collapsed="false">
      <c r="A918" s="14" t="n">
        <v>42555001</v>
      </c>
      <c r="B918" s="15" t="s">
        <v>1060</v>
      </c>
      <c r="C918" s="15" t="n">
        <v>1</v>
      </c>
      <c r="D918" s="15" t="n">
        <v>0</v>
      </c>
      <c r="E918" s="15" t="n">
        <v>36.71</v>
      </c>
      <c r="F918" s="16" t="n">
        <v>36.71</v>
      </c>
      <c r="G918" s="16" t="n">
        <v>0</v>
      </c>
      <c r="H918" s="16" t="n">
        <f aca="false">E918*C918</f>
        <v>36.71</v>
      </c>
      <c r="I918" s="9"/>
      <c r="J918" s="1"/>
    </row>
    <row r="919" customFormat="false" ht="13.8" hidden="false" customHeight="false" outlineLevel="0" collapsed="false">
      <c r="A919" s="14" t="n">
        <v>42555005</v>
      </c>
      <c r="B919" s="15" t="s">
        <v>1061</v>
      </c>
      <c r="C919" s="15" t="n">
        <v>7</v>
      </c>
      <c r="D919" s="15" t="n">
        <v>0</v>
      </c>
      <c r="E919" s="15" t="n">
        <v>15</v>
      </c>
      <c r="F919" s="16" t="n">
        <v>105</v>
      </c>
      <c r="G919" s="16" t="n">
        <v>0</v>
      </c>
      <c r="H919" s="16" t="n">
        <f aca="false">E919*C919</f>
        <v>105</v>
      </c>
      <c r="I919" s="9"/>
      <c r="J919" s="1"/>
    </row>
    <row r="920" customFormat="false" ht="13.8" hidden="false" customHeight="false" outlineLevel="0" collapsed="false">
      <c r="A920" s="14" t="n">
        <v>42555010</v>
      </c>
      <c r="B920" s="15" t="s">
        <v>1062</v>
      </c>
      <c r="C920" s="15" t="n">
        <v>1</v>
      </c>
      <c r="D920" s="15" t="n">
        <v>16.46</v>
      </c>
      <c r="E920" s="15" t="n">
        <v>16.46</v>
      </c>
      <c r="F920" s="16" t="n">
        <v>16.46</v>
      </c>
      <c r="G920" s="16" t="n">
        <v>16.46</v>
      </c>
      <c r="H920" s="16" t="n">
        <f aca="false">E920*C920</f>
        <v>16.46</v>
      </c>
      <c r="I920" s="9"/>
      <c r="J920" s="1"/>
    </row>
    <row r="921" customFormat="false" ht="13.8" hidden="false" customHeight="false" outlineLevel="0" collapsed="false">
      <c r="A921" s="14" t="n">
        <v>42555012</v>
      </c>
      <c r="B921" s="15" t="s">
        <v>1063</v>
      </c>
      <c r="C921" s="15" t="n">
        <v>10</v>
      </c>
      <c r="D921" s="15" t="n">
        <v>4.36</v>
      </c>
      <c r="E921" s="15" t="n">
        <v>4.36</v>
      </c>
      <c r="F921" s="16" t="n">
        <v>4.36</v>
      </c>
      <c r="G921" s="16" t="n">
        <v>4.36</v>
      </c>
      <c r="H921" s="16" t="n">
        <f aca="false">E921*C921</f>
        <v>43.6</v>
      </c>
      <c r="I921" s="9"/>
      <c r="J921" s="1"/>
    </row>
    <row r="922" customFormat="false" ht="13.8" hidden="false" customHeight="false" outlineLevel="0" collapsed="false">
      <c r="A922" s="14" t="n">
        <v>42555020</v>
      </c>
      <c r="B922" s="15" t="s">
        <v>1064</v>
      </c>
      <c r="C922" s="15" t="n">
        <v>1</v>
      </c>
      <c r="D922" s="15" t="n">
        <v>4.82</v>
      </c>
      <c r="E922" s="15" t="n">
        <v>4.82</v>
      </c>
      <c r="F922" s="16" t="n">
        <v>4.82</v>
      </c>
      <c r="G922" s="16" t="n">
        <v>4.82</v>
      </c>
      <c r="H922" s="16" t="n">
        <f aca="false">E922*C922</f>
        <v>4.82</v>
      </c>
      <c r="I922" s="9"/>
      <c r="J922" s="1"/>
    </row>
    <row r="923" customFormat="false" ht="13.8" hidden="false" customHeight="false" outlineLevel="0" collapsed="false">
      <c r="A923" s="14" t="n">
        <v>42560020</v>
      </c>
      <c r="B923" s="15" t="s">
        <v>1065</v>
      </c>
      <c r="C923" s="15" t="n">
        <v>2</v>
      </c>
      <c r="D923" s="15" t="n">
        <v>0</v>
      </c>
      <c r="E923" s="15" t="n">
        <v>0</v>
      </c>
      <c r="F923" s="16" t="n">
        <v>0</v>
      </c>
      <c r="G923" s="16" t="n">
        <v>0</v>
      </c>
      <c r="H923" s="16" t="n">
        <f aca="false">E923*C923</f>
        <v>0</v>
      </c>
      <c r="I923" s="9"/>
      <c r="J923" s="1"/>
    </row>
    <row r="924" customFormat="false" ht="13.8" hidden="false" customHeight="false" outlineLevel="0" collapsed="false">
      <c r="A924" s="14" t="n">
        <v>42560036</v>
      </c>
      <c r="B924" s="15" t="s">
        <v>1066</v>
      </c>
      <c r="C924" s="15" t="n">
        <v>2</v>
      </c>
      <c r="D924" s="15" t="n">
        <v>19.8</v>
      </c>
      <c r="E924" s="15" t="n">
        <v>19.8</v>
      </c>
      <c r="F924" s="16" t="n">
        <v>39.6</v>
      </c>
      <c r="G924" s="16" t="n">
        <v>39.6</v>
      </c>
      <c r="H924" s="16" t="n">
        <f aca="false">E924*C924</f>
        <v>39.6</v>
      </c>
      <c r="I924" s="9"/>
      <c r="J924" s="1"/>
    </row>
    <row r="925" customFormat="false" ht="13.8" hidden="false" customHeight="false" outlineLevel="0" collapsed="false">
      <c r="A925" s="14" t="n">
        <v>42560038</v>
      </c>
      <c r="B925" s="15" t="s">
        <v>1067</v>
      </c>
      <c r="C925" s="15" t="n">
        <v>0</v>
      </c>
      <c r="D925" s="15" t="n">
        <v>11.2</v>
      </c>
      <c r="E925" s="15" t="n">
        <v>11.2</v>
      </c>
      <c r="F925" s="16" t="n">
        <v>11.2</v>
      </c>
      <c r="G925" s="16" t="n">
        <v>11.2</v>
      </c>
      <c r="H925" s="16" t="n">
        <f aca="false">E925*C925</f>
        <v>0</v>
      </c>
      <c r="I925" s="9"/>
      <c r="J925" s="1"/>
    </row>
    <row r="926" customFormat="false" ht="13.8" hidden="false" customHeight="false" outlineLevel="0" collapsed="false">
      <c r="A926" s="14" t="n">
        <v>42560073</v>
      </c>
      <c r="B926" s="15" t="s">
        <v>1068</v>
      </c>
      <c r="C926" s="15" t="n">
        <v>0</v>
      </c>
      <c r="D926" s="15" t="n">
        <v>0</v>
      </c>
      <c r="E926" s="15" t="n">
        <v>0</v>
      </c>
      <c r="F926" s="16" t="n">
        <v>0</v>
      </c>
      <c r="G926" s="16" t="n">
        <v>0</v>
      </c>
      <c r="H926" s="16" t="n">
        <f aca="false">E926*C926</f>
        <v>0</v>
      </c>
      <c r="I926" s="9"/>
      <c r="J926" s="1"/>
    </row>
    <row r="927" customFormat="false" ht="13.8" hidden="false" customHeight="false" outlineLevel="0" collapsed="false">
      <c r="A927" s="14" t="n">
        <v>42560180</v>
      </c>
      <c r="B927" s="15" t="s">
        <v>1069</v>
      </c>
      <c r="C927" s="15" t="n">
        <v>3</v>
      </c>
      <c r="D927" s="15" t="n">
        <v>2.35</v>
      </c>
      <c r="E927" s="15" t="n">
        <v>2.35</v>
      </c>
      <c r="F927" s="16" t="n">
        <v>7.05</v>
      </c>
      <c r="G927" s="16" t="n">
        <v>7.05</v>
      </c>
      <c r="H927" s="16" t="n">
        <f aca="false">E927*C927</f>
        <v>7.05</v>
      </c>
      <c r="I927" s="9"/>
      <c r="J927" s="1"/>
    </row>
    <row r="928" customFormat="false" ht="13.8" hidden="false" customHeight="false" outlineLevel="0" collapsed="false">
      <c r="A928" s="14" t="n">
        <v>42560190</v>
      </c>
      <c r="B928" s="15" t="s">
        <v>1070</v>
      </c>
      <c r="C928" s="15" t="n">
        <v>1</v>
      </c>
      <c r="D928" s="15" t="n">
        <v>2.42</v>
      </c>
      <c r="E928" s="15" t="n">
        <v>2.42</v>
      </c>
      <c r="F928" s="16" t="n">
        <v>2.42</v>
      </c>
      <c r="G928" s="16" t="n">
        <v>2.42</v>
      </c>
      <c r="H928" s="16" t="n">
        <f aca="false">E928*C928</f>
        <v>2.42</v>
      </c>
      <c r="I928" s="9"/>
      <c r="J928" s="1"/>
    </row>
    <row r="929" customFormat="false" ht="13.8" hidden="false" customHeight="false" outlineLevel="0" collapsed="false">
      <c r="A929" s="14" t="n">
        <v>42560224</v>
      </c>
      <c r="B929" s="15" t="s">
        <v>1071</v>
      </c>
      <c r="C929" s="15" t="n">
        <v>1</v>
      </c>
      <c r="D929" s="15" t="n">
        <v>1.79</v>
      </c>
      <c r="E929" s="15" t="n">
        <v>1.79</v>
      </c>
      <c r="F929" s="16" t="n">
        <v>1.79</v>
      </c>
      <c r="G929" s="16" t="n">
        <v>1.79</v>
      </c>
      <c r="H929" s="16" t="n">
        <f aca="false">E929*C929</f>
        <v>1.79</v>
      </c>
      <c r="I929" s="9"/>
      <c r="J929" s="1"/>
    </row>
    <row r="930" customFormat="false" ht="13.8" hidden="false" customHeight="false" outlineLevel="0" collapsed="false">
      <c r="A930" s="14" t="n">
        <v>42560226</v>
      </c>
      <c r="B930" s="15" t="s">
        <v>1072</v>
      </c>
      <c r="C930" s="15" t="n">
        <v>10</v>
      </c>
      <c r="D930" s="15" t="n">
        <v>4.44</v>
      </c>
      <c r="E930" s="15" t="n">
        <v>4.44</v>
      </c>
      <c r="F930" s="16" t="n">
        <v>44.39</v>
      </c>
      <c r="G930" s="16" t="n">
        <v>44.39</v>
      </c>
      <c r="H930" s="16" t="n">
        <f aca="false">E930*C930</f>
        <v>44.4</v>
      </c>
      <c r="I930" s="9"/>
      <c r="J930" s="1"/>
    </row>
    <row r="931" customFormat="false" ht="13.8" hidden="false" customHeight="false" outlineLevel="0" collapsed="false">
      <c r="A931" s="14" t="n">
        <v>42560228</v>
      </c>
      <c r="B931" s="15" t="s">
        <v>1073</v>
      </c>
      <c r="C931" s="15" t="n">
        <v>1</v>
      </c>
      <c r="D931" s="15" t="n">
        <v>4.93</v>
      </c>
      <c r="E931" s="15" t="n">
        <v>5.25</v>
      </c>
      <c r="F931" s="16" t="n">
        <v>5.25</v>
      </c>
      <c r="G931" s="16" t="n">
        <v>4.93</v>
      </c>
      <c r="H931" s="16" t="n">
        <f aca="false">E931*C931</f>
        <v>5.25</v>
      </c>
      <c r="I931" s="9"/>
      <c r="J931" s="1"/>
    </row>
    <row r="932" customFormat="false" ht="13.8" hidden="false" customHeight="false" outlineLevel="0" collapsed="false">
      <c r="A932" s="14" t="n">
        <v>42560233</v>
      </c>
      <c r="B932" s="15" t="s">
        <v>1074</v>
      </c>
      <c r="C932" s="15" t="n">
        <v>0</v>
      </c>
      <c r="D932" s="15" t="n">
        <v>6.59</v>
      </c>
      <c r="E932" s="15" t="n">
        <v>6.59</v>
      </c>
      <c r="F932" s="16" t="n">
        <v>13.19</v>
      </c>
      <c r="G932" s="16" t="n">
        <v>13.19</v>
      </c>
      <c r="H932" s="16" t="n">
        <f aca="false">E932*C932</f>
        <v>0</v>
      </c>
      <c r="I932" s="9"/>
      <c r="J932" s="1"/>
    </row>
    <row r="933" customFormat="false" ht="13.8" hidden="false" customHeight="false" outlineLevel="0" collapsed="false">
      <c r="A933" s="14" t="n">
        <v>42560234</v>
      </c>
      <c r="B933" s="15" t="s">
        <v>1075</v>
      </c>
      <c r="C933" s="15" t="n">
        <v>5</v>
      </c>
      <c r="D933" s="15" t="n">
        <v>4.84</v>
      </c>
      <c r="E933" s="15" t="n">
        <v>4.84</v>
      </c>
      <c r="F933" s="16" t="n">
        <v>24.19</v>
      </c>
      <c r="G933" s="16" t="n">
        <v>24.19</v>
      </c>
      <c r="H933" s="16" t="n">
        <f aca="false">E933*C933</f>
        <v>24.2</v>
      </c>
      <c r="I933" s="9"/>
      <c r="J933" s="1"/>
    </row>
    <row r="934" customFormat="false" ht="13.8" hidden="false" customHeight="false" outlineLevel="0" collapsed="false">
      <c r="A934" s="14" t="n">
        <v>42560237</v>
      </c>
      <c r="B934" s="15" t="s">
        <v>1076</v>
      </c>
      <c r="C934" s="15" t="n">
        <v>6</v>
      </c>
      <c r="D934" s="15" t="n">
        <v>17.73</v>
      </c>
      <c r="E934" s="15" t="n">
        <v>17.73</v>
      </c>
      <c r="F934" s="16" t="n">
        <v>106.37</v>
      </c>
      <c r="G934" s="16" t="n">
        <v>106.37</v>
      </c>
      <c r="H934" s="16" t="n">
        <f aca="false">E934*C934</f>
        <v>106.38</v>
      </c>
      <c r="I934" s="9"/>
      <c r="J934" s="1"/>
    </row>
    <row r="935" customFormat="false" ht="13.8" hidden="false" customHeight="false" outlineLevel="0" collapsed="false">
      <c r="A935" s="14" t="n">
        <v>42560238</v>
      </c>
      <c r="B935" s="15" t="s">
        <v>1077</v>
      </c>
      <c r="C935" s="15" t="n">
        <v>6</v>
      </c>
      <c r="D935" s="15" t="n">
        <v>9.11</v>
      </c>
      <c r="E935" s="15" t="n">
        <v>9.11</v>
      </c>
      <c r="F935" s="16" t="n">
        <v>54.67</v>
      </c>
      <c r="G935" s="16" t="n">
        <v>54.67</v>
      </c>
      <c r="H935" s="16" t="n">
        <f aca="false">E935*C935</f>
        <v>54.66</v>
      </c>
      <c r="I935" s="9"/>
      <c r="J935" s="1"/>
    </row>
    <row r="936" customFormat="false" ht="13.8" hidden="false" customHeight="false" outlineLevel="0" collapsed="false">
      <c r="A936" s="14" t="n">
        <v>42560239</v>
      </c>
      <c r="B936" s="15" t="s">
        <v>1078</v>
      </c>
      <c r="C936" s="15" t="n">
        <v>1</v>
      </c>
      <c r="D936" s="15" t="n">
        <v>36.2</v>
      </c>
      <c r="E936" s="15" t="n">
        <v>36.2</v>
      </c>
      <c r="F936" s="16" t="n">
        <v>36.2</v>
      </c>
      <c r="G936" s="16" t="n">
        <v>36.2</v>
      </c>
      <c r="H936" s="16" t="n">
        <f aca="false">E936*C936</f>
        <v>36.2</v>
      </c>
      <c r="I936" s="9"/>
      <c r="J936" s="1"/>
    </row>
    <row r="937" customFormat="false" ht="13.8" hidden="false" customHeight="false" outlineLevel="0" collapsed="false">
      <c r="A937" s="14" t="n">
        <v>42560241</v>
      </c>
      <c r="B937" s="15" t="s">
        <v>1079</v>
      </c>
      <c r="C937" s="15" t="n">
        <v>3</v>
      </c>
      <c r="D937" s="15" t="n">
        <v>53.6</v>
      </c>
      <c r="E937" s="15" t="n">
        <v>53.6</v>
      </c>
      <c r="F937" s="16" t="n">
        <v>53.6</v>
      </c>
      <c r="G937" s="16" t="n">
        <v>53.6</v>
      </c>
      <c r="H937" s="16" t="n">
        <f aca="false">E937*C937</f>
        <v>160.8</v>
      </c>
      <c r="I937" s="9"/>
      <c r="J937" s="1"/>
    </row>
    <row r="938" customFormat="false" ht="13.8" hidden="false" customHeight="false" outlineLevel="0" collapsed="false">
      <c r="A938" s="14" t="n">
        <v>42560243</v>
      </c>
      <c r="B938" s="15" t="s">
        <v>1080</v>
      </c>
      <c r="C938" s="15" t="n">
        <v>2</v>
      </c>
      <c r="D938" s="15" t="n">
        <v>44</v>
      </c>
      <c r="E938" s="15" t="n">
        <v>44</v>
      </c>
      <c r="F938" s="16" t="n">
        <v>176</v>
      </c>
      <c r="G938" s="16" t="n">
        <v>176</v>
      </c>
      <c r="H938" s="16" t="n">
        <f aca="false">E938*C938</f>
        <v>88</v>
      </c>
      <c r="I938" s="9"/>
      <c r="J938" s="1"/>
    </row>
    <row r="939" customFormat="false" ht="13.8" hidden="false" customHeight="false" outlineLevel="0" collapsed="false">
      <c r="A939" s="14" t="n">
        <v>42560245</v>
      </c>
      <c r="B939" s="15" t="s">
        <v>1081</v>
      </c>
      <c r="C939" s="15" t="n">
        <v>6</v>
      </c>
      <c r="D939" s="15" t="n">
        <v>4.55</v>
      </c>
      <c r="E939" s="15" t="n">
        <v>4.55</v>
      </c>
      <c r="F939" s="16" t="n">
        <v>4.55</v>
      </c>
      <c r="G939" s="16" t="n">
        <v>4.55</v>
      </c>
      <c r="H939" s="16" t="n">
        <f aca="false">E939*C939</f>
        <v>27.3</v>
      </c>
      <c r="I939" s="9"/>
      <c r="J939" s="1"/>
    </row>
    <row r="940" customFormat="false" ht="13.8" hidden="false" customHeight="false" outlineLevel="0" collapsed="false">
      <c r="A940" s="14" t="n">
        <v>42560247</v>
      </c>
      <c r="B940" s="15" t="s">
        <v>1082</v>
      </c>
      <c r="C940" s="15" t="n">
        <v>1</v>
      </c>
      <c r="D940" s="15" t="n">
        <v>8.8</v>
      </c>
      <c r="E940" s="15" t="n">
        <v>8.8</v>
      </c>
      <c r="F940" s="16" t="n">
        <v>8.8</v>
      </c>
      <c r="G940" s="16" t="n">
        <v>8.8</v>
      </c>
      <c r="H940" s="16" t="n">
        <f aca="false">E940*C940</f>
        <v>8.8</v>
      </c>
      <c r="I940" s="9"/>
      <c r="J940" s="1"/>
    </row>
    <row r="941" customFormat="false" ht="13.8" hidden="false" customHeight="false" outlineLevel="0" collapsed="false">
      <c r="A941" s="14" t="n">
        <v>42560248</v>
      </c>
      <c r="B941" s="15" t="s">
        <v>1083</v>
      </c>
      <c r="C941" s="15" t="n">
        <v>2</v>
      </c>
      <c r="D941" s="15" t="n">
        <v>14.08</v>
      </c>
      <c r="E941" s="15" t="n">
        <v>14.08</v>
      </c>
      <c r="F941" s="16" t="n">
        <v>14.08</v>
      </c>
      <c r="G941" s="16" t="n">
        <v>14.08</v>
      </c>
      <c r="H941" s="16" t="n">
        <f aca="false">E941*C941</f>
        <v>28.16</v>
      </c>
      <c r="I941" s="9"/>
      <c r="J941" s="1"/>
    </row>
    <row r="942" customFormat="false" ht="13.8" hidden="false" customHeight="false" outlineLevel="0" collapsed="false">
      <c r="A942" s="14" t="n">
        <v>42560249</v>
      </c>
      <c r="B942" s="15" t="s">
        <v>1084</v>
      </c>
      <c r="C942" s="15" t="n">
        <v>0</v>
      </c>
      <c r="D942" s="15" t="n">
        <v>9.76</v>
      </c>
      <c r="E942" s="15" t="n">
        <v>9.76</v>
      </c>
      <c r="F942" s="16" t="n">
        <v>19.53</v>
      </c>
      <c r="G942" s="16" t="n">
        <v>19.53</v>
      </c>
      <c r="H942" s="16" t="n">
        <f aca="false">E942*C942</f>
        <v>0</v>
      </c>
      <c r="I942" s="9"/>
      <c r="J942" s="1"/>
    </row>
    <row r="943" customFormat="false" ht="13.8" hidden="false" customHeight="false" outlineLevel="0" collapsed="false">
      <c r="A943" s="14" t="n">
        <v>42560251</v>
      </c>
      <c r="B943" s="15" t="s">
        <v>1085</v>
      </c>
      <c r="C943" s="15" t="n">
        <v>2</v>
      </c>
      <c r="D943" s="15" t="n">
        <v>5.58</v>
      </c>
      <c r="E943" s="15" t="n">
        <v>5.58</v>
      </c>
      <c r="F943" s="16" t="n">
        <v>5.58</v>
      </c>
      <c r="G943" s="16" t="n">
        <v>5.58</v>
      </c>
      <c r="H943" s="16" t="n">
        <f aca="false">E943*C943</f>
        <v>11.16</v>
      </c>
      <c r="I943" s="9"/>
      <c r="J943" s="1"/>
    </row>
    <row r="944" customFormat="false" ht="13.8" hidden="false" customHeight="false" outlineLevel="0" collapsed="false">
      <c r="A944" s="14" t="n">
        <v>42560252</v>
      </c>
      <c r="B944" s="15" t="s">
        <v>1086</v>
      </c>
      <c r="C944" s="15" t="n">
        <v>9</v>
      </c>
      <c r="D944" s="15" t="n">
        <v>7.59</v>
      </c>
      <c r="E944" s="15" t="n">
        <v>7.59</v>
      </c>
      <c r="F944" s="16" t="n">
        <v>68.31</v>
      </c>
      <c r="G944" s="16" t="n">
        <v>68.31</v>
      </c>
      <c r="H944" s="16" t="n">
        <f aca="false">E944*C944</f>
        <v>68.31</v>
      </c>
      <c r="I944" s="9"/>
      <c r="J944" s="1"/>
    </row>
    <row r="945" customFormat="false" ht="13.8" hidden="false" customHeight="false" outlineLevel="0" collapsed="false">
      <c r="A945" s="14" t="n">
        <v>42560253</v>
      </c>
      <c r="B945" s="15" t="s">
        <v>1087</v>
      </c>
      <c r="C945" s="15" t="n">
        <v>1</v>
      </c>
      <c r="D945" s="15" t="n">
        <v>19.8</v>
      </c>
      <c r="E945" s="15" t="n">
        <v>19.8</v>
      </c>
      <c r="F945" s="16" t="n">
        <v>19.8</v>
      </c>
      <c r="G945" s="16" t="n">
        <v>19.8</v>
      </c>
      <c r="H945" s="16" t="n">
        <f aca="false">E945*C945</f>
        <v>19.8</v>
      </c>
      <c r="I945" s="9"/>
      <c r="J945" s="1"/>
    </row>
    <row r="946" customFormat="false" ht="13.8" hidden="false" customHeight="false" outlineLevel="0" collapsed="false">
      <c r="A946" s="14" t="n">
        <v>42560254</v>
      </c>
      <c r="B946" s="15" t="s">
        <v>1088</v>
      </c>
      <c r="C946" s="15" t="n">
        <v>2</v>
      </c>
      <c r="D946" s="15" t="n">
        <v>9.64</v>
      </c>
      <c r="E946" s="15" t="n">
        <v>9.64</v>
      </c>
      <c r="F946" s="16" t="n">
        <v>19.27</v>
      </c>
      <c r="G946" s="16" t="n">
        <v>19.27</v>
      </c>
      <c r="H946" s="16" t="n">
        <f aca="false">E946*C946</f>
        <v>19.28</v>
      </c>
      <c r="I946" s="9"/>
      <c r="J946" s="1"/>
    </row>
    <row r="947" customFormat="false" ht="13.8" hidden="false" customHeight="false" outlineLevel="0" collapsed="false">
      <c r="A947" s="14" t="n">
        <v>42560264</v>
      </c>
      <c r="B947" s="15" t="s">
        <v>1089</v>
      </c>
      <c r="C947" s="15" t="n">
        <v>1</v>
      </c>
      <c r="D947" s="15" t="n">
        <v>6.6</v>
      </c>
      <c r="E947" s="15" t="n">
        <v>6.6</v>
      </c>
      <c r="F947" s="16" t="n">
        <v>6.6</v>
      </c>
      <c r="G947" s="16" t="n">
        <v>6.6</v>
      </c>
      <c r="H947" s="16" t="n">
        <f aca="false">E947*C947</f>
        <v>6.6</v>
      </c>
      <c r="I947" s="9"/>
      <c r="J947" s="1"/>
    </row>
    <row r="948" customFormat="false" ht="13.8" hidden="false" customHeight="false" outlineLevel="0" collapsed="false">
      <c r="A948" s="14" t="n">
        <v>42560267</v>
      </c>
      <c r="B948" s="15" t="s">
        <v>1090</v>
      </c>
      <c r="C948" s="15" t="n">
        <v>1</v>
      </c>
      <c r="D948" s="15" t="n">
        <v>9.82</v>
      </c>
      <c r="E948" s="15" t="n">
        <v>9.82</v>
      </c>
      <c r="F948" s="16" t="n">
        <v>9.82</v>
      </c>
      <c r="G948" s="16" t="n">
        <v>9.82</v>
      </c>
      <c r="H948" s="16" t="n">
        <f aca="false">E948*C948</f>
        <v>9.82</v>
      </c>
      <c r="I948" s="9"/>
      <c r="J948" s="1"/>
    </row>
    <row r="949" customFormat="false" ht="13.8" hidden="false" customHeight="false" outlineLevel="0" collapsed="false">
      <c r="A949" s="14" t="n">
        <v>42560320</v>
      </c>
      <c r="B949" s="15" t="s">
        <v>1091</v>
      </c>
      <c r="C949" s="15" t="n">
        <v>0</v>
      </c>
      <c r="D949" s="15" t="n">
        <v>39.15</v>
      </c>
      <c r="E949" s="15" t="n">
        <v>39.15</v>
      </c>
      <c r="F949" s="16" t="n">
        <v>156.6</v>
      </c>
      <c r="G949" s="16" t="n">
        <v>156.6</v>
      </c>
      <c r="H949" s="16" t="n">
        <f aca="false">E949*C949</f>
        <v>0</v>
      </c>
      <c r="I949" s="9"/>
      <c r="J949" s="1"/>
    </row>
    <row r="950" customFormat="false" ht="13.8" hidden="false" customHeight="false" outlineLevel="0" collapsed="false">
      <c r="A950" s="14" t="n">
        <v>42560322</v>
      </c>
      <c r="B950" s="15" t="s">
        <v>1092</v>
      </c>
      <c r="C950" s="15" t="n">
        <v>1</v>
      </c>
      <c r="D950" s="15" t="n">
        <v>3.44</v>
      </c>
      <c r="E950" s="15" t="n">
        <v>3.44</v>
      </c>
      <c r="F950" s="16" t="n">
        <v>3.44</v>
      </c>
      <c r="G950" s="16" t="n">
        <v>3.44</v>
      </c>
      <c r="H950" s="16" t="n">
        <f aca="false">E950*C950</f>
        <v>3.44</v>
      </c>
      <c r="I950" s="9"/>
      <c r="J950" s="1"/>
    </row>
    <row r="951" customFormat="false" ht="13.8" hidden="false" customHeight="false" outlineLevel="0" collapsed="false">
      <c r="A951" s="14" t="n">
        <v>42560323</v>
      </c>
      <c r="B951" s="15" t="s">
        <v>1093</v>
      </c>
      <c r="C951" s="15" t="n">
        <v>2</v>
      </c>
      <c r="D951" s="15" t="n">
        <v>39.4</v>
      </c>
      <c r="E951" s="15" t="n">
        <v>39.4</v>
      </c>
      <c r="F951" s="16" t="n">
        <v>39.4</v>
      </c>
      <c r="G951" s="16" t="n">
        <v>39.4</v>
      </c>
      <c r="H951" s="16" t="n">
        <f aca="false">E951*C951</f>
        <v>78.8</v>
      </c>
      <c r="I951" s="9"/>
      <c r="J951" s="1"/>
    </row>
    <row r="952" customFormat="false" ht="13.8" hidden="false" customHeight="false" outlineLevel="0" collapsed="false">
      <c r="A952" s="14" t="n">
        <v>42560326</v>
      </c>
      <c r="B952" s="15" t="s">
        <v>1094</v>
      </c>
      <c r="C952" s="15" t="n">
        <v>9</v>
      </c>
      <c r="D952" s="15" t="n">
        <v>44.9</v>
      </c>
      <c r="E952" s="15" t="n">
        <v>44.9</v>
      </c>
      <c r="F952" s="16" t="n">
        <v>449</v>
      </c>
      <c r="G952" s="16" t="n">
        <v>449</v>
      </c>
      <c r="H952" s="16" t="n">
        <f aca="false">E952*C952</f>
        <v>404.1</v>
      </c>
      <c r="I952" s="9"/>
      <c r="J952" s="1"/>
    </row>
    <row r="953" customFormat="false" ht="13.8" hidden="false" customHeight="false" outlineLevel="0" collapsed="false">
      <c r="A953" s="14" t="n">
        <v>42560336</v>
      </c>
      <c r="B953" s="15" t="s">
        <v>1095</v>
      </c>
      <c r="C953" s="15" t="n">
        <v>1</v>
      </c>
      <c r="D953" s="15" t="n">
        <v>0</v>
      </c>
      <c r="E953" s="15" t="n">
        <v>0</v>
      </c>
      <c r="F953" s="16" t="n">
        <v>0</v>
      </c>
      <c r="G953" s="16" t="n">
        <v>0</v>
      </c>
      <c r="H953" s="16" t="n">
        <f aca="false">E953*C953</f>
        <v>0</v>
      </c>
      <c r="I953" s="9"/>
      <c r="J953" s="1"/>
    </row>
    <row r="954" customFormat="false" ht="13.8" hidden="false" customHeight="false" outlineLevel="0" collapsed="false">
      <c r="A954" s="14" t="n">
        <v>42560348</v>
      </c>
      <c r="B954" s="15" t="s">
        <v>1096</v>
      </c>
      <c r="C954" s="15" t="n">
        <v>2</v>
      </c>
      <c r="D954" s="15" t="n">
        <v>0</v>
      </c>
      <c r="E954" s="15" t="n">
        <v>0</v>
      </c>
      <c r="F954" s="16" t="n">
        <v>0</v>
      </c>
      <c r="G954" s="16" t="n">
        <v>0</v>
      </c>
      <c r="H954" s="16" t="n">
        <f aca="false">E954*C954</f>
        <v>0</v>
      </c>
      <c r="I954" s="9"/>
      <c r="J954" s="1"/>
    </row>
    <row r="955" customFormat="false" ht="13.8" hidden="false" customHeight="false" outlineLevel="0" collapsed="false">
      <c r="A955" s="14" t="n">
        <v>42560392</v>
      </c>
      <c r="B955" s="15" t="s">
        <v>1097</v>
      </c>
      <c r="C955" s="15" t="n">
        <v>12</v>
      </c>
      <c r="D955" s="15" t="n">
        <v>12.24</v>
      </c>
      <c r="E955" s="15" t="n">
        <v>12.24</v>
      </c>
      <c r="F955" s="16" t="n">
        <v>134.6</v>
      </c>
      <c r="G955" s="16" t="n">
        <v>134.6</v>
      </c>
      <c r="H955" s="16" t="n">
        <f aca="false">E955*C955</f>
        <v>146.88</v>
      </c>
      <c r="I955" s="9"/>
      <c r="J955" s="1"/>
    </row>
    <row r="956" customFormat="false" ht="13.8" hidden="false" customHeight="false" outlineLevel="0" collapsed="false">
      <c r="A956" s="14" t="n">
        <v>42560429</v>
      </c>
      <c r="B956" s="15" t="s">
        <v>1098</v>
      </c>
      <c r="C956" s="15" t="n">
        <v>10</v>
      </c>
      <c r="D956" s="15" t="n">
        <v>7.01</v>
      </c>
      <c r="E956" s="15" t="n">
        <v>7.01</v>
      </c>
      <c r="F956" s="16" t="n">
        <v>7.01</v>
      </c>
      <c r="G956" s="16" t="n">
        <v>7.01</v>
      </c>
      <c r="H956" s="16" t="n">
        <f aca="false">E956*C956</f>
        <v>70.1</v>
      </c>
      <c r="I956" s="9"/>
      <c r="J956" s="1"/>
    </row>
    <row r="957" customFormat="false" ht="13.8" hidden="false" customHeight="false" outlineLevel="0" collapsed="false">
      <c r="A957" s="14" t="n">
        <v>42560430</v>
      </c>
      <c r="B957" s="15" t="s">
        <v>1099</v>
      </c>
      <c r="C957" s="15" t="n">
        <v>18</v>
      </c>
      <c r="D957" s="15" t="n">
        <v>7.68</v>
      </c>
      <c r="E957" s="15" t="n">
        <v>7.68</v>
      </c>
      <c r="F957" s="16" t="n">
        <v>153.58</v>
      </c>
      <c r="G957" s="16" t="n">
        <v>153.58</v>
      </c>
      <c r="H957" s="16" t="n">
        <f aca="false">E957*C957</f>
        <v>138.24</v>
      </c>
      <c r="I957" s="9"/>
      <c r="J957" s="1"/>
    </row>
    <row r="958" customFormat="false" ht="13.8" hidden="false" customHeight="false" outlineLevel="0" collapsed="false">
      <c r="A958" s="14" t="n">
        <v>42560440</v>
      </c>
      <c r="B958" s="15" t="s">
        <v>1100</v>
      </c>
      <c r="C958" s="15" t="n">
        <v>0</v>
      </c>
      <c r="D958" s="15" t="n">
        <v>9.87</v>
      </c>
      <c r="E958" s="15" t="n">
        <v>9.87</v>
      </c>
      <c r="F958" s="16" t="n">
        <v>19.73</v>
      </c>
      <c r="G958" s="16" t="n">
        <v>19.73</v>
      </c>
      <c r="H958" s="16" t="n">
        <f aca="false">E958*C958</f>
        <v>0</v>
      </c>
      <c r="I958" s="9"/>
      <c r="J958" s="1"/>
    </row>
    <row r="959" customFormat="false" ht="13.8" hidden="false" customHeight="false" outlineLevel="0" collapsed="false">
      <c r="A959" s="14" t="n">
        <v>42560451</v>
      </c>
      <c r="B959" s="15" t="s">
        <v>1101</v>
      </c>
      <c r="C959" s="15" t="n">
        <v>1</v>
      </c>
      <c r="D959" s="15" t="n">
        <v>0</v>
      </c>
      <c r="E959" s="15" t="n">
        <v>16.82</v>
      </c>
      <c r="F959" s="16" t="n">
        <v>16.82</v>
      </c>
      <c r="G959" s="16" t="n">
        <v>0</v>
      </c>
      <c r="H959" s="16" t="n">
        <f aca="false">E959*C959</f>
        <v>16.82</v>
      </c>
      <c r="I959" s="9"/>
      <c r="J959" s="1"/>
    </row>
    <row r="960" customFormat="false" ht="13.8" hidden="false" customHeight="false" outlineLevel="0" collapsed="false">
      <c r="A960" s="14" t="n">
        <v>42560464</v>
      </c>
      <c r="B960" s="15" t="s">
        <v>1102</v>
      </c>
      <c r="C960" s="15" t="n">
        <v>2</v>
      </c>
      <c r="D960" s="15" t="n">
        <v>0</v>
      </c>
      <c r="E960" s="15" t="n">
        <v>72.68</v>
      </c>
      <c r="F960" s="16" t="n">
        <v>145.36</v>
      </c>
      <c r="G960" s="16" t="n">
        <v>0</v>
      </c>
      <c r="H960" s="16" t="n">
        <f aca="false">E960*C960</f>
        <v>145.36</v>
      </c>
      <c r="I960" s="9"/>
      <c r="J960" s="1"/>
    </row>
    <row r="961" customFormat="false" ht="13.8" hidden="false" customHeight="false" outlineLevel="0" collapsed="false">
      <c r="A961" s="14" t="n">
        <v>42560490</v>
      </c>
      <c r="B961" s="15" t="s">
        <v>1103</v>
      </c>
      <c r="C961" s="15" t="n">
        <v>0</v>
      </c>
      <c r="D961" s="15" t="n">
        <v>0</v>
      </c>
      <c r="E961" s="15" t="n">
        <v>7.47</v>
      </c>
      <c r="F961" s="16" t="n">
        <v>7.47</v>
      </c>
      <c r="G961" s="16" t="n">
        <v>0</v>
      </c>
      <c r="H961" s="16" t="n">
        <f aca="false">E961*C961</f>
        <v>0</v>
      </c>
      <c r="I961" s="9"/>
      <c r="J961" s="1"/>
    </row>
    <row r="962" customFormat="false" ht="13.8" hidden="false" customHeight="false" outlineLevel="0" collapsed="false">
      <c r="A962" s="14" t="n">
        <v>42560502</v>
      </c>
      <c r="B962" s="15" t="s">
        <v>1104</v>
      </c>
      <c r="C962" s="15" t="n">
        <v>0</v>
      </c>
      <c r="D962" s="15" t="n">
        <v>0</v>
      </c>
      <c r="E962" s="15" t="n">
        <v>73.96</v>
      </c>
      <c r="F962" s="16" t="n">
        <v>73.96</v>
      </c>
      <c r="G962" s="16" t="n">
        <v>0</v>
      </c>
      <c r="H962" s="16" t="n">
        <f aca="false">E962*C962</f>
        <v>0</v>
      </c>
      <c r="I962" s="9"/>
      <c r="J962" s="1"/>
    </row>
    <row r="963" customFormat="false" ht="13.8" hidden="false" customHeight="false" outlineLevel="0" collapsed="false">
      <c r="A963" s="14" t="n">
        <v>42560504</v>
      </c>
      <c r="B963" s="15" t="s">
        <v>1105</v>
      </c>
      <c r="C963" s="15" t="n">
        <v>0</v>
      </c>
      <c r="D963" s="15" t="n">
        <v>42.17</v>
      </c>
      <c r="E963" s="15" t="n">
        <v>42.17</v>
      </c>
      <c r="F963" s="16" t="n">
        <v>42.17</v>
      </c>
      <c r="G963" s="16" t="n">
        <v>42.17</v>
      </c>
      <c r="H963" s="16" t="n">
        <f aca="false">E963*C963</f>
        <v>0</v>
      </c>
      <c r="I963" s="9"/>
      <c r="J963" s="1"/>
    </row>
    <row r="964" customFormat="false" ht="13.8" hidden="false" customHeight="false" outlineLevel="0" collapsed="false">
      <c r="A964" s="14" t="n">
        <v>42560505</v>
      </c>
      <c r="B964" s="15" t="s">
        <v>1106</v>
      </c>
      <c r="C964" s="15" t="n">
        <v>1</v>
      </c>
      <c r="D964" s="15" t="n">
        <v>24.39</v>
      </c>
      <c r="E964" s="15" t="n">
        <v>24.39</v>
      </c>
      <c r="F964" s="16" t="n">
        <v>24.39</v>
      </c>
      <c r="G964" s="16" t="n">
        <v>24.39</v>
      </c>
      <c r="H964" s="16" t="n">
        <f aca="false">E964*C964</f>
        <v>24.39</v>
      </c>
      <c r="I964" s="9"/>
      <c r="J964" s="1"/>
    </row>
    <row r="965" customFormat="false" ht="13.8" hidden="false" customHeight="false" outlineLevel="0" collapsed="false">
      <c r="A965" s="14" t="n">
        <v>42560600</v>
      </c>
      <c r="B965" s="15" t="s">
        <v>1107</v>
      </c>
      <c r="C965" s="15" t="n">
        <v>0</v>
      </c>
      <c r="D965" s="15" t="n">
        <v>34.75</v>
      </c>
      <c r="E965" s="15" t="n">
        <v>34.75</v>
      </c>
      <c r="F965" s="16" t="n">
        <v>34.75</v>
      </c>
      <c r="G965" s="16" t="n">
        <v>34.75</v>
      </c>
      <c r="H965" s="16" t="n">
        <f aca="false">E965*C965</f>
        <v>0</v>
      </c>
      <c r="I965" s="9"/>
      <c r="J965" s="1"/>
    </row>
    <row r="966" customFormat="false" ht="13.8" hidden="false" customHeight="false" outlineLevel="0" collapsed="false">
      <c r="A966" s="14" t="n">
        <v>42560606</v>
      </c>
      <c r="B966" s="15" t="s">
        <v>1108</v>
      </c>
      <c r="C966" s="15" t="n">
        <v>2</v>
      </c>
      <c r="D966" s="15" t="n">
        <v>110.19</v>
      </c>
      <c r="E966" s="15" t="n">
        <v>110.19</v>
      </c>
      <c r="F966" s="16" t="n">
        <v>220.38</v>
      </c>
      <c r="G966" s="16" t="n">
        <v>220.38</v>
      </c>
      <c r="H966" s="16" t="n">
        <f aca="false">E966*C966</f>
        <v>220.38</v>
      </c>
      <c r="I966" s="9"/>
      <c r="J966" s="1"/>
    </row>
    <row r="967" customFormat="false" ht="13.8" hidden="false" customHeight="false" outlineLevel="0" collapsed="false">
      <c r="A967" s="14" t="n">
        <v>42560610</v>
      </c>
      <c r="B967" s="15" t="s">
        <v>1109</v>
      </c>
      <c r="C967" s="15" t="n">
        <v>4</v>
      </c>
      <c r="D967" s="15" t="n">
        <v>16.3</v>
      </c>
      <c r="E967" s="15" t="n">
        <v>16.3</v>
      </c>
      <c r="F967" s="16" t="n">
        <v>65.19</v>
      </c>
      <c r="G967" s="16" t="n">
        <v>65.19</v>
      </c>
      <c r="H967" s="16" t="n">
        <f aca="false">E967*C967</f>
        <v>65.2</v>
      </c>
      <c r="I967" s="9"/>
      <c r="J967" s="1"/>
    </row>
    <row r="968" customFormat="false" ht="13.8" hidden="false" customHeight="false" outlineLevel="0" collapsed="false">
      <c r="A968" s="14" t="n">
        <v>42560616</v>
      </c>
      <c r="B968" s="15" t="s">
        <v>1110</v>
      </c>
      <c r="C968" s="15" t="n">
        <v>2</v>
      </c>
      <c r="D968" s="15" t="n">
        <v>0</v>
      </c>
      <c r="E968" s="15" t="n">
        <v>25.5</v>
      </c>
      <c r="F968" s="16" t="n">
        <v>25.5</v>
      </c>
      <c r="G968" s="16" t="n">
        <v>0</v>
      </c>
      <c r="H968" s="16" t="n">
        <f aca="false">E968*C968</f>
        <v>51</v>
      </c>
      <c r="I968" s="9"/>
      <c r="J968" s="1"/>
    </row>
    <row r="969" customFormat="false" ht="13.8" hidden="false" customHeight="false" outlineLevel="0" collapsed="false">
      <c r="A969" s="14" t="n">
        <v>42560621</v>
      </c>
      <c r="B969" s="15" t="s">
        <v>1111</v>
      </c>
      <c r="C969" s="15" t="n">
        <v>2</v>
      </c>
      <c r="D969" s="15" t="n">
        <v>5.2</v>
      </c>
      <c r="E969" s="15" t="n">
        <v>5.2</v>
      </c>
      <c r="F969" s="16" t="n">
        <v>10.4</v>
      </c>
      <c r="G969" s="16" t="n">
        <v>10.4</v>
      </c>
      <c r="H969" s="16" t="n">
        <f aca="false">E969*C969</f>
        <v>10.4</v>
      </c>
      <c r="I969" s="9"/>
      <c r="J969" s="1"/>
    </row>
    <row r="970" customFormat="false" ht="13.8" hidden="false" customHeight="false" outlineLevel="0" collapsed="false">
      <c r="A970" s="14" t="n">
        <v>42560623</v>
      </c>
      <c r="B970" s="15" t="s">
        <v>1112</v>
      </c>
      <c r="C970" s="15" t="n">
        <v>2</v>
      </c>
      <c r="D970" s="15" t="n">
        <v>49.08</v>
      </c>
      <c r="E970" s="15" t="n">
        <v>49.08</v>
      </c>
      <c r="F970" s="16" t="n">
        <v>98.16</v>
      </c>
      <c r="G970" s="16" t="n">
        <v>98.16</v>
      </c>
      <c r="H970" s="16" t="n">
        <f aca="false">E970*C970</f>
        <v>98.16</v>
      </c>
      <c r="I970" s="9"/>
      <c r="J970" s="1"/>
    </row>
    <row r="971" customFormat="false" ht="13.8" hidden="false" customHeight="false" outlineLevel="0" collapsed="false">
      <c r="A971" s="14" t="n">
        <v>42560661</v>
      </c>
      <c r="B971" s="15" t="s">
        <v>1113</v>
      </c>
      <c r="C971" s="15" t="n">
        <v>1</v>
      </c>
      <c r="D971" s="15" t="n">
        <v>12.88</v>
      </c>
      <c r="E971" s="15" t="n">
        <v>16</v>
      </c>
      <c r="F971" s="16" t="n">
        <v>32</v>
      </c>
      <c r="G971" s="16" t="n">
        <v>25.75</v>
      </c>
      <c r="H971" s="16" t="n">
        <f aca="false">E971*C971</f>
        <v>16</v>
      </c>
      <c r="I971" s="9"/>
      <c r="J971" s="1"/>
    </row>
    <row r="972" customFormat="false" ht="13.8" hidden="false" customHeight="false" outlineLevel="0" collapsed="false">
      <c r="A972" s="14" t="n">
        <v>42560673</v>
      </c>
      <c r="B972" s="15" t="s">
        <v>1114</v>
      </c>
      <c r="C972" s="15" t="n">
        <v>2</v>
      </c>
      <c r="D972" s="15" t="n">
        <v>9.06</v>
      </c>
      <c r="E972" s="15" t="n">
        <v>9.06</v>
      </c>
      <c r="F972" s="16" t="n">
        <v>18.12</v>
      </c>
      <c r="G972" s="16" t="n">
        <v>18.12</v>
      </c>
      <c r="H972" s="16" t="n">
        <f aca="false">E972*C972</f>
        <v>18.12</v>
      </c>
      <c r="I972" s="9"/>
      <c r="J972" s="1"/>
    </row>
    <row r="973" customFormat="false" ht="13.8" hidden="false" customHeight="false" outlineLevel="0" collapsed="false">
      <c r="A973" s="14" t="n">
        <v>42560830</v>
      </c>
      <c r="B973" s="15" t="s">
        <v>1115</v>
      </c>
      <c r="C973" s="15" t="n">
        <v>1</v>
      </c>
      <c r="D973" s="15" t="n">
        <v>9.06</v>
      </c>
      <c r="E973" s="15" t="n">
        <v>9.06</v>
      </c>
      <c r="F973" s="16" t="n">
        <v>9.06</v>
      </c>
      <c r="G973" s="16" t="n">
        <v>9.06</v>
      </c>
      <c r="H973" s="16" t="n">
        <f aca="false">E973*C973</f>
        <v>9.06</v>
      </c>
      <c r="I973" s="9"/>
      <c r="J973" s="1"/>
    </row>
    <row r="974" customFormat="false" ht="13.8" hidden="false" customHeight="false" outlineLevel="0" collapsed="false">
      <c r="A974" s="14" t="n">
        <v>42560902</v>
      </c>
      <c r="B974" s="15" t="s">
        <v>1116</v>
      </c>
      <c r="C974" s="15" t="n">
        <v>0</v>
      </c>
      <c r="D974" s="15" t="n">
        <v>12.48</v>
      </c>
      <c r="E974" s="15" t="n">
        <v>12.48</v>
      </c>
      <c r="F974" s="16" t="n">
        <v>12.48</v>
      </c>
      <c r="G974" s="16" t="n">
        <v>12.48</v>
      </c>
      <c r="H974" s="16" t="n">
        <f aca="false">E974*C974</f>
        <v>0</v>
      </c>
      <c r="I974" s="9"/>
      <c r="J974" s="1"/>
    </row>
    <row r="975" customFormat="false" ht="13.8" hidden="false" customHeight="false" outlineLevel="0" collapsed="false">
      <c r="A975" s="14" t="n">
        <v>42560903</v>
      </c>
      <c r="B975" s="15" t="s">
        <v>1117</v>
      </c>
      <c r="C975" s="15" t="n">
        <v>0</v>
      </c>
      <c r="D975" s="15" t="n">
        <v>23.22</v>
      </c>
      <c r="E975" s="15" t="n">
        <v>23.22</v>
      </c>
      <c r="F975" s="16" t="n">
        <v>23.22</v>
      </c>
      <c r="G975" s="16" t="n">
        <v>23.22</v>
      </c>
      <c r="H975" s="16" t="n">
        <f aca="false">E975*C975</f>
        <v>0</v>
      </c>
      <c r="I975" s="9"/>
      <c r="J975" s="1"/>
    </row>
    <row r="976" customFormat="false" ht="13.8" hidden="false" customHeight="false" outlineLevel="0" collapsed="false">
      <c r="A976" s="14" t="n">
        <v>42560909</v>
      </c>
      <c r="B976" s="15" t="s">
        <v>1118</v>
      </c>
      <c r="C976" s="15" t="n">
        <v>1</v>
      </c>
      <c r="D976" s="15" t="n">
        <v>0</v>
      </c>
      <c r="E976" s="15" t="n">
        <v>0</v>
      </c>
      <c r="F976" s="16" t="n">
        <v>0</v>
      </c>
      <c r="G976" s="16" t="n">
        <v>0</v>
      </c>
      <c r="H976" s="16" t="n">
        <f aca="false">E976*C976</f>
        <v>0</v>
      </c>
      <c r="I976" s="9"/>
      <c r="J976" s="1"/>
    </row>
    <row r="977" customFormat="false" ht="13.8" hidden="false" customHeight="false" outlineLevel="0" collapsed="false">
      <c r="A977" s="14" t="n">
        <v>42560910</v>
      </c>
      <c r="B977" s="15" t="s">
        <v>1119</v>
      </c>
      <c r="C977" s="15" t="n">
        <v>5</v>
      </c>
      <c r="D977" s="15" t="n">
        <v>38.6</v>
      </c>
      <c r="E977" s="15" t="n">
        <v>38.6</v>
      </c>
      <c r="F977" s="16" t="n">
        <v>193</v>
      </c>
      <c r="G977" s="16" t="n">
        <v>193</v>
      </c>
      <c r="H977" s="16" t="n">
        <f aca="false">E977*C977</f>
        <v>193</v>
      </c>
      <c r="I977" s="9"/>
      <c r="J977" s="1"/>
    </row>
    <row r="978" customFormat="false" ht="13.8" hidden="false" customHeight="false" outlineLevel="0" collapsed="false">
      <c r="A978" s="14" t="n">
        <v>42560915</v>
      </c>
      <c r="B978" s="15" t="s">
        <v>1120</v>
      </c>
      <c r="C978" s="15" t="n">
        <v>8</v>
      </c>
      <c r="D978" s="15" t="n">
        <v>1.3</v>
      </c>
      <c r="E978" s="15" t="n">
        <v>1.3</v>
      </c>
      <c r="F978" s="16" t="n">
        <v>1.3</v>
      </c>
      <c r="G978" s="16" t="n">
        <v>1.3</v>
      </c>
      <c r="H978" s="16" t="n">
        <f aca="false">E978*C978</f>
        <v>10.4</v>
      </c>
      <c r="I978" s="9"/>
      <c r="J978" s="1"/>
    </row>
    <row r="979" customFormat="false" ht="13.8" hidden="false" customHeight="false" outlineLevel="0" collapsed="false">
      <c r="A979" s="14" t="n">
        <v>42560920</v>
      </c>
      <c r="B979" s="15" t="s">
        <v>1121</v>
      </c>
      <c r="C979" s="15" t="n">
        <v>3</v>
      </c>
      <c r="D979" s="15" t="n">
        <v>0</v>
      </c>
      <c r="E979" s="15" t="n">
        <v>0</v>
      </c>
      <c r="F979" s="16" t="n">
        <v>0</v>
      </c>
      <c r="G979" s="16" t="n">
        <v>0</v>
      </c>
      <c r="H979" s="16" t="n">
        <f aca="false">E979*C979</f>
        <v>0</v>
      </c>
      <c r="I979" s="9"/>
      <c r="J979" s="1"/>
    </row>
    <row r="980" customFormat="false" ht="13.8" hidden="false" customHeight="false" outlineLevel="0" collapsed="false">
      <c r="A980" s="14" t="n">
        <v>42560930</v>
      </c>
      <c r="B980" s="15" t="s">
        <v>1122</v>
      </c>
      <c r="C980" s="15" t="n">
        <v>2</v>
      </c>
      <c r="D980" s="15" t="n">
        <v>3.18</v>
      </c>
      <c r="E980" s="15" t="n">
        <v>3.18</v>
      </c>
      <c r="F980" s="16" t="n">
        <v>6.36</v>
      </c>
      <c r="G980" s="16" t="n">
        <v>6.36</v>
      </c>
      <c r="H980" s="16" t="n">
        <f aca="false">E980*C980</f>
        <v>6.36</v>
      </c>
      <c r="I980" s="9"/>
      <c r="J980" s="1"/>
    </row>
    <row r="981" customFormat="false" ht="13.8" hidden="false" customHeight="false" outlineLevel="0" collapsed="false">
      <c r="A981" s="14" t="n">
        <v>42560938</v>
      </c>
      <c r="B981" s="15" t="s">
        <v>1123</v>
      </c>
      <c r="C981" s="15" t="n">
        <v>1</v>
      </c>
      <c r="D981" s="15" t="n">
        <v>3.4</v>
      </c>
      <c r="E981" s="15" t="n">
        <v>3.4</v>
      </c>
      <c r="F981" s="16" t="n">
        <v>3.4</v>
      </c>
      <c r="G981" s="16" t="n">
        <v>3.4</v>
      </c>
      <c r="H981" s="16" t="n">
        <f aca="false">E981*C981</f>
        <v>3.4</v>
      </c>
      <c r="I981" s="9"/>
      <c r="J981" s="1"/>
    </row>
    <row r="982" customFormat="false" ht="13.8" hidden="false" customHeight="false" outlineLevel="0" collapsed="false">
      <c r="A982" s="14" t="n">
        <v>42570017</v>
      </c>
      <c r="B982" s="15" t="s">
        <v>1124</v>
      </c>
      <c r="C982" s="15" t="n">
        <v>0</v>
      </c>
      <c r="D982" s="15" t="n">
        <v>2.89</v>
      </c>
      <c r="E982" s="15" t="n">
        <v>2.89</v>
      </c>
      <c r="F982" s="16" t="n">
        <v>0.03</v>
      </c>
      <c r="G982" s="16" t="n">
        <v>0.03</v>
      </c>
      <c r="H982" s="16" t="n">
        <f aca="false">E982*C982</f>
        <v>0</v>
      </c>
      <c r="I982" s="9"/>
      <c r="J982" s="1"/>
    </row>
    <row r="983" customFormat="false" ht="13.8" hidden="false" customHeight="false" outlineLevel="0" collapsed="false">
      <c r="A983" s="14" t="n">
        <v>42570022</v>
      </c>
      <c r="B983" s="15" t="s">
        <v>1125</v>
      </c>
      <c r="C983" s="15" t="n">
        <v>920</v>
      </c>
      <c r="D983" s="15" t="n">
        <v>9.12</v>
      </c>
      <c r="E983" s="15" t="n">
        <v>9.12</v>
      </c>
      <c r="F983" s="16" t="n">
        <v>41.05</v>
      </c>
      <c r="G983" s="16" t="n">
        <v>41.05</v>
      </c>
      <c r="H983" s="16" t="n">
        <f aca="false">E983*C983</f>
        <v>8390.4</v>
      </c>
      <c r="I983" s="9"/>
      <c r="J983" s="1"/>
    </row>
    <row r="984" customFormat="false" ht="13.8" hidden="false" customHeight="false" outlineLevel="0" collapsed="false">
      <c r="A984" s="14" t="n">
        <v>42570023</v>
      </c>
      <c r="B984" s="15" t="s">
        <v>1126</v>
      </c>
      <c r="C984" s="15" t="n">
        <v>110</v>
      </c>
      <c r="D984" s="15" t="n">
        <v>8.32</v>
      </c>
      <c r="E984" s="15" t="n">
        <v>8.32</v>
      </c>
      <c r="F984" s="16" t="n">
        <v>1.66</v>
      </c>
      <c r="G984" s="16" t="n">
        <v>1.66</v>
      </c>
      <c r="H984" s="16" t="n">
        <f aca="false">E984*C984</f>
        <v>915.2</v>
      </c>
      <c r="I984" s="9"/>
      <c r="J984" s="1"/>
    </row>
    <row r="985" customFormat="false" ht="13.8" hidden="false" customHeight="false" outlineLevel="0" collapsed="false">
      <c r="A985" s="14" t="n">
        <v>42570025</v>
      </c>
      <c r="B985" s="15" t="s">
        <v>1127</v>
      </c>
      <c r="C985" s="15" t="n">
        <v>200</v>
      </c>
      <c r="D985" s="15" t="n">
        <v>11.19</v>
      </c>
      <c r="E985" s="15" t="n">
        <v>11.19</v>
      </c>
      <c r="F985" s="16" t="n">
        <v>5.6</v>
      </c>
      <c r="G985" s="16" t="n">
        <v>5.6</v>
      </c>
      <c r="H985" s="16" t="n">
        <f aca="false">E985*C985</f>
        <v>2238</v>
      </c>
      <c r="I985" s="9"/>
      <c r="J985" s="1"/>
    </row>
    <row r="986" customFormat="false" ht="13.8" hidden="false" customHeight="false" outlineLevel="0" collapsed="false">
      <c r="A986" s="14" t="n">
        <v>42570034</v>
      </c>
      <c r="B986" s="15" t="s">
        <v>1128</v>
      </c>
      <c r="C986" s="15" t="n">
        <v>0.4</v>
      </c>
      <c r="D986" s="15" t="n">
        <v>8.53</v>
      </c>
      <c r="E986" s="15" t="n">
        <v>8.53</v>
      </c>
      <c r="F986" s="16" t="n">
        <v>3.41</v>
      </c>
      <c r="G986" s="16" t="n">
        <v>3.41</v>
      </c>
      <c r="H986" s="16" t="n">
        <f aca="false">E986*C986</f>
        <v>3.412</v>
      </c>
      <c r="I986" s="9"/>
      <c r="J986" s="1"/>
    </row>
    <row r="987" customFormat="false" ht="13.8" hidden="false" customHeight="false" outlineLevel="0" collapsed="false">
      <c r="A987" s="14" t="n">
        <v>42570072</v>
      </c>
      <c r="B987" s="15" t="s">
        <v>1129</v>
      </c>
      <c r="C987" s="15" t="n">
        <v>200</v>
      </c>
      <c r="D987" s="15" t="n">
        <v>58.81</v>
      </c>
      <c r="E987" s="15" t="n">
        <v>58.81</v>
      </c>
      <c r="F987" s="16" t="n">
        <v>58.81</v>
      </c>
      <c r="G987" s="16" t="n">
        <v>58.81</v>
      </c>
      <c r="H987" s="16" t="n">
        <f aca="false">E987*C987</f>
        <v>11762</v>
      </c>
      <c r="I987" s="9"/>
      <c r="J987" s="1"/>
    </row>
    <row r="988" customFormat="false" ht="13.8" hidden="false" customHeight="false" outlineLevel="0" collapsed="false">
      <c r="A988" s="14" t="n">
        <v>42570118</v>
      </c>
      <c r="B988" s="15" t="s">
        <v>1130</v>
      </c>
      <c r="C988" s="15" t="n">
        <v>160</v>
      </c>
      <c r="D988" s="15" t="n">
        <v>10.23</v>
      </c>
      <c r="E988" s="15" t="n">
        <v>10.23</v>
      </c>
      <c r="F988" s="16" t="n">
        <v>10.23</v>
      </c>
      <c r="G988" s="16" t="n">
        <v>10.23</v>
      </c>
      <c r="H988" s="16" t="n">
        <f aca="false">E988*C988</f>
        <v>1636.8</v>
      </c>
      <c r="I988" s="9"/>
      <c r="J988" s="1"/>
    </row>
    <row r="989" customFormat="false" ht="13.8" hidden="false" customHeight="false" outlineLevel="0" collapsed="false">
      <c r="A989" s="14" t="n">
        <v>42570130</v>
      </c>
      <c r="B989" s="15" t="s">
        <v>1131</v>
      </c>
      <c r="C989" s="15" t="n">
        <v>800</v>
      </c>
      <c r="D989" s="15" t="n">
        <v>17.78</v>
      </c>
      <c r="E989" s="15" t="n">
        <v>17.78</v>
      </c>
      <c r="F989" s="16" t="n">
        <v>88.9</v>
      </c>
      <c r="G989" s="16" t="n">
        <v>88.9</v>
      </c>
      <c r="H989" s="16" t="n">
        <f aca="false">E989*C989</f>
        <v>14224</v>
      </c>
      <c r="I989" s="9"/>
      <c r="J989" s="1"/>
    </row>
    <row r="990" customFormat="false" ht="13.8" hidden="false" customHeight="false" outlineLevel="0" collapsed="false">
      <c r="A990" s="14" t="n">
        <v>42570318</v>
      </c>
      <c r="B990" s="15" t="s">
        <v>1132</v>
      </c>
      <c r="C990" s="15" t="n">
        <v>2</v>
      </c>
      <c r="D990" s="15" t="n">
        <v>5.64</v>
      </c>
      <c r="E990" s="15" t="n">
        <v>5.64</v>
      </c>
      <c r="F990" s="16" t="n">
        <v>2.82</v>
      </c>
      <c r="G990" s="16" t="n">
        <v>2.82</v>
      </c>
      <c r="H990" s="16" t="n">
        <f aca="false">E990*C990</f>
        <v>11.28</v>
      </c>
      <c r="I990" s="9"/>
      <c r="J990" s="1"/>
    </row>
    <row r="991" customFormat="false" ht="13.8" hidden="false" customHeight="false" outlineLevel="0" collapsed="false">
      <c r="A991" s="14" t="n">
        <v>42570320</v>
      </c>
      <c r="B991" s="15" t="s">
        <v>1133</v>
      </c>
      <c r="C991" s="15" t="n">
        <v>700</v>
      </c>
      <c r="D991" s="15" t="n">
        <v>6.84</v>
      </c>
      <c r="E991" s="15" t="n">
        <v>6.84</v>
      </c>
      <c r="F991" s="16" t="n">
        <v>34.22</v>
      </c>
      <c r="G991" s="16" t="n">
        <v>34.22</v>
      </c>
      <c r="H991" s="16" t="n">
        <f aca="false">E991*C991</f>
        <v>4788</v>
      </c>
      <c r="I991" s="9"/>
      <c r="J991" s="1"/>
    </row>
    <row r="992" customFormat="false" ht="13.8" hidden="false" customHeight="false" outlineLevel="0" collapsed="false">
      <c r="A992" s="14" t="n">
        <v>42570322</v>
      </c>
      <c r="B992" s="15" t="s">
        <v>1134</v>
      </c>
      <c r="C992" s="15" t="n">
        <v>150</v>
      </c>
      <c r="D992" s="15" t="n">
        <v>7.43</v>
      </c>
      <c r="E992" s="15" t="n">
        <v>7.43</v>
      </c>
      <c r="F992" s="16" t="n">
        <v>4.97</v>
      </c>
      <c r="G992" s="16" t="n">
        <v>4.97</v>
      </c>
      <c r="H992" s="16" t="n">
        <f aca="false">E992*C992</f>
        <v>1114.5</v>
      </c>
      <c r="I992" s="9"/>
      <c r="J992" s="1"/>
    </row>
    <row r="993" customFormat="false" ht="13.8" hidden="false" customHeight="false" outlineLevel="0" collapsed="false">
      <c r="A993" s="14" t="n">
        <v>42570325</v>
      </c>
      <c r="B993" s="15" t="s">
        <v>1135</v>
      </c>
      <c r="C993" s="15" t="n">
        <v>150</v>
      </c>
      <c r="D993" s="15" t="n">
        <v>10.07</v>
      </c>
      <c r="E993" s="15" t="n">
        <v>10.07</v>
      </c>
      <c r="F993" s="16" t="n">
        <v>5.04</v>
      </c>
      <c r="G993" s="16" t="n">
        <v>5.04</v>
      </c>
      <c r="H993" s="16" t="n">
        <f aca="false">E993*C993</f>
        <v>1510.5</v>
      </c>
      <c r="I993" s="9"/>
      <c r="J993" s="1"/>
    </row>
    <row r="994" customFormat="false" ht="13.8" hidden="false" customHeight="false" outlineLevel="0" collapsed="false">
      <c r="A994" s="14" t="n">
        <v>42570328</v>
      </c>
      <c r="B994" s="15" t="s">
        <v>1136</v>
      </c>
      <c r="C994" s="15" t="n">
        <v>130</v>
      </c>
      <c r="D994" s="15" t="n">
        <v>11.32</v>
      </c>
      <c r="E994" s="15" t="n">
        <v>11.32</v>
      </c>
      <c r="F994" s="16" t="n">
        <v>5.66</v>
      </c>
      <c r="G994" s="16" t="n">
        <v>5.66</v>
      </c>
      <c r="H994" s="16" t="n">
        <f aca="false">E994*C994</f>
        <v>1471.6</v>
      </c>
      <c r="I994" s="9"/>
      <c r="J994" s="1"/>
    </row>
    <row r="995" customFormat="false" ht="13.8" hidden="false" customHeight="false" outlineLevel="0" collapsed="false">
      <c r="A995" s="14" t="n">
        <v>42570330</v>
      </c>
      <c r="B995" s="15" t="s">
        <v>1137</v>
      </c>
      <c r="C995" s="15" t="n">
        <v>2</v>
      </c>
      <c r="D995" s="15" t="n">
        <v>12.33</v>
      </c>
      <c r="E995" s="15" t="n">
        <v>12.33</v>
      </c>
      <c r="F995" s="16" t="n">
        <v>12.33</v>
      </c>
      <c r="G995" s="16" t="n">
        <v>12.33</v>
      </c>
      <c r="H995" s="16" t="n">
        <f aca="false">E995*C995</f>
        <v>24.66</v>
      </c>
      <c r="I995" s="9"/>
      <c r="J995" s="1"/>
    </row>
    <row r="996" customFormat="false" ht="13.8" hidden="false" customHeight="false" outlineLevel="0" collapsed="false">
      <c r="A996" s="14" t="n">
        <v>42570340</v>
      </c>
      <c r="B996" s="15" t="s">
        <v>1138</v>
      </c>
      <c r="C996" s="15" t="n">
        <v>800</v>
      </c>
      <c r="D996" s="15" t="n">
        <v>18.64</v>
      </c>
      <c r="E996" s="15" t="n">
        <v>18.64</v>
      </c>
      <c r="F996" s="16" t="n">
        <v>18.64</v>
      </c>
      <c r="G996" s="16" t="n">
        <v>18.64</v>
      </c>
      <c r="H996" s="16" t="n">
        <f aca="false">E996*C996</f>
        <v>14912</v>
      </c>
      <c r="I996" s="9"/>
      <c r="J996" s="1"/>
    </row>
    <row r="997" customFormat="false" ht="13.8" hidden="false" customHeight="false" outlineLevel="0" collapsed="false">
      <c r="A997" s="14" t="n">
        <v>42570344</v>
      </c>
      <c r="B997" s="15" t="s">
        <v>1139</v>
      </c>
      <c r="C997" s="15" t="n">
        <v>125</v>
      </c>
      <c r="D997" s="15" t="n">
        <v>22.02</v>
      </c>
      <c r="E997" s="15" t="n">
        <v>22.02</v>
      </c>
      <c r="F997" s="16" t="n">
        <v>11.01</v>
      </c>
      <c r="G997" s="16" t="n">
        <v>11.01</v>
      </c>
      <c r="H997" s="16" t="n">
        <f aca="false">E997*C997</f>
        <v>2752.5</v>
      </c>
      <c r="I997" s="9"/>
      <c r="J997" s="1"/>
    </row>
    <row r="998" customFormat="false" ht="13.8" hidden="false" customHeight="false" outlineLevel="0" collapsed="false">
      <c r="A998" s="14" t="n">
        <v>42570348</v>
      </c>
      <c r="B998" s="15" t="s">
        <v>1140</v>
      </c>
      <c r="C998" s="15" t="n">
        <v>0.75</v>
      </c>
      <c r="D998" s="15" t="n">
        <v>26.75</v>
      </c>
      <c r="E998" s="15" t="n">
        <v>26.75</v>
      </c>
      <c r="F998" s="16" t="n">
        <v>13.37</v>
      </c>
      <c r="G998" s="16" t="n">
        <v>13.37</v>
      </c>
      <c r="H998" s="16" t="n">
        <f aca="false">E998*C998</f>
        <v>20.0625</v>
      </c>
      <c r="I998" s="9"/>
      <c r="J998" s="1"/>
    </row>
    <row r="999" customFormat="false" ht="13.8" hidden="false" customHeight="false" outlineLevel="0" collapsed="false">
      <c r="A999" s="14" t="n">
        <v>42570418</v>
      </c>
      <c r="B999" s="15" t="s">
        <v>1141</v>
      </c>
      <c r="C999" s="15" t="n">
        <v>0</v>
      </c>
      <c r="D999" s="15" t="n">
        <v>7.22</v>
      </c>
      <c r="E999" s="15" t="n">
        <v>7.22</v>
      </c>
      <c r="F999" s="16" t="n">
        <v>3.61</v>
      </c>
      <c r="G999" s="16" t="n">
        <v>3.61</v>
      </c>
      <c r="H999" s="16" t="n">
        <f aca="false">E999*C999</f>
        <v>0</v>
      </c>
      <c r="I999" s="9"/>
      <c r="J999" s="1"/>
    </row>
    <row r="1000" customFormat="false" ht="13.8" hidden="false" customHeight="false" outlineLevel="0" collapsed="false">
      <c r="A1000" s="14" t="n">
        <v>42570426</v>
      </c>
      <c r="B1000" s="15" t="s">
        <v>1142</v>
      </c>
      <c r="C1000" s="15" t="n">
        <v>85</v>
      </c>
      <c r="D1000" s="15" t="n">
        <v>17.81</v>
      </c>
      <c r="E1000" s="15" t="n">
        <v>17.81</v>
      </c>
      <c r="F1000" s="16" t="n">
        <v>5.93</v>
      </c>
      <c r="G1000" s="16" t="n">
        <v>5.93</v>
      </c>
      <c r="H1000" s="16" t="n">
        <f aca="false">E1000*C1000</f>
        <v>1513.85</v>
      </c>
      <c r="I1000" s="9"/>
      <c r="J1000" s="1"/>
    </row>
    <row r="1001" customFormat="false" ht="13.8" hidden="false" customHeight="false" outlineLevel="0" collapsed="false">
      <c r="A1001" s="14" t="n">
        <v>42570430</v>
      </c>
      <c r="B1001" s="15" t="s">
        <v>1143</v>
      </c>
      <c r="C1001" s="15" t="n">
        <v>160</v>
      </c>
      <c r="D1001" s="15" t="n">
        <v>15.93</v>
      </c>
      <c r="E1001" s="15" t="n">
        <v>15.93</v>
      </c>
      <c r="F1001" s="16" t="n">
        <v>7.96</v>
      </c>
      <c r="G1001" s="16" t="n">
        <v>7.96</v>
      </c>
      <c r="H1001" s="16" t="n">
        <f aca="false">E1001*C1001</f>
        <v>2548.8</v>
      </c>
      <c r="I1001" s="9"/>
      <c r="J1001" s="1"/>
    </row>
    <row r="1002" customFormat="false" ht="13.8" hidden="false" customHeight="false" outlineLevel="0" collapsed="false">
      <c r="A1002" s="14" t="n">
        <v>42570432</v>
      </c>
      <c r="B1002" s="15" t="s">
        <v>1144</v>
      </c>
      <c r="C1002" s="15" t="n">
        <v>0.5</v>
      </c>
      <c r="D1002" s="15" t="n">
        <v>12.08</v>
      </c>
      <c r="E1002" s="15" t="n">
        <v>12.08</v>
      </c>
      <c r="F1002" s="16" t="n">
        <v>28.19</v>
      </c>
      <c r="G1002" s="16" t="n">
        <v>28.19</v>
      </c>
      <c r="H1002" s="16" t="n">
        <f aca="false">E1002*C1002</f>
        <v>6.04</v>
      </c>
      <c r="I1002" s="9"/>
      <c r="J1002" s="1"/>
    </row>
    <row r="1003" customFormat="false" ht="13.8" hidden="false" customHeight="false" outlineLevel="0" collapsed="false">
      <c r="A1003" s="14" t="n">
        <v>42570434</v>
      </c>
      <c r="B1003" s="15" t="s">
        <v>1145</v>
      </c>
      <c r="C1003" s="15" t="n">
        <v>300</v>
      </c>
      <c r="D1003" s="15" t="n">
        <v>13.21</v>
      </c>
      <c r="E1003" s="15" t="n">
        <v>13.21</v>
      </c>
      <c r="F1003" s="16" t="n">
        <v>6.61</v>
      </c>
      <c r="G1003" s="16" t="n">
        <v>6.61</v>
      </c>
      <c r="H1003" s="16" t="n">
        <f aca="false">E1003*C1003</f>
        <v>3963</v>
      </c>
      <c r="I1003" s="9"/>
      <c r="J1003" s="1"/>
    </row>
    <row r="1004" customFormat="false" ht="13.8" hidden="false" customHeight="false" outlineLevel="0" collapsed="false">
      <c r="A1004" s="14" t="n">
        <v>42570436</v>
      </c>
      <c r="B1004" s="15" t="s">
        <v>1146</v>
      </c>
      <c r="C1004" s="15" t="n">
        <v>1</v>
      </c>
      <c r="D1004" s="15" t="n">
        <v>17.89</v>
      </c>
      <c r="E1004" s="15" t="n">
        <v>17.89</v>
      </c>
      <c r="F1004" s="16" t="n">
        <v>11.91</v>
      </c>
      <c r="G1004" s="16" t="n">
        <v>11.91</v>
      </c>
      <c r="H1004" s="16" t="n">
        <f aca="false">E1004*C1004</f>
        <v>17.89</v>
      </c>
      <c r="I1004" s="9"/>
      <c r="J1004" s="1"/>
    </row>
    <row r="1005" customFormat="false" ht="13.8" hidden="false" customHeight="false" outlineLevel="0" collapsed="false">
      <c r="A1005" s="14" t="n">
        <v>42570444</v>
      </c>
      <c r="B1005" s="15" t="s">
        <v>1147</v>
      </c>
      <c r="C1005" s="15" t="n">
        <v>180</v>
      </c>
      <c r="D1005" s="15" t="n">
        <v>31.64</v>
      </c>
      <c r="E1005" s="15" t="n">
        <v>31.64</v>
      </c>
      <c r="F1005" s="16" t="n">
        <v>15.82</v>
      </c>
      <c r="G1005" s="16" t="n">
        <v>15.82</v>
      </c>
      <c r="H1005" s="16" t="n">
        <f aca="false">E1005*C1005</f>
        <v>5695.2</v>
      </c>
      <c r="I1005" s="9"/>
      <c r="J1005" s="1"/>
    </row>
    <row r="1006" customFormat="false" ht="13.8" hidden="false" customHeight="false" outlineLevel="0" collapsed="false">
      <c r="A1006" s="14" t="n">
        <v>42570456</v>
      </c>
      <c r="B1006" s="15" t="s">
        <v>1148</v>
      </c>
      <c r="C1006" s="15" t="n">
        <v>130</v>
      </c>
      <c r="D1006" s="15" t="n">
        <v>109.5</v>
      </c>
      <c r="E1006" s="15" t="n">
        <v>109.5</v>
      </c>
      <c r="F1006" s="16" t="n">
        <v>54.75</v>
      </c>
      <c r="G1006" s="16" t="n">
        <v>54.75</v>
      </c>
      <c r="H1006" s="16" t="n">
        <f aca="false">E1006*C1006</f>
        <v>14235</v>
      </c>
      <c r="I1006" s="9"/>
      <c r="J1006" s="1"/>
    </row>
    <row r="1007" customFormat="false" ht="13.8" hidden="false" customHeight="false" outlineLevel="0" collapsed="false">
      <c r="A1007" s="14" t="n">
        <v>42570475</v>
      </c>
      <c r="B1007" s="15" t="s">
        <v>1149</v>
      </c>
      <c r="C1007" s="15" t="n">
        <v>0.5</v>
      </c>
      <c r="D1007" s="15" t="n">
        <v>0</v>
      </c>
      <c r="E1007" s="15" t="n">
        <v>207.22</v>
      </c>
      <c r="F1007" s="16" t="n">
        <v>103.61</v>
      </c>
      <c r="G1007" s="16" t="n">
        <v>0</v>
      </c>
      <c r="H1007" s="16" t="n">
        <f aca="false">E1007*C1007</f>
        <v>103.61</v>
      </c>
      <c r="I1007" s="9"/>
      <c r="J1007" s="1"/>
    </row>
    <row r="1008" customFormat="false" ht="13.8" hidden="false" customHeight="false" outlineLevel="0" collapsed="false">
      <c r="A1008" s="14" t="n">
        <v>42570528</v>
      </c>
      <c r="B1008" s="15" t="s">
        <v>1150</v>
      </c>
      <c r="C1008" s="15" t="n">
        <v>0.02</v>
      </c>
      <c r="D1008" s="15" t="n">
        <v>19.59</v>
      </c>
      <c r="E1008" s="15" t="n">
        <v>19.59</v>
      </c>
      <c r="F1008" s="16" t="n">
        <v>0.39</v>
      </c>
      <c r="G1008" s="16" t="n">
        <v>0.39</v>
      </c>
      <c r="H1008" s="16" t="n">
        <f aca="false">E1008*C1008</f>
        <v>0.3918</v>
      </c>
      <c r="I1008" s="9"/>
      <c r="J1008" s="1"/>
    </row>
    <row r="1009" customFormat="false" ht="13.8" hidden="false" customHeight="false" outlineLevel="0" collapsed="false">
      <c r="A1009" s="14" t="n">
        <v>42570550</v>
      </c>
      <c r="B1009" s="15" t="s">
        <v>1151</v>
      </c>
      <c r="C1009" s="15" t="n">
        <v>0.03</v>
      </c>
      <c r="D1009" s="15" t="n">
        <v>126.41</v>
      </c>
      <c r="E1009" s="15" t="n">
        <v>126.41</v>
      </c>
      <c r="F1009" s="16" t="n">
        <v>3.79</v>
      </c>
      <c r="G1009" s="16" t="n">
        <v>3.79</v>
      </c>
      <c r="H1009" s="16" t="n">
        <f aca="false">E1009*C1009</f>
        <v>3.7923</v>
      </c>
      <c r="I1009" s="9"/>
      <c r="J1009" s="1"/>
    </row>
    <row r="1010" customFormat="false" ht="13.8" hidden="false" customHeight="false" outlineLevel="0" collapsed="false">
      <c r="A1010" s="14" t="n">
        <v>42570730</v>
      </c>
      <c r="B1010" s="15" t="s">
        <v>1152</v>
      </c>
      <c r="C1010" s="15" t="n">
        <v>1</v>
      </c>
      <c r="D1010" s="15" t="n">
        <v>39.6</v>
      </c>
      <c r="E1010" s="15" t="n">
        <v>39.6</v>
      </c>
      <c r="F1010" s="16" t="n">
        <v>39.6</v>
      </c>
      <c r="G1010" s="16" t="n">
        <v>39.6</v>
      </c>
      <c r="H1010" s="16" t="n">
        <f aca="false">E1010*C1010</f>
        <v>39.6</v>
      </c>
      <c r="I1010" s="9"/>
      <c r="J1010" s="1"/>
    </row>
    <row r="1011" customFormat="false" ht="13.8" hidden="false" customHeight="false" outlineLevel="0" collapsed="false">
      <c r="A1011" s="14" t="n">
        <v>42570760</v>
      </c>
      <c r="B1011" s="15" t="s">
        <v>1153</v>
      </c>
      <c r="C1011" s="15" t="n">
        <v>0.75</v>
      </c>
      <c r="D1011" s="15" t="n">
        <v>85.4</v>
      </c>
      <c r="E1011" s="15" t="n">
        <v>85.4</v>
      </c>
      <c r="F1011" s="16" t="n">
        <v>85.4</v>
      </c>
      <c r="G1011" s="16" t="n">
        <v>85.4</v>
      </c>
      <c r="H1011" s="16" t="n">
        <f aca="false">E1011*C1011</f>
        <v>64.05</v>
      </c>
      <c r="I1011" s="9"/>
      <c r="J1011" s="1"/>
    </row>
    <row r="1012" customFormat="false" ht="13.8" hidden="false" customHeight="false" outlineLevel="0" collapsed="false">
      <c r="A1012" s="14" t="n">
        <v>42575019</v>
      </c>
      <c r="B1012" s="15" t="s">
        <v>1154</v>
      </c>
      <c r="C1012" s="15" t="n">
        <v>2</v>
      </c>
      <c r="D1012" s="15" t="n">
        <v>10.6</v>
      </c>
      <c r="E1012" s="15" t="n">
        <v>10.6</v>
      </c>
      <c r="F1012" s="16" t="n">
        <v>10.6</v>
      </c>
      <c r="G1012" s="16" t="n">
        <v>10.6</v>
      </c>
      <c r="H1012" s="16" t="n">
        <f aca="false">E1012*C1012</f>
        <v>21.2</v>
      </c>
      <c r="I1012" s="9"/>
      <c r="J1012" s="1"/>
    </row>
    <row r="1013" customFormat="false" ht="13.8" hidden="false" customHeight="false" outlineLevel="0" collapsed="false">
      <c r="A1013" s="14" t="n">
        <v>42575025</v>
      </c>
      <c r="B1013" s="15" t="s">
        <v>1155</v>
      </c>
      <c r="C1013" s="15" t="n">
        <v>3</v>
      </c>
      <c r="D1013" s="15" t="n">
        <v>0</v>
      </c>
      <c r="E1013" s="15" t="n">
        <v>9.43</v>
      </c>
      <c r="F1013" s="16" t="n">
        <v>28.29</v>
      </c>
      <c r="G1013" s="16" t="n">
        <v>0</v>
      </c>
      <c r="H1013" s="16" t="n">
        <f aca="false">E1013*C1013</f>
        <v>28.29</v>
      </c>
      <c r="I1013" s="9"/>
      <c r="J1013" s="1"/>
    </row>
    <row r="1014" customFormat="false" ht="13.8" hidden="false" customHeight="false" outlineLevel="0" collapsed="false">
      <c r="A1014" s="14" t="n">
        <v>42575124</v>
      </c>
      <c r="B1014" s="15" t="s">
        <v>1156</v>
      </c>
      <c r="C1014" s="15" t="n">
        <v>0</v>
      </c>
      <c r="D1014" s="15" t="n">
        <v>3.24</v>
      </c>
      <c r="E1014" s="15" t="n">
        <v>3.24</v>
      </c>
      <c r="F1014" s="16" t="n">
        <v>3.24</v>
      </c>
      <c r="G1014" s="16" t="n">
        <v>3.24</v>
      </c>
      <c r="H1014" s="16" t="n">
        <f aca="false">E1014*C1014</f>
        <v>0</v>
      </c>
      <c r="I1014" s="9"/>
      <c r="J1014" s="1"/>
    </row>
    <row r="1015" customFormat="false" ht="13.8" hidden="false" customHeight="false" outlineLevel="0" collapsed="false">
      <c r="A1015" s="14" t="n">
        <v>42575128</v>
      </c>
      <c r="B1015" s="15" t="s">
        <v>1157</v>
      </c>
      <c r="C1015" s="15" t="n">
        <v>3</v>
      </c>
      <c r="D1015" s="15" t="n">
        <v>3.24</v>
      </c>
      <c r="E1015" s="15" t="n">
        <v>3.24</v>
      </c>
      <c r="F1015" s="16" t="n">
        <v>3.24</v>
      </c>
      <c r="G1015" s="16" t="n">
        <v>3.24</v>
      </c>
      <c r="H1015" s="16" t="n">
        <f aca="false">E1015*C1015</f>
        <v>9.72</v>
      </c>
      <c r="I1015" s="9"/>
      <c r="J1015" s="1"/>
    </row>
    <row r="1016" customFormat="false" ht="13.8" hidden="false" customHeight="false" outlineLevel="0" collapsed="false">
      <c r="A1016" s="14" t="n">
        <v>42575129</v>
      </c>
      <c r="B1016" s="15" t="s">
        <v>1158</v>
      </c>
      <c r="C1016" s="15" t="n">
        <v>1</v>
      </c>
      <c r="D1016" s="15" t="n">
        <v>9.81</v>
      </c>
      <c r="E1016" s="15" t="n">
        <v>9.81</v>
      </c>
      <c r="F1016" s="16" t="n">
        <v>9.81</v>
      </c>
      <c r="G1016" s="16" t="n">
        <v>9.81</v>
      </c>
      <c r="H1016" s="16" t="n">
        <f aca="false">E1016*C1016</f>
        <v>9.81</v>
      </c>
      <c r="I1016" s="9"/>
      <c r="J1016" s="1"/>
    </row>
    <row r="1017" customFormat="false" ht="13.8" hidden="false" customHeight="false" outlineLevel="0" collapsed="false">
      <c r="A1017" s="14" t="n">
        <v>42575130</v>
      </c>
      <c r="B1017" s="15" t="s">
        <v>1159</v>
      </c>
      <c r="C1017" s="15" t="n">
        <v>2</v>
      </c>
      <c r="D1017" s="15" t="n">
        <v>0</v>
      </c>
      <c r="E1017" s="15" t="n">
        <v>1.79</v>
      </c>
      <c r="F1017" s="16" t="n">
        <v>3.58</v>
      </c>
      <c r="G1017" s="16" t="n">
        <v>0</v>
      </c>
      <c r="H1017" s="16" t="n">
        <f aca="false">E1017*C1017</f>
        <v>3.58</v>
      </c>
      <c r="I1017" s="9"/>
      <c r="J1017" s="1"/>
    </row>
    <row r="1018" customFormat="false" ht="13.8" hidden="false" customHeight="false" outlineLevel="0" collapsed="false">
      <c r="A1018" s="14" t="n">
        <v>42575132</v>
      </c>
      <c r="B1018" s="15" t="s">
        <v>1160</v>
      </c>
      <c r="C1018" s="15" t="n">
        <v>3</v>
      </c>
      <c r="D1018" s="15" t="n">
        <v>0</v>
      </c>
      <c r="E1018" s="15" t="n">
        <v>7.78</v>
      </c>
      <c r="F1018" s="16" t="n">
        <v>31.1</v>
      </c>
      <c r="G1018" s="16" t="n">
        <v>0</v>
      </c>
      <c r="H1018" s="16" t="n">
        <f aca="false">E1018*C1018</f>
        <v>23.34</v>
      </c>
      <c r="I1018" s="9"/>
      <c r="J1018" s="1"/>
    </row>
    <row r="1019" customFormat="false" ht="13.8" hidden="false" customHeight="false" outlineLevel="0" collapsed="false">
      <c r="A1019" s="14" t="n">
        <v>42575135</v>
      </c>
      <c r="B1019" s="15" t="s">
        <v>1161</v>
      </c>
      <c r="C1019" s="15" t="n">
        <v>18</v>
      </c>
      <c r="D1019" s="15" t="n">
        <v>2.94</v>
      </c>
      <c r="E1019" s="15" t="n">
        <v>2.94</v>
      </c>
      <c r="F1019" s="16" t="n">
        <v>26.48</v>
      </c>
      <c r="G1019" s="16" t="n">
        <v>26.48</v>
      </c>
      <c r="H1019" s="16" t="n">
        <f aca="false">E1019*C1019</f>
        <v>52.92</v>
      </c>
      <c r="I1019" s="9"/>
      <c r="J1019" s="1"/>
    </row>
    <row r="1020" customFormat="false" ht="13.8" hidden="false" customHeight="false" outlineLevel="0" collapsed="false">
      <c r="A1020" s="14" t="n">
        <v>42575137</v>
      </c>
      <c r="B1020" s="15" t="s">
        <v>1162</v>
      </c>
      <c r="C1020" s="15" t="n">
        <v>0</v>
      </c>
      <c r="D1020" s="15" t="n">
        <v>3.32</v>
      </c>
      <c r="E1020" s="15" t="n">
        <v>3.32</v>
      </c>
      <c r="F1020" s="16" t="n">
        <v>6.64</v>
      </c>
      <c r="G1020" s="16" t="n">
        <v>6.64</v>
      </c>
      <c r="H1020" s="16" t="n">
        <f aca="false">E1020*C1020</f>
        <v>0</v>
      </c>
      <c r="I1020" s="9"/>
      <c r="J1020" s="1"/>
    </row>
    <row r="1021" customFormat="false" ht="13.8" hidden="false" customHeight="false" outlineLevel="0" collapsed="false">
      <c r="A1021" s="14" t="n">
        <v>42575138</v>
      </c>
      <c r="B1021" s="15" t="s">
        <v>1163</v>
      </c>
      <c r="C1021" s="15" t="n">
        <v>0</v>
      </c>
      <c r="D1021" s="15" t="n">
        <v>3.32</v>
      </c>
      <c r="E1021" s="15" t="n">
        <v>3.32</v>
      </c>
      <c r="F1021" s="16" t="n">
        <v>3.32</v>
      </c>
      <c r="G1021" s="16" t="n">
        <v>3.32</v>
      </c>
      <c r="H1021" s="16" t="n">
        <f aca="false">E1021*C1021</f>
        <v>0</v>
      </c>
      <c r="I1021" s="9"/>
      <c r="J1021" s="1"/>
    </row>
    <row r="1022" customFormat="false" ht="13.8" hidden="false" customHeight="false" outlineLevel="0" collapsed="false">
      <c r="A1022" s="14" t="n">
        <v>42575140</v>
      </c>
      <c r="B1022" s="15" t="s">
        <v>1164</v>
      </c>
      <c r="C1022" s="15" t="n">
        <v>3</v>
      </c>
      <c r="D1022" s="15" t="n">
        <v>3.32</v>
      </c>
      <c r="E1022" s="15" t="n">
        <v>3.32</v>
      </c>
      <c r="F1022" s="16" t="n">
        <v>3.32</v>
      </c>
      <c r="G1022" s="16" t="n">
        <v>3.32</v>
      </c>
      <c r="H1022" s="16" t="n">
        <f aca="false">E1022*C1022</f>
        <v>9.96</v>
      </c>
      <c r="I1022" s="9"/>
      <c r="J1022" s="1"/>
    </row>
    <row r="1023" customFormat="false" ht="13.8" hidden="false" customHeight="false" outlineLevel="0" collapsed="false">
      <c r="A1023" s="14" t="n">
        <v>42575148</v>
      </c>
      <c r="B1023" s="15" t="s">
        <v>1165</v>
      </c>
      <c r="C1023" s="15" t="n">
        <v>2</v>
      </c>
      <c r="D1023" s="15" t="n">
        <v>3.24</v>
      </c>
      <c r="E1023" s="15" t="n">
        <v>3.24</v>
      </c>
      <c r="F1023" s="16" t="n">
        <v>6.48</v>
      </c>
      <c r="G1023" s="16" t="n">
        <v>6.48</v>
      </c>
      <c r="H1023" s="16" t="n">
        <f aca="false">E1023*C1023</f>
        <v>6.48</v>
      </c>
      <c r="I1023" s="9"/>
      <c r="J1023" s="1"/>
    </row>
    <row r="1024" customFormat="false" ht="13.8" hidden="false" customHeight="false" outlineLevel="0" collapsed="false">
      <c r="A1024" s="14" t="n">
        <v>42575228</v>
      </c>
      <c r="B1024" s="15" t="s">
        <v>1166</v>
      </c>
      <c r="C1024" s="15" t="n">
        <v>4</v>
      </c>
      <c r="D1024" s="15" t="n">
        <v>0</v>
      </c>
      <c r="E1024" s="15" t="n">
        <v>6.64</v>
      </c>
      <c r="F1024" s="16" t="n">
        <v>33.2</v>
      </c>
      <c r="G1024" s="16" t="n">
        <v>0</v>
      </c>
      <c r="H1024" s="16" t="n">
        <f aca="false">E1024*C1024</f>
        <v>26.56</v>
      </c>
      <c r="I1024" s="9"/>
      <c r="J1024" s="1"/>
    </row>
    <row r="1025" customFormat="false" ht="13.8" hidden="false" customHeight="false" outlineLevel="0" collapsed="false">
      <c r="A1025" s="14" t="n">
        <v>42575249</v>
      </c>
      <c r="B1025" s="15" t="s">
        <v>1167</v>
      </c>
      <c r="C1025" s="15" t="n">
        <v>1</v>
      </c>
      <c r="D1025" s="15" t="n">
        <v>4.31</v>
      </c>
      <c r="E1025" s="15" t="n">
        <v>4.31</v>
      </c>
      <c r="F1025" s="16" t="n">
        <v>4.31</v>
      </c>
      <c r="G1025" s="16" t="n">
        <v>4.31</v>
      </c>
      <c r="H1025" s="16" t="n">
        <f aca="false">E1025*C1025</f>
        <v>4.31</v>
      </c>
      <c r="I1025" s="9"/>
      <c r="J1025" s="1"/>
    </row>
    <row r="1026" customFormat="false" ht="13.8" hidden="false" customHeight="false" outlineLevel="0" collapsed="false">
      <c r="A1026" s="14" t="n">
        <v>42575318</v>
      </c>
      <c r="B1026" s="15" t="s">
        <v>1168</v>
      </c>
      <c r="C1026" s="15" t="n">
        <v>4</v>
      </c>
      <c r="D1026" s="15" t="n">
        <v>0</v>
      </c>
      <c r="E1026" s="15" t="n">
        <v>17.7</v>
      </c>
      <c r="F1026" s="16" t="n">
        <v>70.8</v>
      </c>
      <c r="G1026" s="16" t="n">
        <v>0</v>
      </c>
      <c r="H1026" s="16" t="n">
        <f aca="false">E1026*C1026</f>
        <v>70.8</v>
      </c>
      <c r="I1026" s="9"/>
      <c r="J1026" s="1"/>
    </row>
    <row r="1027" customFormat="false" ht="13.8" hidden="false" customHeight="false" outlineLevel="0" collapsed="false">
      <c r="A1027" s="14" t="n">
        <v>42575324</v>
      </c>
      <c r="B1027" s="15" t="s">
        <v>1169</v>
      </c>
      <c r="C1027" s="15" t="n">
        <v>1</v>
      </c>
      <c r="D1027" s="15" t="n">
        <v>16.34</v>
      </c>
      <c r="E1027" s="15" t="n">
        <v>16.34</v>
      </c>
      <c r="F1027" s="16" t="n">
        <v>16.34</v>
      </c>
      <c r="G1027" s="16" t="n">
        <v>16.34</v>
      </c>
      <c r="H1027" s="16" t="n">
        <f aca="false">E1027*C1027</f>
        <v>16.34</v>
      </c>
      <c r="I1027" s="9"/>
      <c r="J1027" s="1"/>
    </row>
    <row r="1028" customFormat="false" ht="13.8" hidden="false" customHeight="false" outlineLevel="0" collapsed="false">
      <c r="A1028" s="14" t="n">
        <v>42575328</v>
      </c>
      <c r="B1028" s="15" t="s">
        <v>1170</v>
      </c>
      <c r="C1028" s="15" t="n">
        <v>6</v>
      </c>
      <c r="D1028" s="15" t="n">
        <v>16.34</v>
      </c>
      <c r="E1028" s="15" t="n">
        <v>16.34</v>
      </c>
      <c r="F1028" s="16" t="n">
        <v>32.68</v>
      </c>
      <c r="G1028" s="16" t="n">
        <v>32.68</v>
      </c>
      <c r="H1028" s="16" t="n">
        <f aca="false">E1028*C1028</f>
        <v>98.04</v>
      </c>
      <c r="I1028" s="9"/>
      <c r="J1028" s="1"/>
    </row>
    <row r="1029" customFormat="false" ht="13.8" hidden="false" customHeight="false" outlineLevel="0" collapsed="false">
      <c r="A1029" s="14" t="n">
        <v>42575335</v>
      </c>
      <c r="B1029" s="15" t="s">
        <v>1171</v>
      </c>
      <c r="C1029" s="15" t="n">
        <v>1</v>
      </c>
      <c r="D1029" s="15" t="n">
        <v>13.1</v>
      </c>
      <c r="E1029" s="15" t="n">
        <v>13.1</v>
      </c>
      <c r="F1029" s="16" t="n">
        <v>13.1</v>
      </c>
      <c r="G1029" s="16" t="n">
        <v>13.1</v>
      </c>
      <c r="H1029" s="16" t="n">
        <f aca="false">E1029*C1029</f>
        <v>13.1</v>
      </c>
      <c r="I1029" s="9"/>
      <c r="J1029" s="1"/>
    </row>
    <row r="1030" customFormat="false" ht="13.8" hidden="false" customHeight="false" outlineLevel="0" collapsed="false">
      <c r="A1030" s="14" t="n">
        <v>42575392</v>
      </c>
      <c r="B1030" s="15" t="s">
        <v>1172</v>
      </c>
      <c r="C1030" s="15" t="n">
        <v>4</v>
      </c>
      <c r="D1030" s="15" t="n">
        <v>0</v>
      </c>
      <c r="E1030" s="15" t="n">
        <v>8.58</v>
      </c>
      <c r="F1030" s="16" t="n">
        <v>25.75</v>
      </c>
      <c r="G1030" s="16" t="n">
        <v>0</v>
      </c>
      <c r="H1030" s="16" t="n">
        <f aca="false">E1030*C1030</f>
        <v>34.32</v>
      </c>
      <c r="I1030" s="9"/>
      <c r="J1030" s="1"/>
    </row>
    <row r="1031" customFormat="false" ht="13.8" hidden="false" customHeight="false" outlineLevel="0" collapsed="false">
      <c r="A1031" s="14" t="n">
        <v>42575393</v>
      </c>
      <c r="B1031" s="15" t="s">
        <v>1173</v>
      </c>
      <c r="C1031" s="15" t="n">
        <v>2</v>
      </c>
      <c r="D1031" s="15" t="n">
        <v>15.36</v>
      </c>
      <c r="E1031" s="15" t="n">
        <v>15.36</v>
      </c>
      <c r="F1031" s="16" t="n">
        <v>30.72</v>
      </c>
      <c r="G1031" s="16" t="n">
        <v>30.72</v>
      </c>
      <c r="H1031" s="16" t="n">
        <f aca="false">E1031*C1031</f>
        <v>30.72</v>
      </c>
      <c r="I1031" s="9"/>
      <c r="J1031" s="1"/>
    </row>
    <row r="1032" customFormat="false" ht="13.8" hidden="false" customHeight="false" outlineLevel="0" collapsed="false">
      <c r="A1032" s="14" t="n">
        <v>42575439</v>
      </c>
      <c r="B1032" s="15" t="s">
        <v>1174</v>
      </c>
      <c r="C1032" s="15" t="n">
        <v>7</v>
      </c>
      <c r="D1032" s="15" t="n">
        <v>2.5</v>
      </c>
      <c r="E1032" s="15" t="n">
        <v>2.5</v>
      </c>
      <c r="F1032" s="16" t="n">
        <v>17.5</v>
      </c>
      <c r="G1032" s="16" t="n">
        <v>17.5</v>
      </c>
      <c r="H1032" s="16" t="n">
        <f aca="false">E1032*C1032</f>
        <v>17.5</v>
      </c>
      <c r="I1032" s="9"/>
      <c r="J1032" s="1"/>
    </row>
    <row r="1033" customFormat="false" ht="13.8" hidden="false" customHeight="false" outlineLevel="0" collapsed="false">
      <c r="A1033" s="14" t="n">
        <v>42575538</v>
      </c>
      <c r="B1033" s="15" t="s">
        <v>1175</v>
      </c>
      <c r="C1033" s="15" t="n">
        <v>2</v>
      </c>
      <c r="D1033" s="15" t="n">
        <v>0</v>
      </c>
      <c r="E1033" s="15" t="n">
        <v>11</v>
      </c>
      <c r="F1033" s="16" t="n">
        <v>22</v>
      </c>
      <c r="G1033" s="16" t="n">
        <v>0</v>
      </c>
      <c r="H1033" s="16" t="n">
        <f aca="false">E1033*C1033</f>
        <v>22</v>
      </c>
      <c r="I1033" s="9"/>
      <c r="J1033" s="1"/>
    </row>
    <row r="1034" customFormat="false" ht="13.8" hidden="false" customHeight="false" outlineLevel="0" collapsed="false">
      <c r="A1034" s="14" t="n">
        <v>42575539</v>
      </c>
      <c r="B1034" s="15" t="s">
        <v>1176</v>
      </c>
      <c r="C1034" s="15" t="n">
        <v>2</v>
      </c>
      <c r="D1034" s="15" t="n">
        <v>18.88</v>
      </c>
      <c r="E1034" s="15" t="n">
        <v>18.88</v>
      </c>
      <c r="F1034" s="16" t="n">
        <v>37.76</v>
      </c>
      <c r="G1034" s="16" t="n">
        <v>37.76</v>
      </c>
      <c r="H1034" s="16" t="n">
        <f aca="false">E1034*C1034</f>
        <v>37.76</v>
      </c>
      <c r="I1034" s="9"/>
      <c r="J1034" s="1"/>
    </row>
    <row r="1035" customFormat="false" ht="13.8" hidden="false" customHeight="false" outlineLevel="0" collapsed="false">
      <c r="A1035" s="14" t="n">
        <v>42575550</v>
      </c>
      <c r="B1035" s="15" t="s">
        <v>1177</v>
      </c>
      <c r="C1035" s="15" t="n">
        <v>4</v>
      </c>
      <c r="D1035" s="15" t="n">
        <v>12.51</v>
      </c>
      <c r="E1035" s="15" t="n">
        <v>12.51</v>
      </c>
      <c r="F1035" s="16" t="n">
        <v>25.01</v>
      </c>
      <c r="G1035" s="16" t="n">
        <v>25.01</v>
      </c>
      <c r="H1035" s="16" t="n">
        <f aca="false">E1035*C1035</f>
        <v>50.04</v>
      </c>
      <c r="I1035" s="9"/>
      <c r="J1035" s="1"/>
    </row>
    <row r="1036" customFormat="false" ht="13.8" hidden="false" customHeight="false" outlineLevel="0" collapsed="false">
      <c r="A1036" s="14" t="n">
        <v>42575642</v>
      </c>
      <c r="B1036" s="15" t="s">
        <v>1178</v>
      </c>
      <c r="C1036" s="15" t="n">
        <v>1</v>
      </c>
      <c r="D1036" s="15" t="n">
        <v>0</v>
      </c>
      <c r="E1036" s="15" t="n">
        <v>0</v>
      </c>
      <c r="F1036" s="16" t="n">
        <v>0</v>
      </c>
      <c r="G1036" s="16" t="n">
        <v>0</v>
      </c>
      <c r="H1036" s="16" t="n">
        <f aca="false">E1036*C1036</f>
        <v>0</v>
      </c>
      <c r="I1036" s="9"/>
      <c r="J1036" s="1"/>
    </row>
    <row r="1037" customFormat="false" ht="13.8" hidden="false" customHeight="false" outlineLevel="0" collapsed="false">
      <c r="A1037" s="14" t="n">
        <v>42575953</v>
      </c>
      <c r="B1037" s="15" t="s">
        <v>1179</v>
      </c>
      <c r="C1037" s="15" t="n">
        <v>3</v>
      </c>
      <c r="D1037" s="15" t="n">
        <v>8.1</v>
      </c>
      <c r="E1037" s="15" t="n">
        <v>1.31</v>
      </c>
      <c r="F1037" s="16" t="n">
        <v>7.88</v>
      </c>
      <c r="G1037" s="16" t="n">
        <v>48.6</v>
      </c>
      <c r="H1037" s="16" t="n">
        <f aca="false">E1037*C1037</f>
        <v>3.93</v>
      </c>
      <c r="I1037" s="9"/>
      <c r="J1037" s="1"/>
    </row>
    <row r="1038" customFormat="false" ht="13.8" hidden="false" customHeight="false" outlineLevel="0" collapsed="false">
      <c r="A1038" s="14" t="n">
        <v>42575955</v>
      </c>
      <c r="B1038" s="15" t="s">
        <v>1180</v>
      </c>
      <c r="C1038" s="15" t="n">
        <v>8</v>
      </c>
      <c r="D1038" s="15" t="n">
        <v>4</v>
      </c>
      <c r="E1038" s="15" t="n">
        <v>4</v>
      </c>
      <c r="F1038" s="16" t="n">
        <v>20</v>
      </c>
      <c r="G1038" s="16" t="n">
        <v>20</v>
      </c>
      <c r="H1038" s="16" t="n">
        <f aca="false">E1038*C1038</f>
        <v>32</v>
      </c>
      <c r="I1038" s="9"/>
      <c r="J1038" s="1"/>
    </row>
    <row r="1039" customFormat="false" ht="13.8" hidden="false" customHeight="false" outlineLevel="0" collapsed="false">
      <c r="A1039" s="14" t="n">
        <v>42575960</v>
      </c>
      <c r="B1039" s="15" t="s">
        <v>1181</v>
      </c>
      <c r="C1039" s="15" t="n">
        <v>0</v>
      </c>
      <c r="D1039" s="15" t="n">
        <v>2.3</v>
      </c>
      <c r="E1039" s="15" t="n">
        <v>2.3</v>
      </c>
      <c r="F1039" s="16" t="n">
        <v>11.48</v>
      </c>
      <c r="G1039" s="16" t="n">
        <v>11.48</v>
      </c>
      <c r="H1039" s="16" t="n">
        <f aca="false">E1039*C1039</f>
        <v>0</v>
      </c>
      <c r="I1039" s="9"/>
      <c r="J1039" s="1"/>
    </row>
    <row r="1040" customFormat="false" ht="13.8" hidden="false" customHeight="false" outlineLevel="0" collapsed="false">
      <c r="A1040" s="14" t="n">
        <v>42575961</v>
      </c>
      <c r="B1040" s="15" t="s">
        <v>1182</v>
      </c>
      <c r="C1040" s="15" t="n">
        <v>0</v>
      </c>
      <c r="D1040" s="15" t="n">
        <v>2.3</v>
      </c>
      <c r="E1040" s="15" t="n">
        <v>2.3</v>
      </c>
      <c r="F1040" s="16" t="n">
        <v>4.6</v>
      </c>
      <c r="G1040" s="16" t="n">
        <v>4.6</v>
      </c>
      <c r="H1040" s="16" t="n">
        <f aca="false">E1040*C1040</f>
        <v>0</v>
      </c>
      <c r="I1040" s="9"/>
      <c r="J1040" s="1"/>
    </row>
    <row r="1041" customFormat="false" ht="13.8" hidden="false" customHeight="false" outlineLevel="0" collapsed="false">
      <c r="A1041" s="14" t="n">
        <v>42575962</v>
      </c>
      <c r="B1041" s="15" t="s">
        <v>1183</v>
      </c>
      <c r="C1041" s="15" t="n">
        <v>0</v>
      </c>
      <c r="D1041" s="15" t="n">
        <v>1.97</v>
      </c>
      <c r="E1041" s="15" t="n">
        <v>1.97</v>
      </c>
      <c r="F1041" s="16" t="n">
        <v>1.97</v>
      </c>
      <c r="G1041" s="16" t="n">
        <v>1.97</v>
      </c>
      <c r="H1041" s="16" t="n">
        <f aca="false">E1041*C1041</f>
        <v>0</v>
      </c>
      <c r="I1041" s="9"/>
      <c r="J1041" s="1"/>
    </row>
    <row r="1042" customFormat="false" ht="13.8" hidden="false" customHeight="false" outlineLevel="0" collapsed="false">
      <c r="A1042" s="14" t="n">
        <v>42575995</v>
      </c>
      <c r="B1042" s="15" t="s">
        <v>1184</v>
      </c>
      <c r="C1042" s="15" t="n">
        <v>0</v>
      </c>
      <c r="D1042" s="15" t="n">
        <v>0</v>
      </c>
      <c r="E1042" s="15" t="n">
        <v>0</v>
      </c>
      <c r="F1042" s="16" t="n">
        <v>0</v>
      </c>
      <c r="G1042" s="16" t="n">
        <v>0</v>
      </c>
      <c r="H1042" s="16" t="n">
        <f aca="false">E1042*C1042</f>
        <v>0</v>
      </c>
      <c r="I1042" s="9"/>
      <c r="J1042" s="1"/>
    </row>
    <row r="1043" customFormat="false" ht="13.8" hidden="false" customHeight="false" outlineLevel="0" collapsed="false">
      <c r="A1043" s="14" t="n">
        <v>42575996</v>
      </c>
      <c r="B1043" s="15" t="s">
        <v>1185</v>
      </c>
      <c r="C1043" s="15" t="n">
        <v>2</v>
      </c>
      <c r="D1043" s="15" t="n">
        <v>2.11</v>
      </c>
      <c r="E1043" s="15" t="n">
        <v>2.11</v>
      </c>
      <c r="F1043" s="16" t="n">
        <v>2.11</v>
      </c>
      <c r="G1043" s="16" t="n">
        <v>2.11</v>
      </c>
      <c r="H1043" s="16" t="n">
        <f aca="false">E1043*C1043</f>
        <v>4.22</v>
      </c>
      <c r="I1043" s="9"/>
      <c r="J1043" s="1"/>
    </row>
    <row r="1044" customFormat="false" ht="13.8" hidden="false" customHeight="false" outlineLevel="0" collapsed="false">
      <c r="A1044" s="14" t="n">
        <v>42575999</v>
      </c>
      <c r="B1044" s="15" t="s">
        <v>1186</v>
      </c>
      <c r="C1044" s="15" t="n">
        <v>1</v>
      </c>
      <c r="D1044" s="15" t="n">
        <v>1.83</v>
      </c>
      <c r="E1044" s="15" t="n">
        <v>1.83</v>
      </c>
      <c r="F1044" s="16" t="n">
        <v>1.83</v>
      </c>
      <c r="G1044" s="16" t="n">
        <v>1.83</v>
      </c>
      <c r="H1044" s="16" t="n">
        <f aca="false">E1044*C1044</f>
        <v>1.83</v>
      </c>
      <c r="I1044" s="9"/>
      <c r="J1044" s="1"/>
    </row>
    <row r="1045" customFormat="false" ht="13.8" hidden="false" customHeight="false" outlineLevel="0" collapsed="false">
      <c r="A1045" s="14" t="n">
        <v>42580049</v>
      </c>
      <c r="B1045" s="15" t="s">
        <v>1187</v>
      </c>
      <c r="C1045" s="15" t="n">
        <v>1</v>
      </c>
      <c r="D1045" s="15" t="n">
        <v>3.3</v>
      </c>
      <c r="E1045" s="15" t="n">
        <v>3.3</v>
      </c>
      <c r="F1045" s="16" t="n">
        <v>3.3</v>
      </c>
      <c r="G1045" s="16" t="n">
        <v>3.3</v>
      </c>
      <c r="H1045" s="16" t="n">
        <f aca="false">E1045*C1045</f>
        <v>3.3</v>
      </c>
      <c r="I1045" s="9"/>
      <c r="J1045" s="1"/>
    </row>
    <row r="1046" customFormat="false" ht="13.8" hidden="false" customHeight="false" outlineLevel="0" collapsed="false">
      <c r="A1046" s="14" t="n">
        <v>42580055</v>
      </c>
      <c r="B1046" s="15" t="s">
        <v>1188</v>
      </c>
      <c r="C1046" s="15" t="n">
        <v>1</v>
      </c>
      <c r="D1046" s="15" t="n">
        <v>0</v>
      </c>
      <c r="E1046" s="15" t="n">
        <v>15.49</v>
      </c>
      <c r="F1046" s="16" t="n">
        <v>15.49</v>
      </c>
      <c r="G1046" s="16" t="n">
        <v>0</v>
      </c>
      <c r="H1046" s="16" t="n">
        <f aca="false">E1046*C1046</f>
        <v>15.49</v>
      </c>
      <c r="I1046" s="9"/>
      <c r="J1046" s="1"/>
    </row>
    <row r="1047" customFormat="false" ht="13.8" hidden="false" customHeight="false" outlineLevel="0" collapsed="false">
      <c r="A1047" s="14" t="n">
        <v>42580056</v>
      </c>
      <c r="B1047" s="15" t="s">
        <v>1189</v>
      </c>
      <c r="C1047" s="15" t="n">
        <v>3</v>
      </c>
      <c r="D1047" s="15" t="n">
        <v>20</v>
      </c>
      <c r="E1047" s="15" t="n">
        <v>20</v>
      </c>
      <c r="F1047" s="16" t="n">
        <v>59.99</v>
      </c>
      <c r="G1047" s="16" t="n">
        <v>59.99</v>
      </c>
      <c r="H1047" s="16" t="n">
        <f aca="false">E1047*C1047</f>
        <v>60</v>
      </c>
      <c r="I1047" s="9"/>
      <c r="J1047" s="1"/>
    </row>
    <row r="1048" customFormat="false" ht="13.8" hidden="false" customHeight="false" outlineLevel="0" collapsed="false">
      <c r="A1048" s="14" t="n">
        <v>42580057</v>
      </c>
      <c r="B1048" s="15" t="s">
        <v>1190</v>
      </c>
      <c r="C1048" s="15" t="n">
        <v>3</v>
      </c>
      <c r="D1048" s="15" t="n">
        <v>34.07</v>
      </c>
      <c r="E1048" s="15" t="n">
        <v>34.07</v>
      </c>
      <c r="F1048" s="16" t="n">
        <v>102.21</v>
      </c>
      <c r="G1048" s="16" t="n">
        <v>102.21</v>
      </c>
      <c r="H1048" s="16" t="n">
        <f aca="false">E1048*C1048</f>
        <v>102.21</v>
      </c>
      <c r="I1048" s="9"/>
      <c r="J1048" s="1"/>
    </row>
    <row r="1049" customFormat="false" ht="13.8" hidden="false" customHeight="false" outlineLevel="0" collapsed="false">
      <c r="A1049" s="14" t="n">
        <v>42580058</v>
      </c>
      <c r="B1049" s="15" t="s">
        <v>1191</v>
      </c>
      <c r="C1049" s="15" t="n">
        <v>2</v>
      </c>
      <c r="D1049" s="15" t="n">
        <v>4.35</v>
      </c>
      <c r="E1049" s="15" t="n">
        <v>4.35</v>
      </c>
      <c r="F1049" s="16" t="n">
        <v>8.7</v>
      </c>
      <c r="G1049" s="16" t="n">
        <v>8.7</v>
      </c>
      <c r="H1049" s="16" t="n">
        <f aca="false">E1049*C1049</f>
        <v>8.7</v>
      </c>
      <c r="I1049" s="9"/>
      <c r="J1049" s="1"/>
    </row>
    <row r="1050" customFormat="false" ht="13.8" hidden="false" customHeight="false" outlineLevel="0" collapsed="false">
      <c r="A1050" s="14" t="n">
        <v>42580065</v>
      </c>
      <c r="B1050" s="15" t="s">
        <v>1192</v>
      </c>
      <c r="C1050" s="15" t="n">
        <v>2</v>
      </c>
      <c r="D1050" s="15" t="n">
        <v>1</v>
      </c>
      <c r="E1050" s="15" t="n">
        <v>1</v>
      </c>
      <c r="F1050" s="16" t="n">
        <v>2.01</v>
      </c>
      <c r="G1050" s="16" t="n">
        <v>2.01</v>
      </c>
      <c r="H1050" s="16" t="n">
        <f aca="false">E1050*C1050</f>
        <v>2</v>
      </c>
      <c r="I1050" s="9"/>
      <c r="J1050" s="1"/>
    </row>
    <row r="1051" customFormat="false" ht="13.8" hidden="false" customHeight="false" outlineLevel="0" collapsed="false">
      <c r="A1051" s="14" t="n">
        <v>42580070</v>
      </c>
      <c r="B1051" s="15" t="s">
        <v>1193</v>
      </c>
      <c r="C1051" s="15" t="n">
        <v>2</v>
      </c>
      <c r="D1051" s="15" t="n">
        <v>0</v>
      </c>
      <c r="E1051" s="15" t="n">
        <v>15.49</v>
      </c>
      <c r="F1051" s="16" t="n">
        <v>30.98</v>
      </c>
      <c r="G1051" s="16" t="n">
        <v>0</v>
      </c>
      <c r="H1051" s="16" t="n">
        <f aca="false">E1051*C1051</f>
        <v>30.98</v>
      </c>
      <c r="I1051" s="9"/>
      <c r="J1051" s="1"/>
    </row>
    <row r="1052" customFormat="false" ht="13.8" hidden="false" customHeight="false" outlineLevel="0" collapsed="false">
      <c r="A1052" s="14" t="n">
        <v>42580100</v>
      </c>
      <c r="B1052" s="15" t="s">
        <v>1194</v>
      </c>
      <c r="C1052" s="15" t="n">
        <v>1</v>
      </c>
      <c r="D1052" s="15" t="n">
        <v>0</v>
      </c>
      <c r="E1052" s="15" t="n">
        <v>2.09</v>
      </c>
      <c r="F1052" s="16" t="n">
        <v>2.09</v>
      </c>
      <c r="G1052" s="16" t="n">
        <v>0</v>
      </c>
      <c r="H1052" s="16" t="n">
        <f aca="false">E1052*C1052</f>
        <v>2.09</v>
      </c>
      <c r="I1052" s="9"/>
      <c r="J1052" s="1"/>
    </row>
    <row r="1053" customFormat="false" ht="13.8" hidden="false" customHeight="false" outlineLevel="0" collapsed="false">
      <c r="A1053" s="14" t="n">
        <v>42580120</v>
      </c>
      <c r="B1053" s="15" t="s">
        <v>1195</v>
      </c>
      <c r="C1053" s="15" t="n">
        <v>0</v>
      </c>
      <c r="D1053" s="15" t="n">
        <v>0</v>
      </c>
      <c r="E1053" s="15" t="n">
        <v>9.58</v>
      </c>
      <c r="F1053" s="16" t="n">
        <v>9.58</v>
      </c>
      <c r="G1053" s="16" t="n">
        <v>0</v>
      </c>
      <c r="H1053" s="16" t="n">
        <f aca="false">E1053*C1053</f>
        <v>0</v>
      </c>
      <c r="I1053" s="9"/>
      <c r="J1053" s="1"/>
    </row>
    <row r="1054" customFormat="false" ht="13.8" hidden="false" customHeight="false" outlineLevel="0" collapsed="false">
      <c r="A1054" s="14" t="n">
        <v>42580140</v>
      </c>
      <c r="B1054" s="15" t="s">
        <v>1196</v>
      </c>
      <c r="C1054" s="15" t="n">
        <v>3</v>
      </c>
      <c r="D1054" s="15" t="n">
        <v>0</v>
      </c>
      <c r="E1054" s="15" t="n">
        <v>8.93</v>
      </c>
      <c r="F1054" s="16" t="n">
        <v>26.79</v>
      </c>
      <c r="G1054" s="16" t="n">
        <v>0</v>
      </c>
      <c r="H1054" s="16" t="n">
        <f aca="false">E1054*C1054</f>
        <v>26.79</v>
      </c>
      <c r="I1054" s="9"/>
      <c r="J1054" s="1"/>
    </row>
    <row r="1055" customFormat="false" ht="13.8" hidden="false" customHeight="false" outlineLevel="0" collapsed="false">
      <c r="A1055" s="14" t="n">
        <v>42580141</v>
      </c>
      <c r="B1055" s="15" t="s">
        <v>1197</v>
      </c>
      <c r="C1055" s="15" t="n">
        <v>2</v>
      </c>
      <c r="D1055" s="15" t="n">
        <v>10.9</v>
      </c>
      <c r="E1055" s="15" t="n">
        <v>10.9</v>
      </c>
      <c r="F1055" s="16" t="n">
        <v>21.8</v>
      </c>
      <c r="G1055" s="16" t="n">
        <v>21.8</v>
      </c>
      <c r="H1055" s="16" t="n">
        <f aca="false">E1055*C1055</f>
        <v>21.8</v>
      </c>
      <c r="I1055" s="9"/>
      <c r="J1055" s="1"/>
    </row>
    <row r="1056" customFormat="false" ht="13.8" hidden="false" customHeight="false" outlineLevel="0" collapsed="false">
      <c r="A1056" s="14" t="n">
        <v>42580170</v>
      </c>
      <c r="B1056" s="15" t="s">
        <v>1198</v>
      </c>
      <c r="C1056" s="15" t="n">
        <v>0</v>
      </c>
      <c r="D1056" s="15" t="n">
        <v>21.6</v>
      </c>
      <c r="E1056" s="15" t="n">
        <v>21.6</v>
      </c>
      <c r="F1056" s="16" t="n">
        <v>21.6</v>
      </c>
      <c r="G1056" s="16" t="n">
        <v>21.6</v>
      </c>
      <c r="H1056" s="16" t="n">
        <f aca="false">E1056*C1056</f>
        <v>0</v>
      </c>
      <c r="I1056" s="9"/>
      <c r="J1056" s="1"/>
    </row>
    <row r="1057" customFormat="false" ht="13.8" hidden="false" customHeight="false" outlineLevel="0" collapsed="false">
      <c r="A1057" s="14" t="n">
        <v>42580173</v>
      </c>
      <c r="B1057" s="15" t="s">
        <v>1199</v>
      </c>
      <c r="C1057" s="15" t="n">
        <v>2</v>
      </c>
      <c r="D1057" s="15" t="n">
        <v>0</v>
      </c>
      <c r="E1057" s="15" t="n">
        <v>15.49</v>
      </c>
      <c r="F1057" s="16" t="n">
        <v>15.49</v>
      </c>
      <c r="G1057" s="16" t="n">
        <v>0</v>
      </c>
      <c r="H1057" s="16" t="n">
        <f aca="false">E1057*C1057</f>
        <v>30.98</v>
      </c>
      <c r="I1057" s="9"/>
      <c r="J1057" s="1"/>
    </row>
    <row r="1058" customFormat="false" ht="13.8" hidden="false" customHeight="false" outlineLevel="0" collapsed="false">
      <c r="A1058" s="14" t="n">
        <v>42580195</v>
      </c>
      <c r="B1058" s="15" t="s">
        <v>1200</v>
      </c>
      <c r="C1058" s="15" t="n">
        <v>1</v>
      </c>
      <c r="D1058" s="15" t="n">
        <v>14.9</v>
      </c>
      <c r="E1058" s="15" t="n">
        <v>14.9</v>
      </c>
      <c r="F1058" s="16" t="n">
        <v>14.9</v>
      </c>
      <c r="G1058" s="16" t="n">
        <v>14.9</v>
      </c>
      <c r="H1058" s="16" t="n">
        <f aca="false">E1058*C1058</f>
        <v>14.9</v>
      </c>
      <c r="I1058" s="9"/>
      <c r="J1058" s="1"/>
    </row>
    <row r="1059" customFormat="false" ht="13.8" hidden="false" customHeight="false" outlineLevel="0" collapsed="false">
      <c r="A1059" s="14" t="n">
        <v>42580321</v>
      </c>
      <c r="B1059" s="15" t="s">
        <v>1201</v>
      </c>
      <c r="C1059" s="15" t="n">
        <v>1</v>
      </c>
      <c r="D1059" s="15" t="n">
        <v>0</v>
      </c>
      <c r="E1059" s="15" t="n">
        <v>15.49</v>
      </c>
      <c r="F1059" s="16" t="n">
        <v>61.96</v>
      </c>
      <c r="G1059" s="16" t="n">
        <v>0</v>
      </c>
      <c r="H1059" s="16" t="n">
        <f aca="false">E1059*C1059</f>
        <v>15.49</v>
      </c>
      <c r="I1059" s="9"/>
      <c r="J1059" s="1"/>
    </row>
    <row r="1060" customFormat="false" ht="13.8" hidden="false" customHeight="false" outlineLevel="0" collapsed="false">
      <c r="A1060" s="14" t="n">
        <v>42580323</v>
      </c>
      <c r="B1060" s="15" t="s">
        <v>1202</v>
      </c>
      <c r="C1060" s="15" t="n">
        <v>2</v>
      </c>
      <c r="D1060" s="15" t="n">
        <v>25.83</v>
      </c>
      <c r="E1060" s="15" t="n">
        <v>25.83</v>
      </c>
      <c r="F1060" s="16" t="n">
        <v>51.66</v>
      </c>
      <c r="G1060" s="16" t="n">
        <v>51.66</v>
      </c>
      <c r="H1060" s="16" t="n">
        <f aca="false">E1060*C1060</f>
        <v>51.66</v>
      </c>
      <c r="I1060" s="9"/>
      <c r="J1060" s="1"/>
    </row>
    <row r="1061" customFormat="false" ht="13.8" hidden="false" customHeight="false" outlineLevel="0" collapsed="false">
      <c r="A1061" s="14" t="n">
        <v>42580571</v>
      </c>
      <c r="B1061" s="15" t="s">
        <v>1203</v>
      </c>
      <c r="C1061" s="15" t="n">
        <v>0</v>
      </c>
      <c r="D1061" s="15" t="n">
        <v>6.68</v>
      </c>
      <c r="E1061" s="15" t="n">
        <v>6.68</v>
      </c>
      <c r="F1061" s="16" t="n">
        <v>20.03</v>
      </c>
      <c r="G1061" s="16" t="n">
        <v>20.03</v>
      </c>
      <c r="H1061" s="16" t="n">
        <f aca="false">E1061*C1061</f>
        <v>0</v>
      </c>
      <c r="I1061" s="9"/>
      <c r="J1061" s="1"/>
    </row>
    <row r="1062" customFormat="false" ht="13.8" hidden="false" customHeight="false" outlineLevel="0" collapsed="false">
      <c r="A1062" s="14" t="n">
        <v>42580573</v>
      </c>
      <c r="B1062" s="15" t="s">
        <v>1204</v>
      </c>
      <c r="C1062" s="15" t="n">
        <v>3</v>
      </c>
      <c r="D1062" s="15" t="n">
        <v>11</v>
      </c>
      <c r="E1062" s="15" t="n">
        <v>11</v>
      </c>
      <c r="F1062" s="16" t="n">
        <v>33</v>
      </c>
      <c r="G1062" s="16" t="n">
        <v>33</v>
      </c>
      <c r="H1062" s="16" t="n">
        <f aca="false">E1062*C1062</f>
        <v>33</v>
      </c>
      <c r="I1062" s="9"/>
      <c r="J1062" s="1"/>
    </row>
    <row r="1063" customFormat="false" ht="13.8" hidden="false" customHeight="false" outlineLevel="0" collapsed="false">
      <c r="A1063" s="14" t="n">
        <v>42580577</v>
      </c>
      <c r="B1063" s="15" t="s">
        <v>1205</v>
      </c>
      <c r="C1063" s="15" t="n">
        <v>0</v>
      </c>
      <c r="D1063" s="15" t="n">
        <v>6.9</v>
      </c>
      <c r="E1063" s="15" t="n">
        <v>6.9</v>
      </c>
      <c r="F1063" s="16" t="n">
        <v>20.7</v>
      </c>
      <c r="G1063" s="16" t="n">
        <v>20.7</v>
      </c>
      <c r="H1063" s="16" t="n">
        <f aca="false">E1063*C1063</f>
        <v>0</v>
      </c>
      <c r="I1063" s="9"/>
      <c r="J1063" s="1"/>
    </row>
    <row r="1064" customFormat="false" ht="13.8" hidden="false" customHeight="false" outlineLevel="0" collapsed="false">
      <c r="A1064" s="14" t="n">
        <v>42580579</v>
      </c>
      <c r="B1064" s="15" t="s">
        <v>1206</v>
      </c>
      <c r="C1064" s="15" t="n">
        <v>4</v>
      </c>
      <c r="D1064" s="15" t="n">
        <v>4.8</v>
      </c>
      <c r="E1064" s="15" t="n">
        <v>4.8</v>
      </c>
      <c r="F1064" s="16" t="n">
        <v>19.2</v>
      </c>
      <c r="G1064" s="16" t="n">
        <v>19.2</v>
      </c>
      <c r="H1064" s="16" t="n">
        <f aca="false">E1064*C1064</f>
        <v>19.2</v>
      </c>
      <c r="I1064" s="9"/>
      <c r="J1064" s="1"/>
    </row>
    <row r="1065" customFormat="false" ht="13.8" hidden="false" customHeight="false" outlineLevel="0" collapsed="false">
      <c r="A1065" s="14" t="n">
        <v>42580586</v>
      </c>
      <c r="B1065" s="15" t="s">
        <v>1207</v>
      </c>
      <c r="C1065" s="15" t="n">
        <v>1</v>
      </c>
      <c r="D1065" s="15" t="n">
        <v>13.22</v>
      </c>
      <c r="E1065" s="15" t="n">
        <v>13.22</v>
      </c>
      <c r="F1065" s="16" t="n">
        <v>13.22</v>
      </c>
      <c r="G1065" s="16" t="n">
        <v>13.22</v>
      </c>
      <c r="H1065" s="16" t="n">
        <f aca="false">E1065*C1065</f>
        <v>13.22</v>
      </c>
      <c r="I1065" s="9"/>
      <c r="J1065" s="1"/>
    </row>
    <row r="1066" customFormat="false" ht="13.8" hidden="false" customHeight="false" outlineLevel="0" collapsed="false">
      <c r="A1066" s="14" t="n">
        <v>43014010</v>
      </c>
      <c r="B1066" s="15" t="s">
        <v>1208</v>
      </c>
      <c r="C1066" s="15" t="n">
        <v>83</v>
      </c>
      <c r="D1066" s="15" t="n">
        <v>3.11</v>
      </c>
      <c r="E1066" s="15" t="n">
        <v>3.11</v>
      </c>
      <c r="F1066" s="16" t="n">
        <v>93.36</v>
      </c>
      <c r="G1066" s="16" t="n">
        <v>93.36</v>
      </c>
      <c r="H1066" s="16" t="n">
        <f aca="false">E1066*C1066</f>
        <v>258.13</v>
      </c>
      <c r="I1066" s="9"/>
      <c r="J1066" s="1"/>
    </row>
    <row r="1067" customFormat="false" ht="13.8" hidden="false" customHeight="false" outlineLevel="0" collapsed="false">
      <c r="A1067" s="14" t="n">
        <v>43015010</v>
      </c>
      <c r="B1067" s="15" t="s">
        <v>1209</v>
      </c>
      <c r="C1067" s="15" t="n">
        <v>24</v>
      </c>
      <c r="D1067" s="15" t="n">
        <v>18.6</v>
      </c>
      <c r="E1067" s="15" t="n">
        <v>18.6</v>
      </c>
      <c r="F1067" s="16" t="n">
        <v>92.99</v>
      </c>
      <c r="G1067" s="16" t="n">
        <v>92.99</v>
      </c>
      <c r="H1067" s="16" t="n">
        <f aca="false">E1067*C1067</f>
        <v>446.4</v>
      </c>
      <c r="I1067" s="9"/>
      <c r="J1067" s="1"/>
    </row>
    <row r="1068" customFormat="false" ht="13.8" hidden="false" customHeight="false" outlineLevel="0" collapsed="false">
      <c r="A1068" s="14" t="n">
        <v>43015014</v>
      </c>
      <c r="B1068" s="15" t="s">
        <v>1210</v>
      </c>
      <c r="C1068" s="15" t="n">
        <v>16</v>
      </c>
      <c r="D1068" s="15" t="n">
        <v>4.75</v>
      </c>
      <c r="E1068" s="15" t="n">
        <v>4.75</v>
      </c>
      <c r="F1068" s="16" t="n">
        <v>114</v>
      </c>
      <c r="G1068" s="16" t="n">
        <v>114</v>
      </c>
      <c r="H1068" s="16" t="n">
        <f aca="false">E1068*C1068</f>
        <v>76</v>
      </c>
      <c r="I1068" s="9"/>
      <c r="J1068" s="1"/>
    </row>
    <row r="1069" customFormat="false" ht="13.8" hidden="false" customHeight="false" outlineLevel="0" collapsed="false">
      <c r="A1069" s="14" t="n">
        <v>43015200</v>
      </c>
      <c r="B1069" s="15" t="s">
        <v>1211</v>
      </c>
      <c r="C1069" s="15" t="n">
        <v>1</v>
      </c>
      <c r="D1069" s="15" t="n">
        <v>14.6</v>
      </c>
      <c r="E1069" s="15" t="n">
        <v>14.6</v>
      </c>
      <c r="F1069" s="16" t="n">
        <v>14.6</v>
      </c>
      <c r="G1069" s="16" t="n">
        <v>14.6</v>
      </c>
      <c r="H1069" s="16" t="n">
        <f aca="false">E1069*C1069</f>
        <v>14.6</v>
      </c>
      <c r="I1069" s="9"/>
      <c r="J1069" s="1"/>
    </row>
    <row r="1070" customFormat="false" ht="13.8" hidden="false" customHeight="false" outlineLevel="0" collapsed="false">
      <c r="A1070" s="14" t="n">
        <v>43016015</v>
      </c>
      <c r="B1070" s="15" t="s">
        <v>1212</v>
      </c>
      <c r="C1070" s="15" t="n">
        <v>0</v>
      </c>
      <c r="D1070" s="15" t="n">
        <v>20</v>
      </c>
      <c r="E1070" s="15" t="n">
        <v>20</v>
      </c>
      <c r="F1070" s="16" t="n">
        <v>40</v>
      </c>
      <c r="G1070" s="16" t="n">
        <v>40</v>
      </c>
      <c r="H1070" s="16" t="n">
        <f aca="false">E1070*C1070</f>
        <v>0</v>
      </c>
      <c r="I1070" s="9"/>
      <c r="J1070" s="1"/>
    </row>
    <row r="1071" customFormat="false" ht="13.8" hidden="false" customHeight="false" outlineLevel="0" collapsed="false">
      <c r="A1071" s="14" t="n">
        <v>43017055</v>
      </c>
      <c r="B1071" s="15" t="s">
        <v>1213</v>
      </c>
      <c r="C1071" s="15" t="n">
        <v>5</v>
      </c>
      <c r="D1071" s="15" t="n">
        <v>0</v>
      </c>
      <c r="E1071" s="15" t="n">
        <v>50</v>
      </c>
      <c r="F1071" s="16" t="n">
        <v>250</v>
      </c>
      <c r="G1071" s="16" t="n">
        <v>0</v>
      </c>
      <c r="H1071" s="16" t="n">
        <f aca="false">E1071*C1071</f>
        <v>250</v>
      </c>
      <c r="I1071" s="9"/>
      <c r="J1071" s="1"/>
    </row>
    <row r="1072" customFormat="false" ht="13.8" hidden="false" customHeight="false" outlineLevel="0" collapsed="false">
      <c r="A1072" s="14" t="n">
        <v>43024001</v>
      </c>
      <c r="B1072" s="15" t="s">
        <v>1214</v>
      </c>
      <c r="C1072" s="15" t="n">
        <v>21</v>
      </c>
      <c r="D1072" s="15" t="n">
        <v>14.28</v>
      </c>
      <c r="E1072" s="15" t="n">
        <v>14.28</v>
      </c>
      <c r="F1072" s="16" t="n">
        <v>28.56</v>
      </c>
      <c r="G1072" s="16" t="n">
        <v>28.56</v>
      </c>
      <c r="H1072" s="16" t="n">
        <f aca="false">E1072*C1072</f>
        <v>299.88</v>
      </c>
      <c r="I1072" s="9"/>
      <c r="J1072" s="1"/>
    </row>
    <row r="1073" customFormat="false" ht="13.8" hidden="false" customHeight="false" outlineLevel="0" collapsed="false">
      <c r="A1073" s="14" t="n">
        <v>43024003</v>
      </c>
      <c r="B1073" s="15" t="s">
        <v>1215</v>
      </c>
      <c r="C1073" s="15" t="n">
        <v>21</v>
      </c>
      <c r="D1073" s="15" t="n">
        <v>26.28</v>
      </c>
      <c r="E1073" s="15" t="n">
        <v>26.28</v>
      </c>
      <c r="F1073" s="16" t="n">
        <v>26.28</v>
      </c>
      <c r="G1073" s="16" t="n">
        <v>26.28</v>
      </c>
      <c r="H1073" s="16" t="n">
        <f aca="false">E1073*C1073</f>
        <v>551.88</v>
      </c>
      <c r="I1073" s="9"/>
      <c r="J1073" s="1"/>
    </row>
    <row r="1074" customFormat="false" ht="13.8" hidden="false" customHeight="false" outlineLevel="0" collapsed="false">
      <c r="A1074" s="14" t="n">
        <v>43024004</v>
      </c>
      <c r="B1074" s="15" t="s">
        <v>1216</v>
      </c>
      <c r="C1074" s="15" t="n">
        <v>1</v>
      </c>
      <c r="D1074" s="15" t="n">
        <v>41</v>
      </c>
      <c r="E1074" s="15" t="n">
        <v>41</v>
      </c>
      <c r="F1074" s="16" t="n">
        <v>41</v>
      </c>
      <c r="G1074" s="16" t="n">
        <v>41</v>
      </c>
      <c r="H1074" s="16" t="n">
        <f aca="false">E1074*C1074</f>
        <v>41</v>
      </c>
      <c r="I1074" s="9"/>
      <c r="J1074" s="1"/>
    </row>
    <row r="1075" customFormat="false" ht="13.8" hidden="false" customHeight="false" outlineLevel="0" collapsed="false">
      <c r="A1075" s="14" t="n">
        <v>43024014</v>
      </c>
      <c r="B1075" s="15" t="s">
        <v>1217</v>
      </c>
      <c r="C1075" s="15" t="n">
        <v>9</v>
      </c>
      <c r="D1075" s="15" t="n">
        <v>0</v>
      </c>
      <c r="E1075" s="15" t="n">
        <v>0</v>
      </c>
      <c r="F1075" s="16" t="n">
        <v>0</v>
      </c>
      <c r="G1075" s="16" t="n">
        <v>0</v>
      </c>
      <c r="H1075" s="16" t="n">
        <f aca="false">E1075*C1075</f>
        <v>0</v>
      </c>
      <c r="I1075" s="9"/>
      <c r="J1075" s="1"/>
    </row>
    <row r="1076" customFormat="false" ht="13.8" hidden="false" customHeight="false" outlineLevel="0" collapsed="false">
      <c r="A1076" s="14" t="n">
        <v>43024017</v>
      </c>
      <c r="B1076" s="15" t="s">
        <v>1218</v>
      </c>
      <c r="C1076" s="15" t="n">
        <v>2</v>
      </c>
      <c r="D1076" s="15" t="n">
        <v>39.25</v>
      </c>
      <c r="E1076" s="15" t="n">
        <v>39.25</v>
      </c>
      <c r="F1076" s="16" t="n">
        <v>78.5</v>
      </c>
      <c r="G1076" s="16" t="n">
        <v>78.5</v>
      </c>
      <c r="H1076" s="16" t="n">
        <f aca="false">E1076*C1076</f>
        <v>78.5</v>
      </c>
      <c r="I1076" s="9"/>
      <c r="J1076" s="1"/>
    </row>
    <row r="1077" customFormat="false" ht="13.8" hidden="false" customHeight="false" outlineLevel="0" collapsed="false">
      <c r="A1077" s="14" t="n">
        <v>43024020</v>
      </c>
      <c r="B1077" s="15" t="s">
        <v>1219</v>
      </c>
      <c r="C1077" s="15" t="n">
        <v>4</v>
      </c>
      <c r="D1077" s="15" t="n">
        <v>30.81</v>
      </c>
      <c r="E1077" s="15" t="n">
        <v>30.81</v>
      </c>
      <c r="F1077" s="16" t="n">
        <v>92.43</v>
      </c>
      <c r="G1077" s="16" t="n">
        <v>92.43</v>
      </c>
      <c r="H1077" s="16" t="n">
        <f aca="false">E1077*C1077</f>
        <v>123.24</v>
      </c>
      <c r="I1077" s="9"/>
      <c r="J1077" s="1"/>
    </row>
    <row r="1078" customFormat="false" ht="13.8" hidden="false" customHeight="false" outlineLevel="0" collapsed="false">
      <c r="A1078" s="14" t="n">
        <v>43024029</v>
      </c>
      <c r="B1078" s="15" t="s">
        <v>1220</v>
      </c>
      <c r="C1078" s="15" t="n">
        <v>0</v>
      </c>
      <c r="D1078" s="15" t="n">
        <v>42.97</v>
      </c>
      <c r="E1078" s="15" t="n">
        <v>42.97</v>
      </c>
      <c r="F1078" s="16" t="n">
        <v>128.91</v>
      </c>
      <c r="G1078" s="16" t="n">
        <v>128.91</v>
      </c>
      <c r="H1078" s="16" t="n">
        <f aca="false">E1078*C1078</f>
        <v>0</v>
      </c>
      <c r="I1078" s="9"/>
      <c r="J1078" s="1"/>
    </row>
    <row r="1079" customFormat="false" ht="13.8" hidden="false" customHeight="false" outlineLevel="0" collapsed="false">
      <c r="A1079" s="14" t="n">
        <v>43024033</v>
      </c>
      <c r="B1079" s="15" t="s">
        <v>1221</v>
      </c>
      <c r="C1079" s="15" t="n">
        <v>16</v>
      </c>
      <c r="D1079" s="15" t="n">
        <v>11</v>
      </c>
      <c r="E1079" s="15" t="n">
        <v>11</v>
      </c>
      <c r="F1079" s="16" t="n">
        <v>44</v>
      </c>
      <c r="G1079" s="16" t="n">
        <v>44</v>
      </c>
      <c r="H1079" s="16" t="n">
        <f aca="false">E1079*C1079</f>
        <v>176</v>
      </c>
      <c r="I1079" s="9"/>
      <c r="J1079" s="1"/>
    </row>
    <row r="1080" customFormat="false" ht="13.8" hidden="false" customHeight="false" outlineLevel="0" collapsed="false">
      <c r="A1080" s="14" t="n">
        <v>43024036</v>
      </c>
      <c r="B1080" s="15" t="s">
        <v>1222</v>
      </c>
      <c r="C1080" s="15" t="n">
        <v>80</v>
      </c>
      <c r="D1080" s="15" t="n">
        <v>7</v>
      </c>
      <c r="E1080" s="15" t="n">
        <v>7</v>
      </c>
      <c r="F1080" s="16" t="n">
        <v>791</v>
      </c>
      <c r="G1080" s="16" t="n">
        <v>791</v>
      </c>
      <c r="H1080" s="16" t="n">
        <f aca="false">E1080*C1080</f>
        <v>560</v>
      </c>
      <c r="I1080" s="9"/>
      <c r="J1080" s="1"/>
    </row>
    <row r="1081" customFormat="false" ht="13.8" hidden="false" customHeight="false" outlineLevel="0" collapsed="false">
      <c r="A1081" s="14" t="n">
        <v>43024041</v>
      </c>
      <c r="B1081" s="15" t="s">
        <v>1223</v>
      </c>
      <c r="C1081" s="15" t="n">
        <v>29</v>
      </c>
      <c r="D1081" s="15" t="n">
        <v>3</v>
      </c>
      <c r="E1081" s="15" t="n">
        <v>3</v>
      </c>
      <c r="F1081" s="16" t="n">
        <v>78</v>
      </c>
      <c r="G1081" s="16" t="n">
        <v>78</v>
      </c>
      <c r="H1081" s="16" t="n">
        <f aca="false">E1081*C1081</f>
        <v>87</v>
      </c>
      <c r="I1081" s="9"/>
      <c r="J1081" s="1"/>
    </row>
    <row r="1082" customFormat="false" ht="13.8" hidden="false" customHeight="false" outlineLevel="0" collapsed="false">
      <c r="A1082" s="14" t="n">
        <v>43024046</v>
      </c>
      <c r="B1082" s="15" t="s">
        <v>1224</v>
      </c>
      <c r="C1082" s="15" t="n">
        <v>4</v>
      </c>
      <c r="D1082" s="15" t="n">
        <v>0</v>
      </c>
      <c r="E1082" s="15" t="n">
        <v>48</v>
      </c>
      <c r="F1082" s="16" t="n">
        <v>192</v>
      </c>
      <c r="G1082" s="16" t="n">
        <v>0</v>
      </c>
      <c r="H1082" s="16" t="n">
        <f aca="false">E1082*C1082</f>
        <v>192</v>
      </c>
      <c r="I1082" s="9"/>
      <c r="J1082" s="1"/>
    </row>
    <row r="1083" customFormat="false" ht="13.8" hidden="false" customHeight="false" outlineLevel="0" collapsed="false">
      <c r="A1083" s="14" t="n">
        <v>43024176</v>
      </c>
      <c r="B1083" s="15" t="s">
        <v>1225</v>
      </c>
      <c r="C1083" s="15" t="n">
        <v>50</v>
      </c>
      <c r="D1083" s="15" t="n">
        <v>1.71</v>
      </c>
      <c r="E1083" s="15" t="n">
        <v>1.71</v>
      </c>
      <c r="F1083" s="16" t="n">
        <v>85.3</v>
      </c>
      <c r="G1083" s="16" t="n">
        <v>85.3</v>
      </c>
      <c r="H1083" s="16" t="n">
        <f aca="false">E1083*C1083</f>
        <v>85.5</v>
      </c>
      <c r="I1083" s="9"/>
      <c r="J1083" s="1"/>
    </row>
    <row r="1084" customFormat="false" ht="13.8" hidden="false" customHeight="false" outlineLevel="0" collapsed="false">
      <c r="A1084" s="14" t="n">
        <v>43024178</v>
      </c>
      <c r="B1084" s="15" t="s">
        <v>1226</v>
      </c>
      <c r="C1084" s="15" t="n">
        <v>20</v>
      </c>
      <c r="D1084" s="15" t="n">
        <v>3.5</v>
      </c>
      <c r="E1084" s="15" t="n">
        <v>3.5</v>
      </c>
      <c r="F1084" s="16" t="n">
        <v>70</v>
      </c>
      <c r="G1084" s="16" t="n">
        <v>70</v>
      </c>
      <c r="H1084" s="16" t="n">
        <f aca="false">E1084*C1084</f>
        <v>70</v>
      </c>
      <c r="I1084" s="9"/>
      <c r="J1084" s="1"/>
    </row>
    <row r="1085" customFormat="false" ht="13.8" hidden="false" customHeight="false" outlineLevel="0" collapsed="false">
      <c r="A1085" s="14" t="n">
        <v>43050030</v>
      </c>
      <c r="B1085" s="15" t="s">
        <v>1227</v>
      </c>
      <c r="C1085" s="15" t="n">
        <v>1</v>
      </c>
      <c r="D1085" s="15" t="n">
        <v>56</v>
      </c>
      <c r="E1085" s="15" t="n">
        <v>56</v>
      </c>
      <c r="F1085" s="16" t="n">
        <v>56</v>
      </c>
      <c r="G1085" s="16" t="n">
        <v>56</v>
      </c>
      <c r="H1085" s="16" t="n">
        <f aca="false">E1085*C1085</f>
        <v>56</v>
      </c>
      <c r="I1085" s="9"/>
      <c r="J1085" s="1"/>
    </row>
    <row r="1086" customFormat="false" ht="13.8" hidden="false" customHeight="false" outlineLevel="0" collapsed="false">
      <c r="A1086" s="14" t="n">
        <v>43050045</v>
      </c>
      <c r="B1086" s="15" t="s">
        <v>1228</v>
      </c>
      <c r="C1086" s="15" t="n">
        <v>0</v>
      </c>
      <c r="D1086" s="15" t="n">
        <v>0</v>
      </c>
      <c r="E1086" s="15" t="n">
        <v>48.94</v>
      </c>
      <c r="F1086" s="16" t="n">
        <v>48.94</v>
      </c>
      <c r="G1086" s="16" t="n">
        <v>0</v>
      </c>
      <c r="H1086" s="16" t="n">
        <f aca="false">E1086*C1086</f>
        <v>0</v>
      </c>
      <c r="I1086" s="9"/>
      <c r="J1086" s="1"/>
    </row>
    <row r="1087" customFormat="false" ht="13.8" hidden="false" customHeight="false" outlineLevel="0" collapsed="false">
      <c r="A1087" s="14" t="n">
        <v>43050070</v>
      </c>
      <c r="B1087" s="15" t="s">
        <v>1229</v>
      </c>
      <c r="C1087" s="15" t="n">
        <v>3</v>
      </c>
      <c r="D1087" s="15" t="n">
        <v>87.36</v>
      </c>
      <c r="E1087" s="15" t="n">
        <v>87.36</v>
      </c>
      <c r="F1087" s="16" t="n">
        <v>87.36</v>
      </c>
      <c r="G1087" s="16" t="n">
        <v>87.36</v>
      </c>
      <c r="H1087" s="16" t="n">
        <f aca="false">E1087*C1087</f>
        <v>262.08</v>
      </c>
      <c r="I1087" s="9"/>
      <c r="J1087" s="1"/>
    </row>
    <row r="1088" customFormat="false" ht="13.8" hidden="false" customHeight="false" outlineLevel="0" collapsed="false">
      <c r="A1088" s="14" t="n">
        <v>43050096</v>
      </c>
      <c r="B1088" s="15" t="s">
        <v>1230</v>
      </c>
      <c r="C1088" s="15" t="n">
        <v>0</v>
      </c>
      <c r="D1088" s="15" t="n">
        <v>0</v>
      </c>
      <c r="E1088" s="15" t="n">
        <v>126</v>
      </c>
      <c r="F1088" s="16" t="n">
        <v>126</v>
      </c>
      <c r="G1088" s="16" t="n">
        <v>0</v>
      </c>
      <c r="H1088" s="16" t="n">
        <f aca="false">E1088*C1088</f>
        <v>0</v>
      </c>
      <c r="I1088" s="9"/>
      <c r="J1088" s="1"/>
    </row>
    <row r="1089" customFormat="false" ht="13.8" hidden="false" customHeight="false" outlineLevel="0" collapsed="false">
      <c r="A1089" s="14" t="n">
        <v>43050115</v>
      </c>
      <c r="B1089" s="15" t="s">
        <v>1231</v>
      </c>
      <c r="C1089" s="15" t="n">
        <v>4</v>
      </c>
      <c r="D1089" s="15" t="n">
        <v>141.96</v>
      </c>
      <c r="E1089" s="15" t="n">
        <v>141.96</v>
      </c>
      <c r="F1089" s="16" t="n">
        <v>141.96</v>
      </c>
      <c r="G1089" s="16" t="n">
        <v>141.96</v>
      </c>
      <c r="H1089" s="16" t="n">
        <f aca="false">E1089*C1089</f>
        <v>567.84</v>
      </c>
      <c r="I1089" s="9"/>
      <c r="J1089" s="1"/>
    </row>
    <row r="1090" customFormat="false" ht="13.8" hidden="false" customHeight="false" outlineLevel="0" collapsed="false">
      <c r="A1090" s="14" t="n">
        <v>43050136</v>
      </c>
      <c r="B1090" s="15" t="s">
        <v>1232</v>
      </c>
      <c r="C1090" s="15" t="n">
        <v>0</v>
      </c>
      <c r="D1090" s="15" t="n">
        <v>169.71</v>
      </c>
      <c r="E1090" s="15" t="n">
        <v>169.71</v>
      </c>
      <c r="F1090" s="16" t="n">
        <v>339.42</v>
      </c>
      <c r="G1090" s="16" t="n">
        <v>339.42</v>
      </c>
      <c r="H1090" s="16" t="n">
        <f aca="false">E1090*C1090</f>
        <v>0</v>
      </c>
      <c r="I1090" s="9"/>
      <c r="J1090" s="1"/>
    </row>
    <row r="1091" customFormat="false" ht="13.8" hidden="false" customHeight="false" outlineLevel="0" collapsed="false">
      <c r="A1091" s="14" t="n">
        <v>43050139</v>
      </c>
      <c r="B1091" s="15" t="s">
        <v>1233</v>
      </c>
      <c r="C1091" s="15" t="n">
        <v>0</v>
      </c>
      <c r="D1091" s="15" t="n">
        <v>147.42</v>
      </c>
      <c r="E1091" s="15" t="n">
        <v>147.42</v>
      </c>
      <c r="F1091" s="16" t="n">
        <v>147.42</v>
      </c>
      <c r="G1091" s="16" t="n">
        <v>147.42</v>
      </c>
      <c r="H1091" s="16" t="n">
        <f aca="false">E1091*C1091</f>
        <v>0</v>
      </c>
      <c r="I1091" s="9"/>
      <c r="J1091" s="1"/>
    </row>
    <row r="1092" customFormat="false" ht="13.8" hidden="false" customHeight="false" outlineLevel="0" collapsed="false">
      <c r="A1092" s="14" t="n">
        <v>43050188</v>
      </c>
      <c r="B1092" s="15" t="s">
        <v>1234</v>
      </c>
      <c r="C1092" s="15" t="n">
        <v>1</v>
      </c>
      <c r="D1092" s="15" t="n">
        <v>484.88</v>
      </c>
      <c r="E1092" s="15" t="n">
        <v>484.88</v>
      </c>
      <c r="F1092" s="16" t="n">
        <v>484.88</v>
      </c>
      <c r="G1092" s="16" t="n">
        <v>484.88</v>
      </c>
      <c r="H1092" s="16" t="n">
        <f aca="false">E1092*C1092</f>
        <v>484.88</v>
      </c>
      <c r="I1092" s="9"/>
      <c r="J1092" s="1"/>
    </row>
    <row r="1093" customFormat="false" ht="13.8" hidden="false" customHeight="false" outlineLevel="0" collapsed="false">
      <c r="A1093" s="14" t="n">
        <v>43050211</v>
      </c>
      <c r="B1093" s="15" t="s">
        <v>1235</v>
      </c>
      <c r="C1093" s="15" t="n">
        <v>0</v>
      </c>
      <c r="D1093" s="15" t="n">
        <v>304</v>
      </c>
      <c r="E1093" s="15" t="n">
        <v>304</v>
      </c>
      <c r="F1093" s="16" t="n">
        <v>304</v>
      </c>
      <c r="G1093" s="16" t="n">
        <v>304</v>
      </c>
      <c r="H1093" s="16" t="n">
        <f aca="false">E1093*C1093</f>
        <v>0</v>
      </c>
      <c r="I1093" s="9"/>
      <c r="J1093" s="1"/>
    </row>
    <row r="1094" customFormat="false" ht="13.8" hidden="false" customHeight="false" outlineLevel="0" collapsed="false">
      <c r="A1094" s="14" t="n">
        <v>43050217</v>
      </c>
      <c r="B1094" s="15" t="s">
        <v>1236</v>
      </c>
      <c r="C1094" s="15" t="n">
        <v>0</v>
      </c>
      <c r="D1094" s="15" t="n">
        <v>172.21</v>
      </c>
      <c r="E1094" s="15" t="n">
        <v>172.21</v>
      </c>
      <c r="F1094" s="16" t="n">
        <v>172.21</v>
      </c>
      <c r="G1094" s="16" t="n">
        <v>172.21</v>
      </c>
      <c r="H1094" s="16" t="n">
        <f aca="false">E1094*C1094</f>
        <v>0</v>
      </c>
      <c r="I1094" s="9"/>
      <c r="J1094" s="1"/>
    </row>
    <row r="1095" customFormat="false" ht="13.8" hidden="false" customHeight="false" outlineLevel="0" collapsed="false">
      <c r="A1095" s="14" t="n">
        <v>43050225</v>
      </c>
      <c r="B1095" s="15" t="s">
        <v>1237</v>
      </c>
      <c r="C1095" s="15" t="n">
        <v>1</v>
      </c>
      <c r="D1095" s="15" t="n">
        <v>357.2</v>
      </c>
      <c r="E1095" s="15" t="n">
        <v>357.2</v>
      </c>
      <c r="F1095" s="16" t="n">
        <v>357.2</v>
      </c>
      <c r="G1095" s="16" t="n">
        <v>357.2</v>
      </c>
      <c r="H1095" s="16" t="n">
        <f aca="false">E1095*C1095</f>
        <v>357.2</v>
      </c>
      <c r="I1095" s="9"/>
      <c r="J1095" s="1"/>
    </row>
    <row r="1096" customFormat="false" ht="13.8" hidden="false" customHeight="false" outlineLevel="0" collapsed="false">
      <c r="A1096" s="14" t="n">
        <v>43050239</v>
      </c>
      <c r="B1096" s="15" t="s">
        <v>1238</v>
      </c>
      <c r="C1096" s="15" t="n">
        <v>3</v>
      </c>
      <c r="D1096" s="15" t="n">
        <v>207.02</v>
      </c>
      <c r="E1096" s="15" t="n">
        <v>207.02</v>
      </c>
      <c r="F1096" s="16" t="n">
        <v>621.06</v>
      </c>
      <c r="G1096" s="16" t="n">
        <v>621.06</v>
      </c>
      <c r="H1096" s="16" t="n">
        <f aca="false">E1096*C1096</f>
        <v>621.06</v>
      </c>
      <c r="I1096" s="9"/>
      <c r="J1096" s="1"/>
    </row>
    <row r="1097" customFormat="false" ht="13.8" hidden="false" customHeight="false" outlineLevel="0" collapsed="false">
      <c r="A1097" s="14" t="n">
        <v>43050254</v>
      </c>
      <c r="B1097" s="15" t="s">
        <v>1239</v>
      </c>
      <c r="C1097" s="15" t="n">
        <v>1</v>
      </c>
      <c r="D1097" s="15" t="n">
        <v>188.53</v>
      </c>
      <c r="E1097" s="15" t="n">
        <v>188.53</v>
      </c>
      <c r="F1097" s="16" t="n">
        <v>188.53</v>
      </c>
      <c r="G1097" s="16" t="n">
        <v>188.53</v>
      </c>
      <c r="H1097" s="16" t="n">
        <f aca="false">E1097*C1097</f>
        <v>188.53</v>
      </c>
      <c r="I1097" s="9"/>
      <c r="J1097" s="1"/>
    </row>
    <row r="1098" customFormat="false" ht="13.8" hidden="false" customHeight="false" outlineLevel="0" collapsed="false">
      <c r="A1098" s="14" t="n">
        <v>43050255</v>
      </c>
      <c r="B1098" s="15" t="s">
        <v>1240</v>
      </c>
      <c r="C1098" s="15" t="n">
        <v>1</v>
      </c>
      <c r="D1098" s="15" t="n">
        <v>205.41</v>
      </c>
      <c r="E1098" s="15" t="n">
        <v>205.41</v>
      </c>
      <c r="F1098" s="16" t="n">
        <v>205.41</v>
      </c>
      <c r="G1098" s="16" t="n">
        <v>205.41</v>
      </c>
      <c r="H1098" s="16" t="n">
        <f aca="false">E1098*C1098</f>
        <v>205.41</v>
      </c>
      <c r="I1098" s="9"/>
      <c r="J1098" s="1"/>
    </row>
    <row r="1099" customFormat="false" ht="13.8" hidden="false" customHeight="false" outlineLevel="0" collapsed="false">
      <c r="A1099" s="14" t="n">
        <v>43060022</v>
      </c>
      <c r="B1099" s="15" t="s">
        <v>1241</v>
      </c>
      <c r="C1099" s="15" t="n">
        <v>0</v>
      </c>
      <c r="D1099" s="15" t="n">
        <v>130</v>
      </c>
      <c r="E1099" s="15" t="n">
        <v>0</v>
      </c>
      <c r="F1099" s="16" t="n">
        <v>0</v>
      </c>
      <c r="G1099" s="16" t="n">
        <v>260</v>
      </c>
      <c r="H1099" s="16" t="n">
        <f aca="false">E1099*C1099</f>
        <v>0</v>
      </c>
      <c r="I1099" s="9"/>
      <c r="J1099" s="1"/>
    </row>
    <row r="1100" customFormat="false" ht="13.8" hidden="false" customHeight="false" outlineLevel="0" collapsed="false">
      <c r="A1100" s="14" t="n">
        <v>43060030</v>
      </c>
      <c r="B1100" s="15" t="s">
        <v>1242</v>
      </c>
      <c r="C1100" s="15" t="n">
        <v>1</v>
      </c>
      <c r="D1100" s="15" t="n">
        <v>154.76</v>
      </c>
      <c r="E1100" s="15" t="n">
        <v>154.76</v>
      </c>
      <c r="F1100" s="16" t="n">
        <v>154.76</v>
      </c>
      <c r="G1100" s="16" t="n">
        <v>154.76</v>
      </c>
      <c r="H1100" s="16" t="n">
        <f aca="false">E1100*C1100</f>
        <v>154.76</v>
      </c>
      <c r="I1100" s="9"/>
      <c r="J1100" s="1"/>
    </row>
    <row r="1101" customFormat="false" ht="13.8" hidden="false" customHeight="false" outlineLevel="0" collapsed="false">
      <c r="A1101" s="14" t="n">
        <v>43060034</v>
      </c>
      <c r="B1101" s="15" t="s">
        <v>1243</v>
      </c>
      <c r="C1101" s="15" t="n">
        <v>1</v>
      </c>
      <c r="D1101" s="15" t="n">
        <v>154.76</v>
      </c>
      <c r="E1101" s="15" t="n">
        <v>154.76</v>
      </c>
      <c r="F1101" s="16" t="n">
        <v>154.76</v>
      </c>
      <c r="G1101" s="16" t="n">
        <v>154.76</v>
      </c>
      <c r="H1101" s="16" t="n">
        <f aca="false">E1101*C1101</f>
        <v>154.76</v>
      </c>
      <c r="I1101" s="9"/>
      <c r="J1101" s="1"/>
    </row>
    <row r="1102" customFormat="false" ht="13.8" hidden="false" customHeight="false" outlineLevel="0" collapsed="false">
      <c r="A1102" s="14" t="n">
        <v>43060039</v>
      </c>
      <c r="B1102" s="15" t="s">
        <v>1244</v>
      </c>
      <c r="C1102" s="15" t="n">
        <v>0</v>
      </c>
      <c r="D1102" s="15" t="n">
        <v>0</v>
      </c>
      <c r="E1102" s="15" t="n">
        <v>110.65</v>
      </c>
      <c r="F1102" s="16" t="n">
        <v>110.65</v>
      </c>
      <c r="G1102" s="16" t="n">
        <v>0</v>
      </c>
      <c r="H1102" s="16" t="n">
        <f aca="false">E1102*C1102</f>
        <v>0</v>
      </c>
      <c r="I1102" s="9"/>
      <c r="J1102" s="1"/>
    </row>
    <row r="1103" customFormat="false" ht="13.8" hidden="false" customHeight="false" outlineLevel="0" collapsed="false">
      <c r="A1103" s="14" t="n">
        <v>43060063</v>
      </c>
      <c r="B1103" s="15" t="s">
        <v>1245</v>
      </c>
      <c r="C1103" s="15" t="n">
        <v>0</v>
      </c>
      <c r="D1103" s="15" t="n">
        <v>278.07</v>
      </c>
      <c r="E1103" s="15" t="n">
        <v>278.07</v>
      </c>
      <c r="F1103" s="16" t="n">
        <v>278.07</v>
      </c>
      <c r="G1103" s="16" t="n">
        <v>278.07</v>
      </c>
      <c r="H1103" s="16" t="n">
        <f aca="false">E1103*C1103</f>
        <v>0</v>
      </c>
      <c r="I1103" s="9"/>
      <c r="J1103" s="1"/>
    </row>
    <row r="1104" customFormat="false" ht="13.8" hidden="false" customHeight="false" outlineLevel="0" collapsed="false">
      <c r="A1104" s="14" t="n">
        <v>43060064</v>
      </c>
      <c r="B1104" s="15" t="s">
        <v>1246</v>
      </c>
      <c r="C1104" s="15" t="n">
        <v>0</v>
      </c>
      <c r="D1104" s="15" t="n">
        <v>272.73</v>
      </c>
      <c r="E1104" s="15" t="n">
        <v>272.73</v>
      </c>
      <c r="F1104" s="16" t="n">
        <v>272.73</v>
      </c>
      <c r="G1104" s="16" t="n">
        <v>272.73</v>
      </c>
      <c r="H1104" s="16" t="n">
        <f aca="false">E1104*C1104</f>
        <v>0</v>
      </c>
      <c r="I1104" s="9"/>
      <c r="J1104" s="1"/>
    </row>
    <row r="1105" customFormat="false" ht="13.8" hidden="false" customHeight="false" outlineLevel="0" collapsed="false">
      <c r="A1105" s="14" t="n">
        <v>43060065</v>
      </c>
      <c r="B1105" s="15" t="s">
        <v>1247</v>
      </c>
      <c r="C1105" s="15" t="n">
        <v>0</v>
      </c>
      <c r="D1105" s="15" t="n">
        <v>189.26</v>
      </c>
      <c r="E1105" s="15" t="n">
        <v>189.26</v>
      </c>
      <c r="F1105" s="16" t="n">
        <v>189.26</v>
      </c>
      <c r="G1105" s="16" t="n">
        <v>189.26</v>
      </c>
      <c r="H1105" s="16" t="n">
        <f aca="false">E1105*C1105</f>
        <v>0</v>
      </c>
      <c r="I1105" s="9"/>
      <c r="J1105" s="1"/>
    </row>
    <row r="1106" customFormat="false" ht="13.8" hidden="false" customHeight="false" outlineLevel="0" collapsed="false">
      <c r="A1106" s="14" t="n">
        <v>43060148</v>
      </c>
      <c r="B1106" s="15" t="s">
        <v>1248</v>
      </c>
      <c r="C1106" s="15" t="n">
        <v>1</v>
      </c>
      <c r="D1106" s="15" t="n">
        <v>169.54</v>
      </c>
      <c r="E1106" s="15" t="n">
        <v>169.54</v>
      </c>
      <c r="F1106" s="16" t="n">
        <v>169.54</v>
      </c>
      <c r="G1106" s="16" t="n">
        <v>169.54</v>
      </c>
      <c r="H1106" s="16" t="n">
        <f aca="false">E1106*C1106</f>
        <v>169.54</v>
      </c>
      <c r="I1106" s="9"/>
      <c r="J1106" s="1"/>
    </row>
    <row r="1107" customFormat="false" ht="13.8" hidden="false" customHeight="false" outlineLevel="0" collapsed="false">
      <c r="A1107" s="14" t="n">
        <v>43065035</v>
      </c>
      <c r="B1107" s="15" t="s">
        <v>1249</v>
      </c>
      <c r="C1107" s="15" t="n">
        <v>0</v>
      </c>
      <c r="D1107" s="15" t="n">
        <v>212.3</v>
      </c>
      <c r="E1107" s="15" t="n">
        <v>212.3</v>
      </c>
      <c r="F1107" s="16" t="n">
        <v>212.3</v>
      </c>
      <c r="G1107" s="16" t="n">
        <v>212.3</v>
      </c>
      <c r="H1107" s="16" t="n">
        <f aca="false">E1107*C1107</f>
        <v>0</v>
      </c>
      <c r="I1107" s="9"/>
      <c r="J1107" s="1"/>
    </row>
    <row r="1108" customFormat="false" ht="13.8" hidden="false" customHeight="false" outlineLevel="0" collapsed="false">
      <c r="A1108" s="14" t="n">
        <v>43065107</v>
      </c>
      <c r="B1108" s="15" t="s">
        <v>1250</v>
      </c>
      <c r="C1108" s="15" t="n">
        <v>1</v>
      </c>
      <c r="D1108" s="15" t="n">
        <v>711.1</v>
      </c>
      <c r="E1108" s="15" t="n">
        <v>711.1</v>
      </c>
      <c r="F1108" s="16" t="n">
        <v>711.1</v>
      </c>
      <c r="G1108" s="16" t="n">
        <v>711.1</v>
      </c>
      <c r="H1108" s="16" t="n">
        <f aca="false">E1108*C1108</f>
        <v>711.1</v>
      </c>
      <c r="I1108" s="9"/>
      <c r="J1108" s="1"/>
    </row>
    <row r="1109" customFormat="false" ht="13.8" hidden="false" customHeight="false" outlineLevel="0" collapsed="false">
      <c r="A1109" s="14" t="n">
        <v>43065584</v>
      </c>
      <c r="B1109" s="15" t="s">
        <v>1251</v>
      </c>
      <c r="C1109" s="15" t="n">
        <v>1</v>
      </c>
      <c r="D1109" s="15" t="n">
        <v>0</v>
      </c>
      <c r="E1109" s="15" t="n">
        <v>0</v>
      </c>
      <c r="F1109" s="16" t="n">
        <v>0</v>
      </c>
      <c r="G1109" s="16" t="n">
        <v>0</v>
      </c>
      <c r="H1109" s="16" t="n">
        <f aca="false">E1109*C1109</f>
        <v>0</v>
      </c>
      <c r="I1109" s="9"/>
      <c r="J1109" s="1"/>
    </row>
    <row r="1110" customFormat="false" ht="13.8" hidden="false" customHeight="false" outlineLevel="0" collapsed="false">
      <c r="A1110" s="14" t="n">
        <v>43068090</v>
      </c>
      <c r="B1110" s="15" t="s">
        <v>1252</v>
      </c>
      <c r="C1110" s="15" t="n">
        <v>1</v>
      </c>
      <c r="D1110" s="15" t="n">
        <v>8.66</v>
      </c>
      <c r="E1110" s="15" t="n">
        <v>8.66</v>
      </c>
      <c r="F1110" s="16" t="n">
        <v>8.66</v>
      </c>
      <c r="G1110" s="16" t="n">
        <v>8.66</v>
      </c>
      <c r="H1110" s="16" t="n">
        <f aca="false">E1110*C1110</f>
        <v>8.66</v>
      </c>
      <c r="I1110" s="9"/>
      <c r="J1110" s="1"/>
    </row>
    <row r="1111" customFormat="false" ht="13.8" hidden="false" customHeight="false" outlineLevel="0" collapsed="false">
      <c r="A1111" s="14" t="n">
        <v>43071012</v>
      </c>
      <c r="B1111" s="15" t="s">
        <v>1253</v>
      </c>
      <c r="C1111" s="15" t="n">
        <v>36</v>
      </c>
      <c r="D1111" s="15" t="n">
        <v>0.23</v>
      </c>
      <c r="E1111" s="15" t="n">
        <v>0.23</v>
      </c>
      <c r="F1111" s="16" t="n">
        <v>30.82</v>
      </c>
      <c r="G1111" s="16" t="n">
        <v>30.82</v>
      </c>
      <c r="H1111" s="16" t="n">
        <f aca="false">E1111*C1111</f>
        <v>8.28</v>
      </c>
      <c r="I1111" s="9"/>
      <c r="J1111" s="1"/>
    </row>
    <row r="1112" customFormat="false" ht="13.8" hidden="false" customHeight="false" outlineLevel="0" collapsed="false">
      <c r="A1112" s="14" t="n">
        <v>43071013</v>
      </c>
      <c r="B1112" s="15" t="s">
        <v>1254</v>
      </c>
      <c r="C1112" s="15" t="n">
        <v>36</v>
      </c>
      <c r="D1112" s="15" t="n">
        <v>0.26</v>
      </c>
      <c r="E1112" s="15" t="n">
        <v>0.26</v>
      </c>
      <c r="F1112" s="16" t="n">
        <v>34.84</v>
      </c>
      <c r="G1112" s="16" t="n">
        <v>34.84</v>
      </c>
      <c r="H1112" s="16" t="n">
        <f aca="false">E1112*C1112</f>
        <v>9.36</v>
      </c>
      <c r="I1112" s="9"/>
      <c r="J1112" s="1"/>
    </row>
    <row r="1113" customFormat="false" ht="13.8" hidden="false" customHeight="false" outlineLevel="0" collapsed="false">
      <c r="A1113" s="14" t="n">
        <v>43080025</v>
      </c>
      <c r="B1113" s="15" t="s">
        <v>1255</v>
      </c>
      <c r="C1113" s="15" t="n">
        <v>26</v>
      </c>
      <c r="D1113" s="15" t="n">
        <v>2.3</v>
      </c>
      <c r="E1113" s="15" t="n">
        <v>2.3</v>
      </c>
      <c r="F1113" s="16" t="n">
        <v>101.2</v>
      </c>
      <c r="G1113" s="16" t="n">
        <v>101.2</v>
      </c>
      <c r="H1113" s="16" t="n">
        <f aca="false">E1113*C1113</f>
        <v>59.8</v>
      </c>
      <c r="I1113" s="9"/>
      <c r="J1113" s="1"/>
    </row>
    <row r="1114" customFormat="false" ht="13.8" hidden="false" customHeight="false" outlineLevel="0" collapsed="false">
      <c r="A1114" s="14" t="n">
        <v>43080036</v>
      </c>
      <c r="B1114" s="15" t="s">
        <v>1256</v>
      </c>
      <c r="C1114" s="15" t="n">
        <v>3</v>
      </c>
      <c r="D1114" s="15" t="n">
        <v>9.58</v>
      </c>
      <c r="E1114" s="15" t="n">
        <v>9.24</v>
      </c>
      <c r="F1114" s="16" t="n">
        <v>27.72</v>
      </c>
      <c r="G1114" s="16" t="n">
        <v>28.74</v>
      </c>
      <c r="H1114" s="16" t="n">
        <f aca="false">E1114*C1114</f>
        <v>27.72</v>
      </c>
      <c r="I1114" s="9"/>
      <c r="J1114" s="1"/>
    </row>
    <row r="1115" customFormat="false" ht="13.8" hidden="false" customHeight="false" outlineLevel="0" collapsed="false">
      <c r="A1115" s="14" t="n">
        <v>43080037</v>
      </c>
      <c r="B1115" s="15" t="s">
        <v>1257</v>
      </c>
      <c r="C1115" s="15" t="n">
        <v>1</v>
      </c>
      <c r="D1115" s="15" t="n">
        <v>9.15</v>
      </c>
      <c r="E1115" s="15" t="n">
        <v>9.15</v>
      </c>
      <c r="F1115" s="16" t="n">
        <v>91.5</v>
      </c>
      <c r="G1115" s="16" t="n">
        <v>91.5</v>
      </c>
      <c r="H1115" s="16" t="n">
        <f aca="false">E1115*C1115</f>
        <v>9.15</v>
      </c>
      <c r="I1115" s="9"/>
      <c r="J1115" s="1"/>
    </row>
    <row r="1116" customFormat="false" ht="13.8" hidden="false" customHeight="false" outlineLevel="0" collapsed="false">
      <c r="A1116" s="14" t="n">
        <v>43080040</v>
      </c>
      <c r="B1116" s="15" t="s">
        <v>1258</v>
      </c>
      <c r="C1116" s="15" t="n">
        <v>10</v>
      </c>
      <c r="D1116" s="15" t="n">
        <v>6.97</v>
      </c>
      <c r="E1116" s="15" t="n">
        <v>6.97</v>
      </c>
      <c r="F1116" s="16" t="n">
        <v>27.88</v>
      </c>
      <c r="G1116" s="16" t="n">
        <v>27.88</v>
      </c>
      <c r="H1116" s="16" t="n">
        <f aca="false">E1116*C1116</f>
        <v>69.7</v>
      </c>
      <c r="I1116" s="9"/>
      <c r="J1116" s="1"/>
    </row>
    <row r="1117" customFormat="false" ht="13.8" hidden="false" customHeight="false" outlineLevel="0" collapsed="false">
      <c r="A1117" s="14" t="n">
        <v>43080042</v>
      </c>
      <c r="B1117" s="15" t="s">
        <v>1259</v>
      </c>
      <c r="C1117" s="15" t="n">
        <v>23</v>
      </c>
      <c r="D1117" s="15" t="n">
        <v>9.47</v>
      </c>
      <c r="E1117" s="15" t="n">
        <v>9.47</v>
      </c>
      <c r="F1117" s="16" t="n">
        <v>217.86</v>
      </c>
      <c r="G1117" s="16" t="n">
        <v>217.86</v>
      </c>
      <c r="H1117" s="16" t="n">
        <f aca="false">E1117*C1117</f>
        <v>217.81</v>
      </c>
      <c r="I1117" s="9"/>
      <c r="J1117" s="1"/>
    </row>
    <row r="1118" customFormat="false" ht="13.8" hidden="false" customHeight="false" outlineLevel="0" collapsed="false">
      <c r="A1118" s="14" t="n">
        <v>43080043</v>
      </c>
      <c r="B1118" s="15" t="s">
        <v>1260</v>
      </c>
      <c r="C1118" s="15" t="n">
        <v>2</v>
      </c>
      <c r="D1118" s="15" t="n">
        <v>8.6</v>
      </c>
      <c r="E1118" s="15" t="n">
        <v>8.6</v>
      </c>
      <c r="F1118" s="16" t="n">
        <v>17.2</v>
      </c>
      <c r="G1118" s="16" t="n">
        <v>17.2</v>
      </c>
      <c r="H1118" s="16" t="n">
        <f aca="false">E1118*C1118</f>
        <v>17.2</v>
      </c>
      <c r="I1118" s="9"/>
      <c r="J1118" s="1"/>
    </row>
    <row r="1119" customFormat="false" ht="13.8" hidden="false" customHeight="false" outlineLevel="0" collapsed="false">
      <c r="A1119" s="14" t="n">
        <v>43080045</v>
      </c>
      <c r="B1119" s="15" t="s">
        <v>1261</v>
      </c>
      <c r="C1119" s="15" t="n">
        <v>6</v>
      </c>
      <c r="D1119" s="15" t="n">
        <v>8.92</v>
      </c>
      <c r="E1119" s="15" t="n">
        <v>8.92</v>
      </c>
      <c r="F1119" s="16" t="n">
        <v>44.6</v>
      </c>
      <c r="G1119" s="16" t="n">
        <v>44.6</v>
      </c>
      <c r="H1119" s="16" t="n">
        <f aca="false">E1119*C1119</f>
        <v>53.52</v>
      </c>
      <c r="I1119" s="9"/>
      <c r="J1119" s="1"/>
    </row>
    <row r="1120" customFormat="false" ht="13.8" hidden="false" customHeight="false" outlineLevel="0" collapsed="false">
      <c r="A1120" s="14" t="n">
        <v>43080050</v>
      </c>
      <c r="B1120" s="15" t="s">
        <v>1262</v>
      </c>
      <c r="C1120" s="15" t="n">
        <v>3</v>
      </c>
      <c r="D1120" s="15" t="n">
        <v>13.94</v>
      </c>
      <c r="E1120" s="15" t="n">
        <v>13.94</v>
      </c>
      <c r="F1120" s="16" t="n">
        <v>55.76</v>
      </c>
      <c r="G1120" s="16" t="n">
        <v>55.76</v>
      </c>
      <c r="H1120" s="16" t="n">
        <f aca="false">E1120*C1120</f>
        <v>41.82</v>
      </c>
      <c r="I1120" s="9"/>
      <c r="J1120" s="1"/>
    </row>
    <row r="1121" customFormat="false" ht="13.8" hidden="false" customHeight="false" outlineLevel="0" collapsed="false">
      <c r="A1121" s="14" t="n">
        <v>43080102</v>
      </c>
      <c r="B1121" s="15" t="s">
        <v>1263</v>
      </c>
      <c r="C1121" s="15" t="n">
        <v>3.22</v>
      </c>
      <c r="D1121" s="15" t="n">
        <v>22</v>
      </c>
      <c r="E1121" s="15" t="n">
        <v>22</v>
      </c>
      <c r="F1121" s="16" t="n">
        <v>34.76</v>
      </c>
      <c r="G1121" s="16" t="n">
        <v>34.76</v>
      </c>
      <c r="H1121" s="16" t="n">
        <f aca="false">E1121*C1121</f>
        <v>70.84</v>
      </c>
      <c r="I1121" s="9"/>
      <c r="J1121" s="1"/>
    </row>
    <row r="1122" customFormat="false" ht="13.8" hidden="false" customHeight="false" outlineLevel="0" collapsed="false">
      <c r="A1122" s="14" t="n">
        <v>43080110</v>
      </c>
      <c r="B1122" s="15" t="s">
        <v>1264</v>
      </c>
      <c r="C1122" s="15" t="n">
        <v>3.87</v>
      </c>
      <c r="D1122" s="15" t="n">
        <v>34.26</v>
      </c>
      <c r="E1122" s="15" t="n">
        <v>34.26</v>
      </c>
      <c r="F1122" s="16" t="n">
        <v>34.26</v>
      </c>
      <c r="G1122" s="16" t="n">
        <v>34.26</v>
      </c>
      <c r="H1122" s="16" t="n">
        <f aca="false">E1122*C1122</f>
        <v>132.5862</v>
      </c>
      <c r="I1122" s="9"/>
      <c r="J1122" s="1"/>
    </row>
    <row r="1123" customFormat="false" ht="13.8" hidden="false" customHeight="false" outlineLevel="0" collapsed="false">
      <c r="A1123" s="14" t="n">
        <v>43080120</v>
      </c>
      <c r="B1123" s="15" t="s">
        <v>1265</v>
      </c>
      <c r="C1123" s="15" t="n">
        <v>1.34</v>
      </c>
      <c r="D1123" s="15" t="n">
        <v>129.72</v>
      </c>
      <c r="E1123" s="15" t="n">
        <v>129.72</v>
      </c>
      <c r="F1123" s="16" t="n">
        <v>173.82</v>
      </c>
      <c r="G1123" s="16" t="n">
        <v>173.82</v>
      </c>
      <c r="H1123" s="16" t="n">
        <f aca="false">E1123*C1123</f>
        <v>173.8248</v>
      </c>
      <c r="I1123" s="9"/>
      <c r="J1123" s="1"/>
    </row>
    <row r="1124" customFormat="false" ht="13.8" hidden="false" customHeight="false" outlineLevel="0" collapsed="false">
      <c r="A1124" s="14" t="n">
        <v>43080607</v>
      </c>
      <c r="B1124" s="15" t="s">
        <v>1266</v>
      </c>
      <c r="C1124" s="15" t="n">
        <v>0</v>
      </c>
      <c r="D1124" s="15" t="n">
        <v>137.2</v>
      </c>
      <c r="E1124" s="15" t="n">
        <v>137.2</v>
      </c>
      <c r="F1124" s="16" t="n">
        <v>411.6</v>
      </c>
      <c r="G1124" s="16" t="n">
        <v>411.6</v>
      </c>
      <c r="H1124" s="16" t="n">
        <f aca="false">E1124*C1124</f>
        <v>0</v>
      </c>
      <c r="I1124" s="9"/>
      <c r="J1124" s="1"/>
    </row>
    <row r="1125" customFormat="false" ht="13.8" hidden="false" customHeight="false" outlineLevel="0" collapsed="false">
      <c r="A1125" s="14" t="n">
        <v>43510002</v>
      </c>
      <c r="B1125" s="15" t="s">
        <v>1267</v>
      </c>
      <c r="C1125" s="15" t="n">
        <v>1</v>
      </c>
      <c r="D1125" s="15" t="n">
        <v>1.29</v>
      </c>
      <c r="E1125" s="15" t="n">
        <v>1.29</v>
      </c>
      <c r="F1125" s="16" t="n">
        <v>1.29</v>
      </c>
      <c r="G1125" s="16" t="n">
        <v>1.29</v>
      </c>
      <c r="H1125" s="16" t="n">
        <f aca="false">E1125*C1125</f>
        <v>1.29</v>
      </c>
      <c r="I1125" s="9"/>
      <c r="J1125" s="1"/>
    </row>
    <row r="1126" customFormat="false" ht="13.8" hidden="false" customHeight="false" outlineLevel="0" collapsed="false">
      <c r="A1126" s="14" t="n">
        <v>43510003</v>
      </c>
      <c r="B1126" s="15" t="s">
        <v>1268</v>
      </c>
      <c r="C1126" s="15" t="n">
        <v>0.16</v>
      </c>
      <c r="D1126" s="15" t="n">
        <v>0.7</v>
      </c>
      <c r="E1126" s="15" t="n">
        <v>0.7</v>
      </c>
      <c r="F1126" s="16" t="n">
        <v>0.11</v>
      </c>
      <c r="G1126" s="16" t="n">
        <v>0.11</v>
      </c>
      <c r="H1126" s="16" t="n">
        <f aca="false">E1126*C1126</f>
        <v>0.112</v>
      </c>
      <c r="I1126" s="9"/>
      <c r="J1126" s="1"/>
    </row>
    <row r="1127" customFormat="false" ht="13.8" hidden="false" customHeight="false" outlineLevel="0" collapsed="false">
      <c r="A1127" s="14" t="n">
        <v>43510035</v>
      </c>
      <c r="B1127" s="15" t="s">
        <v>1269</v>
      </c>
      <c r="C1127" s="15" t="n">
        <v>8</v>
      </c>
      <c r="D1127" s="15" t="n">
        <v>4.2</v>
      </c>
      <c r="E1127" s="15" t="n">
        <v>4.2</v>
      </c>
      <c r="F1127" s="16" t="n">
        <v>42.04</v>
      </c>
      <c r="G1127" s="16" t="n">
        <v>42.04</v>
      </c>
      <c r="H1127" s="16" t="n">
        <f aca="false">E1127*C1127</f>
        <v>33.6</v>
      </c>
      <c r="I1127" s="9"/>
      <c r="J1127" s="1"/>
    </row>
    <row r="1128" customFormat="false" ht="13.8" hidden="false" customHeight="false" outlineLevel="0" collapsed="false">
      <c r="A1128" s="14" t="n">
        <v>43510036</v>
      </c>
      <c r="B1128" s="15" t="s">
        <v>1270</v>
      </c>
      <c r="C1128" s="15" t="n">
        <v>12.23</v>
      </c>
      <c r="D1128" s="15" t="n">
        <v>0.98</v>
      </c>
      <c r="E1128" s="15" t="n">
        <v>0.98</v>
      </c>
      <c r="F1128" s="16" t="n">
        <v>3.15</v>
      </c>
      <c r="G1128" s="16" t="n">
        <v>3.15</v>
      </c>
      <c r="H1128" s="16" t="n">
        <f aca="false">E1128*C1128</f>
        <v>11.9854</v>
      </c>
      <c r="I1128" s="9"/>
      <c r="J1128" s="1"/>
    </row>
    <row r="1129" customFormat="false" ht="13.8" hidden="false" customHeight="false" outlineLevel="0" collapsed="false">
      <c r="A1129" s="14" t="n">
        <v>43510037</v>
      </c>
      <c r="B1129" s="15" t="s">
        <v>1271</v>
      </c>
      <c r="C1129" s="15" t="n">
        <v>18.02</v>
      </c>
      <c r="D1129" s="15" t="n">
        <v>0.31</v>
      </c>
      <c r="E1129" s="15" t="n">
        <v>0.31</v>
      </c>
      <c r="F1129" s="16" t="n">
        <v>14.42</v>
      </c>
      <c r="G1129" s="16" t="n">
        <v>14.42</v>
      </c>
      <c r="H1129" s="16" t="n">
        <f aca="false">E1129*C1129</f>
        <v>5.5862</v>
      </c>
      <c r="I1129" s="9"/>
      <c r="J1129" s="1"/>
    </row>
    <row r="1130" customFormat="false" ht="13.8" hidden="false" customHeight="false" outlineLevel="0" collapsed="false">
      <c r="A1130" s="14" t="n">
        <v>43510038</v>
      </c>
      <c r="B1130" s="15" t="s">
        <v>1272</v>
      </c>
      <c r="C1130" s="15" t="n">
        <v>4.6</v>
      </c>
      <c r="D1130" s="15" t="n">
        <v>0.29</v>
      </c>
      <c r="E1130" s="15" t="n">
        <v>0.29</v>
      </c>
      <c r="F1130" s="16" t="n">
        <v>1.36</v>
      </c>
      <c r="G1130" s="16" t="n">
        <v>1.36</v>
      </c>
      <c r="H1130" s="16" t="n">
        <f aca="false">E1130*C1130</f>
        <v>1.334</v>
      </c>
      <c r="I1130" s="9"/>
      <c r="J1130" s="1"/>
    </row>
    <row r="1131" customFormat="false" ht="13.8" hidden="false" customHeight="false" outlineLevel="0" collapsed="false">
      <c r="A1131" s="14" t="n">
        <v>43510039</v>
      </c>
      <c r="B1131" s="15" t="s">
        <v>1273</v>
      </c>
      <c r="C1131" s="15" t="n">
        <v>11.9</v>
      </c>
      <c r="D1131" s="15" t="n">
        <v>0.48</v>
      </c>
      <c r="E1131" s="15" t="n">
        <v>0.48</v>
      </c>
      <c r="F1131" s="16" t="n">
        <v>1.86</v>
      </c>
      <c r="G1131" s="16" t="n">
        <v>1.86</v>
      </c>
      <c r="H1131" s="16" t="n">
        <f aca="false">E1131*C1131</f>
        <v>5.712</v>
      </c>
      <c r="I1131" s="9"/>
      <c r="J1131" s="1"/>
    </row>
    <row r="1132" customFormat="false" ht="13.8" hidden="false" customHeight="false" outlineLevel="0" collapsed="false">
      <c r="A1132" s="14" t="n">
        <v>43510041</v>
      </c>
      <c r="B1132" s="15" t="s">
        <v>1274</v>
      </c>
      <c r="C1132" s="15" t="n">
        <v>2.8</v>
      </c>
      <c r="D1132" s="15" t="n">
        <v>6.9</v>
      </c>
      <c r="E1132" s="15" t="n">
        <v>6.9</v>
      </c>
      <c r="F1132" s="16" t="n">
        <v>19.32</v>
      </c>
      <c r="G1132" s="16" t="n">
        <v>19.32</v>
      </c>
      <c r="H1132" s="16" t="n">
        <f aca="false">E1132*C1132</f>
        <v>19.32</v>
      </c>
      <c r="I1132" s="9"/>
      <c r="J1132" s="1"/>
    </row>
    <row r="1133" customFormat="false" ht="13.8" hidden="false" customHeight="false" outlineLevel="0" collapsed="false">
      <c r="A1133" s="14" t="n">
        <v>43510044</v>
      </c>
      <c r="B1133" s="15" t="s">
        <v>1275</v>
      </c>
      <c r="C1133" s="15" t="n">
        <v>1</v>
      </c>
      <c r="D1133" s="15" t="n">
        <v>45.06</v>
      </c>
      <c r="E1133" s="15" t="n">
        <v>45.06</v>
      </c>
      <c r="F1133" s="16" t="n">
        <v>45.06</v>
      </c>
      <c r="G1133" s="16" t="n">
        <v>45.06</v>
      </c>
      <c r="H1133" s="16" t="n">
        <f aca="false">E1133*C1133</f>
        <v>45.06</v>
      </c>
      <c r="I1133" s="9"/>
      <c r="J1133" s="1"/>
    </row>
    <row r="1134" customFormat="false" ht="13.8" hidden="false" customHeight="false" outlineLevel="0" collapsed="false">
      <c r="A1134" s="14" t="n">
        <v>43510120</v>
      </c>
      <c r="B1134" s="15" t="s">
        <v>1276</v>
      </c>
      <c r="C1134" s="15" t="n">
        <v>1</v>
      </c>
      <c r="D1134" s="15" t="n">
        <v>3.65</v>
      </c>
      <c r="E1134" s="15" t="n">
        <v>3.65</v>
      </c>
      <c r="F1134" s="16" t="n">
        <v>10.94</v>
      </c>
      <c r="G1134" s="16" t="n">
        <v>10.94</v>
      </c>
      <c r="H1134" s="16" t="n">
        <f aca="false">E1134*C1134</f>
        <v>3.65</v>
      </c>
      <c r="I1134" s="9"/>
      <c r="J1134" s="1"/>
    </row>
    <row r="1135" customFormat="false" ht="13.8" hidden="false" customHeight="false" outlineLevel="0" collapsed="false">
      <c r="A1135" s="14" t="n">
        <v>43510140</v>
      </c>
      <c r="B1135" s="15" t="s">
        <v>1277</v>
      </c>
      <c r="C1135" s="15" t="n">
        <v>14</v>
      </c>
      <c r="D1135" s="15" t="n">
        <v>1.35</v>
      </c>
      <c r="E1135" s="15" t="n">
        <v>1.35</v>
      </c>
      <c r="F1135" s="16" t="n">
        <v>8.07</v>
      </c>
      <c r="G1135" s="16" t="n">
        <v>8.07</v>
      </c>
      <c r="H1135" s="16" t="n">
        <f aca="false">E1135*C1135</f>
        <v>18.9</v>
      </c>
      <c r="I1135" s="9"/>
      <c r="J1135" s="1"/>
    </row>
    <row r="1136" customFormat="false" ht="13.8" hidden="false" customHeight="false" outlineLevel="0" collapsed="false">
      <c r="A1136" s="14" t="n">
        <v>43510145</v>
      </c>
      <c r="B1136" s="15" t="s">
        <v>1278</v>
      </c>
      <c r="C1136" s="15" t="n">
        <v>0</v>
      </c>
      <c r="D1136" s="15" t="n">
        <v>5.6</v>
      </c>
      <c r="E1136" s="15" t="n">
        <v>5.6</v>
      </c>
      <c r="F1136" s="16" t="n">
        <v>5.6</v>
      </c>
      <c r="G1136" s="16" t="n">
        <v>5.6</v>
      </c>
      <c r="H1136" s="16" t="n">
        <f aca="false">E1136*C1136</f>
        <v>0</v>
      </c>
      <c r="I1136" s="9"/>
      <c r="J1136" s="1"/>
    </row>
    <row r="1137" customFormat="false" ht="13.8" hidden="false" customHeight="false" outlineLevel="0" collapsed="false">
      <c r="A1137" s="14" t="n">
        <v>43510160</v>
      </c>
      <c r="B1137" s="15" t="s">
        <v>1279</v>
      </c>
      <c r="C1137" s="15" t="n">
        <v>0</v>
      </c>
      <c r="D1137" s="15" t="n">
        <v>46.1</v>
      </c>
      <c r="E1137" s="15" t="n">
        <v>46.1</v>
      </c>
      <c r="F1137" s="16" t="n">
        <v>92.2</v>
      </c>
      <c r="G1137" s="16" t="n">
        <v>92.2</v>
      </c>
      <c r="H1137" s="16" t="n">
        <f aca="false">E1137*C1137</f>
        <v>0</v>
      </c>
      <c r="I1137" s="9"/>
      <c r="J1137" s="1"/>
    </row>
    <row r="1138" customFormat="false" ht="13.8" hidden="false" customHeight="false" outlineLevel="0" collapsed="false">
      <c r="A1138" s="14" t="n">
        <v>43510350</v>
      </c>
      <c r="B1138" s="15" t="s">
        <v>1280</v>
      </c>
      <c r="C1138" s="15" t="n">
        <v>4</v>
      </c>
      <c r="D1138" s="15" t="n">
        <v>47.74</v>
      </c>
      <c r="E1138" s="15" t="n">
        <v>47.74</v>
      </c>
      <c r="F1138" s="16" t="n">
        <v>47.74</v>
      </c>
      <c r="G1138" s="16" t="n">
        <v>47.74</v>
      </c>
      <c r="H1138" s="16" t="n">
        <f aca="false">E1138*C1138</f>
        <v>190.96</v>
      </c>
      <c r="I1138" s="9"/>
      <c r="J1138" s="1"/>
    </row>
    <row r="1139" customFormat="false" ht="13.8" hidden="false" customHeight="false" outlineLevel="0" collapsed="false">
      <c r="A1139" s="14" t="n">
        <v>43510353</v>
      </c>
      <c r="B1139" s="15" t="s">
        <v>1281</v>
      </c>
      <c r="C1139" s="15" t="n">
        <v>8</v>
      </c>
      <c r="D1139" s="15" t="n">
        <v>46.98</v>
      </c>
      <c r="E1139" s="15" t="n">
        <v>46.98</v>
      </c>
      <c r="F1139" s="16" t="n">
        <v>46.98</v>
      </c>
      <c r="G1139" s="16" t="n">
        <v>46.98</v>
      </c>
      <c r="H1139" s="16" t="n">
        <f aca="false">E1139*C1139</f>
        <v>375.84</v>
      </c>
      <c r="I1139" s="9"/>
      <c r="J1139" s="1"/>
    </row>
    <row r="1140" customFormat="false" ht="13.8" hidden="false" customHeight="false" outlineLevel="0" collapsed="false">
      <c r="A1140" s="14" t="n">
        <v>43510354</v>
      </c>
      <c r="B1140" s="15" t="s">
        <v>1282</v>
      </c>
      <c r="C1140" s="15" t="n">
        <v>1</v>
      </c>
      <c r="D1140" s="15" t="n">
        <v>68.1</v>
      </c>
      <c r="E1140" s="15" t="n">
        <v>68.1</v>
      </c>
      <c r="F1140" s="16" t="n">
        <v>68.1</v>
      </c>
      <c r="G1140" s="16" t="n">
        <v>68.1</v>
      </c>
      <c r="H1140" s="16" t="n">
        <f aca="false">E1140*C1140</f>
        <v>68.1</v>
      </c>
      <c r="I1140" s="9"/>
      <c r="J1140" s="1"/>
    </row>
    <row r="1141" customFormat="false" ht="13.8" hidden="false" customHeight="false" outlineLevel="0" collapsed="false">
      <c r="A1141" s="14" t="n">
        <v>43510504</v>
      </c>
      <c r="B1141" s="15" t="s">
        <v>1283</v>
      </c>
      <c r="C1141" s="15" t="n">
        <v>4</v>
      </c>
      <c r="D1141" s="15" t="n">
        <v>2.7</v>
      </c>
      <c r="E1141" s="15" t="n">
        <v>2.7</v>
      </c>
      <c r="F1141" s="16" t="n">
        <v>10.8</v>
      </c>
      <c r="G1141" s="16" t="n">
        <v>10.8</v>
      </c>
      <c r="H1141" s="16" t="n">
        <f aca="false">E1141*C1141</f>
        <v>10.8</v>
      </c>
      <c r="I1141" s="9"/>
      <c r="J1141" s="1"/>
    </row>
    <row r="1142" customFormat="false" ht="13.8" hidden="false" customHeight="false" outlineLevel="0" collapsed="false">
      <c r="A1142" s="14" t="n">
        <v>43515035</v>
      </c>
      <c r="B1142" s="15" t="s">
        <v>1284</v>
      </c>
      <c r="C1142" s="15" t="n">
        <v>8</v>
      </c>
      <c r="D1142" s="15" t="n">
        <v>40.25</v>
      </c>
      <c r="E1142" s="15" t="n">
        <v>40.25</v>
      </c>
      <c r="F1142" s="16" t="n">
        <v>80.51</v>
      </c>
      <c r="G1142" s="16" t="n">
        <v>80.51</v>
      </c>
      <c r="H1142" s="16" t="n">
        <f aca="false">E1142*C1142</f>
        <v>322</v>
      </c>
      <c r="I1142" s="9"/>
      <c r="J1142" s="1"/>
    </row>
    <row r="1143" customFormat="false" ht="13.8" hidden="false" customHeight="false" outlineLevel="0" collapsed="false">
      <c r="A1143" s="14" t="n">
        <v>43515081</v>
      </c>
      <c r="B1143" s="15" t="s">
        <v>1285</v>
      </c>
      <c r="C1143" s="15" t="n">
        <v>0</v>
      </c>
      <c r="D1143" s="15" t="n">
        <v>45.94</v>
      </c>
      <c r="E1143" s="15" t="n">
        <v>45.94</v>
      </c>
      <c r="F1143" s="16" t="n">
        <v>45.94</v>
      </c>
      <c r="G1143" s="16" t="n">
        <v>45.94</v>
      </c>
      <c r="H1143" s="16" t="n">
        <f aca="false">E1143*C1143</f>
        <v>0</v>
      </c>
      <c r="I1143" s="9"/>
      <c r="J1143" s="1"/>
    </row>
    <row r="1144" customFormat="false" ht="13.8" hidden="false" customHeight="false" outlineLevel="0" collapsed="false">
      <c r="A1144" s="14" t="n">
        <v>43515086</v>
      </c>
      <c r="B1144" s="15" t="s">
        <v>1286</v>
      </c>
      <c r="C1144" s="15" t="n">
        <v>1</v>
      </c>
      <c r="D1144" s="15" t="n">
        <v>4.76</v>
      </c>
      <c r="E1144" s="15" t="n">
        <v>4.76</v>
      </c>
      <c r="F1144" s="16" t="n">
        <v>14.28</v>
      </c>
      <c r="G1144" s="16" t="n">
        <v>14.28</v>
      </c>
      <c r="H1144" s="16" t="n">
        <f aca="false">E1144*C1144</f>
        <v>4.76</v>
      </c>
      <c r="I1144" s="9"/>
      <c r="J1144" s="1"/>
    </row>
    <row r="1145" customFormat="false" ht="13.8" hidden="false" customHeight="false" outlineLevel="0" collapsed="false">
      <c r="A1145" s="14" t="n">
        <v>43515089</v>
      </c>
      <c r="B1145" s="15" t="s">
        <v>1287</v>
      </c>
      <c r="C1145" s="15" t="n">
        <v>2</v>
      </c>
      <c r="D1145" s="15" t="n">
        <v>57.2</v>
      </c>
      <c r="E1145" s="15" t="n">
        <v>57.2</v>
      </c>
      <c r="F1145" s="16" t="n">
        <v>114.4</v>
      </c>
      <c r="G1145" s="16" t="n">
        <v>114.4</v>
      </c>
      <c r="H1145" s="16" t="n">
        <f aca="false">E1145*C1145</f>
        <v>114.4</v>
      </c>
      <c r="I1145" s="9"/>
      <c r="J1145" s="1"/>
    </row>
    <row r="1146" customFormat="false" ht="13.8" hidden="false" customHeight="false" outlineLevel="0" collapsed="false">
      <c r="A1146" s="14" t="n">
        <v>43520015</v>
      </c>
      <c r="B1146" s="15" t="s">
        <v>1288</v>
      </c>
      <c r="C1146" s="15" t="n">
        <v>4</v>
      </c>
      <c r="D1146" s="15" t="n">
        <v>0</v>
      </c>
      <c r="E1146" s="15" t="n">
        <v>2.09</v>
      </c>
      <c r="F1146" s="16" t="n">
        <v>6.27</v>
      </c>
      <c r="G1146" s="16" t="n">
        <v>0</v>
      </c>
      <c r="H1146" s="16" t="n">
        <f aca="false">E1146*C1146</f>
        <v>8.36</v>
      </c>
      <c r="I1146" s="9"/>
      <c r="J1146" s="1"/>
    </row>
    <row r="1147" customFormat="false" ht="13.8" hidden="false" customHeight="false" outlineLevel="0" collapsed="false">
      <c r="A1147" s="14" t="n">
        <v>43520020</v>
      </c>
      <c r="B1147" s="15" t="s">
        <v>1289</v>
      </c>
      <c r="C1147" s="15" t="n">
        <v>15</v>
      </c>
      <c r="D1147" s="15" t="n">
        <v>0</v>
      </c>
      <c r="E1147" s="15" t="n">
        <v>2.36</v>
      </c>
      <c r="F1147" s="16" t="n">
        <v>35.33</v>
      </c>
      <c r="G1147" s="16" t="n">
        <v>0</v>
      </c>
      <c r="H1147" s="16" t="n">
        <f aca="false">E1147*C1147</f>
        <v>35.4</v>
      </c>
      <c r="I1147" s="9"/>
      <c r="J1147" s="1"/>
    </row>
    <row r="1148" customFormat="false" ht="13.8" hidden="false" customHeight="false" outlineLevel="0" collapsed="false">
      <c r="A1148" s="14" t="n">
        <v>43520025</v>
      </c>
      <c r="B1148" s="15" t="s">
        <v>1290</v>
      </c>
      <c r="C1148" s="15" t="n">
        <v>1</v>
      </c>
      <c r="D1148" s="15" t="n">
        <v>3.48</v>
      </c>
      <c r="E1148" s="15" t="n">
        <v>3.48</v>
      </c>
      <c r="F1148" s="16" t="n">
        <v>6.96</v>
      </c>
      <c r="G1148" s="16" t="n">
        <v>6.96</v>
      </c>
      <c r="H1148" s="16" t="n">
        <f aca="false">E1148*C1148</f>
        <v>3.48</v>
      </c>
      <c r="I1148" s="9"/>
      <c r="J1148" s="1"/>
    </row>
    <row r="1149" customFormat="false" ht="13.8" hidden="false" customHeight="false" outlineLevel="0" collapsed="false">
      <c r="A1149" s="14" t="n">
        <v>43520040</v>
      </c>
      <c r="B1149" s="15" t="s">
        <v>1291</v>
      </c>
      <c r="C1149" s="15" t="n">
        <v>2</v>
      </c>
      <c r="D1149" s="15" t="n">
        <v>1.98</v>
      </c>
      <c r="E1149" s="15" t="n">
        <v>1.98</v>
      </c>
      <c r="F1149" s="16" t="n">
        <v>11.9</v>
      </c>
      <c r="G1149" s="16" t="n">
        <v>11.9</v>
      </c>
      <c r="H1149" s="16" t="n">
        <f aca="false">E1149*C1149</f>
        <v>3.96</v>
      </c>
      <c r="I1149" s="9"/>
      <c r="J1149" s="1"/>
    </row>
    <row r="1150" customFormat="false" ht="13.8" hidden="false" customHeight="false" outlineLevel="0" collapsed="false">
      <c r="A1150" s="14" t="n">
        <v>43520045</v>
      </c>
      <c r="B1150" s="15" t="s">
        <v>1292</v>
      </c>
      <c r="C1150" s="15" t="n">
        <v>19</v>
      </c>
      <c r="D1150" s="15" t="n">
        <v>1.8</v>
      </c>
      <c r="E1150" s="15" t="n">
        <v>1.8</v>
      </c>
      <c r="F1150" s="16" t="n">
        <v>18</v>
      </c>
      <c r="G1150" s="16" t="n">
        <v>18</v>
      </c>
      <c r="H1150" s="16" t="n">
        <f aca="false">E1150*C1150</f>
        <v>34.2</v>
      </c>
      <c r="I1150" s="9"/>
      <c r="J1150" s="1"/>
    </row>
    <row r="1151" customFormat="false" ht="13.8" hidden="false" customHeight="false" outlineLevel="0" collapsed="false">
      <c r="A1151" s="14" t="n">
        <v>43525025</v>
      </c>
      <c r="B1151" s="15" t="s">
        <v>1293</v>
      </c>
      <c r="C1151" s="15" t="n">
        <v>0</v>
      </c>
      <c r="D1151" s="15" t="n">
        <v>13.97</v>
      </c>
      <c r="E1151" s="15" t="n">
        <v>13.97</v>
      </c>
      <c r="F1151" s="16" t="n">
        <v>13.97</v>
      </c>
      <c r="G1151" s="16" t="n">
        <v>13.97</v>
      </c>
      <c r="H1151" s="16" t="n">
        <f aca="false">E1151*C1151</f>
        <v>0</v>
      </c>
      <c r="I1151" s="9"/>
      <c r="J1151" s="1"/>
    </row>
    <row r="1152" customFormat="false" ht="13.8" hidden="false" customHeight="false" outlineLevel="0" collapsed="false">
      <c r="A1152" s="14" t="n">
        <v>43525035</v>
      </c>
      <c r="B1152" s="15" t="s">
        <v>1294</v>
      </c>
      <c r="C1152" s="15" t="n">
        <v>2</v>
      </c>
      <c r="D1152" s="15" t="n">
        <v>8.16</v>
      </c>
      <c r="E1152" s="15" t="n">
        <v>8.16</v>
      </c>
      <c r="F1152" s="16" t="n">
        <v>16.31</v>
      </c>
      <c r="G1152" s="16" t="n">
        <v>16.31</v>
      </c>
      <c r="H1152" s="16" t="n">
        <f aca="false">E1152*C1152</f>
        <v>16.32</v>
      </c>
      <c r="I1152" s="9"/>
      <c r="J1152" s="1"/>
    </row>
    <row r="1153" customFormat="false" ht="13.8" hidden="false" customHeight="false" outlineLevel="0" collapsed="false">
      <c r="A1153" s="14" t="n">
        <v>43525037</v>
      </c>
      <c r="B1153" s="15" t="s">
        <v>1295</v>
      </c>
      <c r="C1153" s="15" t="n">
        <v>11</v>
      </c>
      <c r="D1153" s="15" t="n">
        <v>0</v>
      </c>
      <c r="E1153" s="15" t="n">
        <v>5.21</v>
      </c>
      <c r="F1153" s="16" t="n">
        <v>57.31</v>
      </c>
      <c r="G1153" s="16" t="n">
        <v>0</v>
      </c>
      <c r="H1153" s="16" t="n">
        <f aca="false">E1153*C1153</f>
        <v>57.31</v>
      </c>
      <c r="I1153" s="9"/>
      <c r="J1153" s="1"/>
    </row>
    <row r="1154" customFormat="false" ht="13.8" hidden="false" customHeight="false" outlineLevel="0" collapsed="false">
      <c r="A1154" s="14" t="n">
        <v>43525200</v>
      </c>
      <c r="B1154" s="15" t="s">
        <v>1296</v>
      </c>
      <c r="C1154" s="15" t="n">
        <v>0</v>
      </c>
      <c r="D1154" s="15" t="n">
        <v>24</v>
      </c>
      <c r="E1154" s="15" t="n">
        <v>24</v>
      </c>
      <c r="F1154" s="16" t="n">
        <v>72</v>
      </c>
      <c r="G1154" s="16" t="n">
        <v>72</v>
      </c>
      <c r="H1154" s="16" t="n">
        <f aca="false">E1154*C1154</f>
        <v>0</v>
      </c>
      <c r="I1154" s="9"/>
      <c r="J1154" s="1"/>
    </row>
    <row r="1155" customFormat="false" ht="13.8" hidden="false" customHeight="false" outlineLevel="0" collapsed="false">
      <c r="A1155" s="14" t="n">
        <v>43530050</v>
      </c>
      <c r="B1155" s="15" t="s">
        <v>1297</v>
      </c>
      <c r="C1155" s="15" t="n">
        <v>0</v>
      </c>
      <c r="D1155" s="15" t="n">
        <v>0</v>
      </c>
      <c r="E1155" s="15" t="n">
        <v>0</v>
      </c>
      <c r="F1155" s="16" t="n">
        <v>0</v>
      </c>
      <c r="G1155" s="16" t="n">
        <v>0</v>
      </c>
      <c r="H1155" s="16" t="n">
        <f aca="false">E1155*C1155</f>
        <v>0</v>
      </c>
      <c r="I1155" s="9"/>
      <c r="J1155" s="1"/>
    </row>
    <row r="1156" customFormat="false" ht="13.8" hidden="false" customHeight="false" outlineLevel="0" collapsed="false">
      <c r="A1156" s="14" t="n">
        <v>43545205</v>
      </c>
      <c r="B1156" s="15" t="s">
        <v>1298</v>
      </c>
      <c r="C1156" s="15" t="n">
        <v>0</v>
      </c>
      <c r="D1156" s="15" t="n">
        <v>919.08</v>
      </c>
      <c r="E1156" s="15" t="n">
        <v>0</v>
      </c>
      <c r="F1156" s="16" t="n">
        <v>0</v>
      </c>
      <c r="G1156" s="16" t="n">
        <v>1838.17</v>
      </c>
      <c r="H1156" s="16" t="n">
        <f aca="false">E1156*C1156</f>
        <v>0</v>
      </c>
      <c r="I1156" s="9"/>
      <c r="J1156" s="1"/>
    </row>
    <row r="1157" customFormat="false" ht="13.8" hidden="false" customHeight="false" outlineLevel="0" collapsed="false">
      <c r="A1157" s="14" t="n">
        <v>43555001</v>
      </c>
      <c r="B1157" s="15" t="s">
        <v>1299</v>
      </c>
      <c r="C1157" s="15" t="n">
        <v>124</v>
      </c>
      <c r="D1157" s="15" t="n">
        <v>2.26</v>
      </c>
      <c r="E1157" s="15" t="n">
        <v>2.26</v>
      </c>
      <c r="F1157" s="16" t="n">
        <v>216.48</v>
      </c>
      <c r="G1157" s="16" t="n">
        <v>216.48</v>
      </c>
      <c r="H1157" s="16" t="n">
        <f aca="false">E1157*C1157</f>
        <v>280.24</v>
      </c>
      <c r="I1157" s="9"/>
      <c r="J1157" s="1"/>
    </row>
    <row r="1158" customFormat="false" ht="13.8" hidden="false" customHeight="false" outlineLevel="0" collapsed="false">
      <c r="A1158" s="14" t="n">
        <v>43555004</v>
      </c>
      <c r="B1158" s="15" t="s">
        <v>1300</v>
      </c>
      <c r="C1158" s="15" t="n">
        <v>170</v>
      </c>
      <c r="D1158" s="15" t="n">
        <v>0.05</v>
      </c>
      <c r="E1158" s="15" t="n">
        <v>0.05</v>
      </c>
      <c r="F1158" s="16" t="n">
        <v>6.84</v>
      </c>
      <c r="G1158" s="16" t="n">
        <v>6.84</v>
      </c>
      <c r="H1158" s="16" t="n">
        <f aca="false">E1158*C1158</f>
        <v>8.5</v>
      </c>
      <c r="I1158" s="9"/>
      <c r="J1158" s="1"/>
    </row>
    <row r="1159" customFormat="false" ht="13.8" hidden="false" customHeight="false" outlineLevel="0" collapsed="false">
      <c r="A1159" s="14" t="n">
        <v>43555005</v>
      </c>
      <c r="B1159" s="15" t="s">
        <v>1301</v>
      </c>
      <c r="C1159" s="15" t="n">
        <v>16</v>
      </c>
      <c r="D1159" s="15" t="n">
        <v>2.71</v>
      </c>
      <c r="E1159" s="15" t="n">
        <v>2.71</v>
      </c>
      <c r="F1159" s="16" t="n">
        <v>51.4</v>
      </c>
      <c r="G1159" s="16" t="n">
        <v>51.4</v>
      </c>
      <c r="H1159" s="16" t="n">
        <f aca="false">E1159*C1159</f>
        <v>43.36</v>
      </c>
      <c r="I1159" s="9"/>
      <c r="J1159" s="1"/>
    </row>
    <row r="1160" customFormat="false" ht="13.8" hidden="false" customHeight="false" outlineLevel="0" collapsed="false">
      <c r="A1160" s="14" t="n">
        <v>43555006</v>
      </c>
      <c r="B1160" s="15" t="s">
        <v>1302</v>
      </c>
      <c r="C1160" s="15" t="n">
        <v>3</v>
      </c>
      <c r="D1160" s="15" t="n">
        <v>4.71</v>
      </c>
      <c r="E1160" s="15" t="n">
        <v>4.71</v>
      </c>
      <c r="F1160" s="16" t="n">
        <v>18.82</v>
      </c>
      <c r="G1160" s="16" t="n">
        <v>18.82</v>
      </c>
      <c r="H1160" s="16" t="n">
        <f aca="false">E1160*C1160</f>
        <v>14.13</v>
      </c>
      <c r="I1160" s="9"/>
      <c r="J1160" s="1"/>
    </row>
    <row r="1161" customFormat="false" ht="13.8" hidden="false" customHeight="false" outlineLevel="0" collapsed="false">
      <c r="A1161" s="14" t="n">
        <v>43555008</v>
      </c>
      <c r="B1161" s="15" t="s">
        <v>1303</v>
      </c>
      <c r="C1161" s="15" t="n">
        <v>5</v>
      </c>
      <c r="D1161" s="15" t="n">
        <v>3.17</v>
      </c>
      <c r="E1161" s="15" t="n">
        <v>3.17</v>
      </c>
      <c r="F1161" s="16" t="n">
        <v>15.85</v>
      </c>
      <c r="G1161" s="16" t="n">
        <v>15.85</v>
      </c>
      <c r="H1161" s="16" t="n">
        <f aca="false">E1161*C1161</f>
        <v>15.85</v>
      </c>
      <c r="I1161" s="9"/>
      <c r="J1161" s="1"/>
    </row>
    <row r="1162" customFormat="false" ht="13.8" hidden="false" customHeight="false" outlineLevel="0" collapsed="false">
      <c r="A1162" s="14" t="n">
        <v>43555017</v>
      </c>
      <c r="B1162" s="15" t="s">
        <v>1304</v>
      </c>
      <c r="C1162" s="15" t="n">
        <v>34</v>
      </c>
      <c r="D1162" s="15" t="n">
        <v>0.48</v>
      </c>
      <c r="E1162" s="15" t="n">
        <v>0.87</v>
      </c>
      <c r="F1162" s="16" t="n">
        <v>40.89</v>
      </c>
      <c r="G1162" s="16" t="n">
        <v>22.51</v>
      </c>
      <c r="H1162" s="16" t="n">
        <f aca="false">E1162*C1162</f>
        <v>29.58</v>
      </c>
      <c r="I1162" s="9"/>
      <c r="J1162" s="1"/>
    </row>
    <row r="1163" customFormat="false" ht="13.8" hidden="false" customHeight="false" outlineLevel="0" collapsed="false">
      <c r="A1163" s="14" t="n">
        <v>43555215</v>
      </c>
      <c r="B1163" s="15" t="s">
        <v>1305</v>
      </c>
      <c r="C1163" s="15" t="n">
        <v>200</v>
      </c>
      <c r="D1163" s="15" t="n">
        <v>0.58</v>
      </c>
      <c r="E1163" s="15" t="n">
        <v>0.58</v>
      </c>
      <c r="F1163" s="16" t="n">
        <v>58.14</v>
      </c>
      <c r="G1163" s="16" t="n">
        <v>58.14</v>
      </c>
      <c r="H1163" s="16" t="n">
        <f aca="false">E1163*C1163</f>
        <v>116</v>
      </c>
      <c r="I1163" s="9"/>
      <c r="J1163" s="1"/>
    </row>
    <row r="1164" customFormat="false" ht="13.8" hidden="false" customHeight="false" outlineLevel="0" collapsed="false">
      <c r="A1164" s="14" t="n">
        <v>43555219</v>
      </c>
      <c r="B1164" s="15" t="s">
        <v>1306</v>
      </c>
      <c r="C1164" s="15" t="n">
        <v>50</v>
      </c>
      <c r="D1164" s="15" t="n">
        <v>0.78</v>
      </c>
      <c r="E1164" s="15" t="n">
        <v>0.78</v>
      </c>
      <c r="F1164" s="16" t="n">
        <v>38.76</v>
      </c>
      <c r="G1164" s="16" t="n">
        <v>38.76</v>
      </c>
      <c r="H1164" s="16" t="n">
        <f aca="false">E1164*C1164</f>
        <v>39</v>
      </c>
      <c r="I1164" s="9"/>
      <c r="J1164" s="1"/>
    </row>
    <row r="1165" customFormat="false" ht="13.8" hidden="false" customHeight="false" outlineLevel="0" collapsed="false">
      <c r="A1165" s="14" t="n">
        <v>43555236</v>
      </c>
      <c r="B1165" s="15" t="s">
        <v>1307</v>
      </c>
      <c r="C1165" s="15" t="n">
        <v>3</v>
      </c>
      <c r="D1165" s="15" t="n">
        <v>25.76</v>
      </c>
      <c r="E1165" s="15" t="n">
        <v>25.76</v>
      </c>
      <c r="F1165" s="16" t="n">
        <v>77.29</v>
      </c>
      <c r="G1165" s="16" t="n">
        <v>77.29</v>
      </c>
      <c r="H1165" s="16" t="n">
        <f aca="false">E1165*C1165</f>
        <v>77.28</v>
      </c>
      <c r="I1165" s="9"/>
      <c r="J1165" s="1"/>
    </row>
    <row r="1166" customFormat="false" ht="13.8" hidden="false" customHeight="false" outlineLevel="0" collapsed="false">
      <c r="A1166" s="14" t="n">
        <v>43555243</v>
      </c>
      <c r="B1166" s="15" t="s">
        <v>1308</v>
      </c>
      <c r="C1166" s="15" t="n">
        <v>200</v>
      </c>
      <c r="D1166" s="15" t="n">
        <v>0.09</v>
      </c>
      <c r="E1166" s="15" t="n">
        <v>0.9</v>
      </c>
      <c r="F1166" s="16" t="n">
        <v>180</v>
      </c>
      <c r="G1166" s="16" t="n">
        <v>18</v>
      </c>
      <c r="H1166" s="16" t="n">
        <f aca="false">E1166*C1166</f>
        <v>180</v>
      </c>
      <c r="I1166" s="9"/>
      <c r="J1166" s="1"/>
    </row>
    <row r="1167" customFormat="false" ht="13.8" hidden="false" customHeight="false" outlineLevel="0" collapsed="false">
      <c r="A1167" s="14" t="n">
        <v>43565010</v>
      </c>
      <c r="B1167" s="15" t="s">
        <v>1309</v>
      </c>
      <c r="C1167" s="15" t="n">
        <v>0</v>
      </c>
      <c r="D1167" s="15" t="n">
        <v>15.68</v>
      </c>
      <c r="E1167" s="15" t="n">
        <v>15.68</v>
      </c>
      <c r="F1167" s="16" t="n">
        <v>15.68</v>
      </c>
      <c r="G1167" s="16" t="n">
        <v>15.68</v>
      </c>
      <c r="H1167" s="16" t="n">
        <f aca="false">E1167*C1167</f>
        <v>0</v>
      </c>
      <c r="I1167" s="9"/>
      <c r="J1167" s="1"/>
    </row>
    <row r="1168" customFormat="false" ht="13.8" hidden="false" customHeight="false" outlineLevel="0" collapsed="false">
      <c r="A1168" s="14" t="n">
        <v>43565014</v>
      </c>
      <c r="B1168" s="15" t="s">
        <v>1310</v>
      </c>
      <c r="C1168" s="15" t="n">
        <v>2</v>
      </c>
      <c r="D1168" s="15" t="n">
        <v>88.74</v>
      </c>
      <c r="E1168" s="15" t="n">
        <v>88.74</v>
      </c>
      <c r="F1168" s="16" t="n">
        <v>177.48</v>
      </c>
      <c r="G1168" s="16" t="n">
        <v>177.48</v>
      </c>
      <c r="H1168" s="16" t="n">
        <f aca="false">E1168*C1168</f>
        <v>177.48</v>
      </c>
      <c r="I1168" s="9"/>
      <c r="J1168" s="1"/>
    </row>
    <row r="1169" customFormat="false" ht="13.8" hidden="false" customHeight="false" outlineLevel="0" collapsed="false">
      <c r="A1169" s="14" t="n">
        <v>43565110</v>
      </c>
      <c r="B1169" s="15" t="s">
        <v>1311</v>
      </c>
      <c r="C1169" s="15" t="n">
        <v>1</v>
      </c>
      <c r="D1169" s="15" t="n">
        <v>43.1</v>
      </c>
      <c r="E1169" s="15" t="n">
        <v>43.1</v>
      </c>
      <c r="F1169" s="16" t="n">
        <v>43.1</v>
      </c>
      <c r="G1169" s="16" t="n">
        <v>43.1</v>
      </c>
      <c r="H1169" s="16" t="n">
        <f aca="false">E1169*C1169</f>
        <v>43.1</v>
      </c>
      <c r="I1169" s="9"/>
      <c r="J1169" s="1"/>
    </row>
    <row r="1170" customFormat="false" ht="13.8" hidden="false" customHeight="false" outlineLevel="0" collapsed="false">
      <c r="A1170" s="14" t="n">
        <v>43575142</v>
      </c>
      <c r="B1170" s="15" t="s">
        <v>1312</v>
      </c>
      <c r="C1170" s="15" t="n">
        <v>0</v>
      </c>
      <c r="D1170" s="15" t="n">
        <v>3.8</v>
      </c>
      <c r="E1170" s="15" t="n">
        <v>3.8</v>
      </c>
      <c r="F1170" s="16" t="n">
        <v>7.6</v>
      </c>
      <c r="G1170" s="16" t="n">
        <v>7.6</v>
      </c>
      <c r="H1170" s="16" t="n">
        <f aca="false">E1170*C1170</f>
        <v>0</v>
      </c>
      <c r="I1170" s="9"/>
      <c r="J1170" s="1"/>
    </row>
    <row r="1171" customFormat="false" ht="13.8" hidden="false" customHeight="false" outlineLevel="0" collapsed="false">
      <c r="A1171" s="14" t="n">
        <v>43575148</v>
      </c>
      <c r="B1171" s="15" t="s">
        <v>1313</v>
      </c>
      <c r="C1171" s="15" t="n">
        <v>0</v>
      </c>
      <c r="D1171" s="15" t="n">
        <v>534</v>
      </c>
      <c r="E1171" s="15" t="n">
        <v>534</v>
      </c>
      <c r="F1171" s="16" t="n">
        <v>534</v>
      </c>
      <c r="G1171" s="16" t="n">
        <v>534</v>
      </c>
      <c r="H1171" s="16" t="n">
        <f aca="false">E1171*C1171</f>
        <v>0</v>
      </c>
      <c r="I1171" s="9"/>
      <c r="J1171" s="1"/>
    </row>
    <row r="1172" customFormat="false" ht="13.8" hidden="false" customHeight="false" outlineLevel="0" collapsed="false">
      <c r="A1172" s="14" t="n">
        <v>44010340</v>
      </c>
      <c r="B1172" s="15" t="s">
        <v>1314</v>
      </c>
      <c r="C1172" s="15" t="n">
        <v>7</v>
      </c>
      <c r="D1172" s="15" t="n">
        <v>13.63</v>
      </c>
      <c r="E1172" s="15" t="n">
        <v>13.63</v>
      </c>
      <c r="F1172" s="16" t="n">
        <v>27.26</v>
      </c>
      <c r="G1172" s="16" t="n">
        <v>27.26</v>
      </c>
      <c r="H1172" s="16" t="n">
        <f aca="false">E1172*C1172</f>
        <v>95.41</v>
      </c>
      <c r="I1172" s="9"/>
      <c r="J1172" s="1"/>
    </row>
    <row r="1173" customFormat="false" ht="13.8" hidden="false" customHeight="false" outlineLevel="0" collapsed="false">
      <c r="A1173" s="14" t="n">
        <v>44015020</v>
      </c>
      <c r="B1173" s="15" t="s">
        <v>1315</v>
      </c>
      <c r="C1173" s="15" t="s">
        <v>57</v>
      </c>
      <c r="D1173" s="15" t="n">
        <v>9.06</v>
      </c>
      <c r="E1173" s="15" t="n">
        <v>9.06</v>
      </c>
      <c r="F1173" s="16" t="n">
        <v>36.22</v>
      </c>
      <c r="G1173" s="16" t="n">
        <v>36.22</v>
      </c>
      <c r="H1173" s="16" t="n">
        <f aca="false">E1173*C1173</f>
        <v>0</v>
      </c>
      <c r="I1173" s="9"/>
      <c r="J1173" s="1"/>
    </row>
    <row r="1174" customFormat="false" ht="13.8" hidden="false" customHeight="false" outlineLevel="0" collapsed="false">
      <c r="A1174" s="14" t="n">
        <v>44015269</v>
      </c>
      <c r="B1174" s="15" t="s">
        <v>1316</v>
      </c>
      <c r="C1174" s="15" t="n">
        <v>6</v>
      </c>
      <c r="D1174" s="15" t="n">
        <v>2.95</v>
      </c>
      <c r="E1174" s="15" t="n">
        <v>2.95</v>
      </c>
      <c r="F1174" s="16" t="n">
        <v>17.7</v>
      </c>
      <c r="G1174" s="16" t="n">
        <v>17.7</v>
      </c>
      <c r="H1174" s="16" t="n">
        <f aca="false">E1174*C1174</f>
        <v>17.7</v>
      </c>
      <c r="I1174" s="9"/>
      <c r="J1174" s="1"/>
    </row>
    <row r="1175" customFormat="false" ht="13.8" hidden="false" customHeight="false" outlineLevel="0" collapsed="false">
      <c r="A1175" s="14" t="n">
        <v>44020008</v>
      </c>
      <c r="B1175" s="15" t="s">
        <v>1317</v>
      </c>
      <c r="C1175" s="15" t="n">
        <v>17</v>
      </c>
      <c r="D1175" s="15" t="n">
        <v>0.71</v>
      </c>
      <c r="E1175" s="15" t="n">
        <v>0.71</v>
      </c>
      <c r="F1175" s="16" t="n">
        <v>14.83</v>
      </c>
      <c r="G1175" s="16" t="n">
        <v>14.83</v>
      </c>
      <c r="H1175" s="16" t="n">
        <f aca="false">E1175*C1175</f>
        <v>12.07</v>
      </c>
      <c r="I1175" s="9"/>
      <c r="J1175" s="1"/>
    </row>
    <row r="1176" customFormat="false" ht="13.8" hidden="false" customHeight="false" outlineLevel="0" collapsed="false">
      <c r="A1176" s="14" t="n">
        <v>44020013</v>
      </c>
      <c r="B1176" s="15" t="s">
        <v>1318</v>
      </c>
      <c r="C1176" s="15" t="n">
        <v>19</v>
      </c>
      <c r="D1176" s="15" t="n">
        <v>0.77</v>
      </c>
      <c r="E1176" s="15" t="n">
        <v>0.77</v>
      </c>
      <c r="F1176" s="16" t="n">
        <v>24.51</v>
      </c>
      <c r="G1176" s="16" t="n">
        <v>24.51</v>
      </c>
      <c r="H1176" s="16" t="n">
        <f aca="false">E1176*C1176</f>
        <v>14.63</v>
      </c>
      <c r="I1176" s="9"/>
      <c r="J1176" s="1"/>
    </row>
    <row r="1177" customFormat="false" ht="13.8" hidden="false" customHeight="false" outlineLevel="0" collapsed="false">
      <c r="A1177" s="14" t="n">
        <v>44020088</v>
      </c>
      <c r="B1177" s="15" t="s">
        <v>1319</v>
      </c>
      <c r="C1177" s="15" t="s">
        <v>57</v>
      </c>
      <c r="D1177" s="15" t="n">
        <v>1.45</v>
      </c>
      <c r="E1177" s="15" t="n">
        <v>1.45</v>
      </c>
      <c r="F1177" s="16" t="n">
        <v>13.01</v>
      </c>
      <c r="G1177" s="16" t="n">
        <v>13.01</v>
      </c>
      <c r="H1177" s="16" t="n">
        <f aca="false">E1177*C1177</f>
        <v>0</v>
      </c>
      <c r="I1177" s="9"/>
      <c r="J1177" s="1"/>
    </row>
    <row r="1178" customFormat="false" ht="13.8" hidden="false" customHeight="false" outlineLevel="0" collapsed="false">
      <c r="A1178" s="14" t="n">
        <v>44020150</v>
      </c>
      <c r="B1178" s="15" t="s">
        <v>1320</v>
      </c>
      <c r="C1178" s="15" t="n">
        <v>66</v>
      </c>
      <c r="D1178" s="15" t="n">
        <v>0.64</v>
      </c>
      <c r="E1178" s="15" t="n">
        <v>0.64</v>
      </c>
      <c r="F1178" s="16" t="n">
        <v>44.8</v>
      </c>
      <c r="G1178" s="16" t="n">
        <v>44.8</v>
      </c>
      <c r="H1178" s="16" t="n">
        <f aca="false">E1178*C1178</f>
        <v>42.24</v>
      </c>
      <c r="I1178" s="9"/>
      <c r="J1178" s="1"/>
    </row>
    <row r="1179" customFormat="false" ht="13.8" hidden="false" customHeight="false" outlineLevel="0" collapsed="false">
      <c r="A1179" s="14" t="n">
        <v>44020320</v>
      </c>
      <c r="B1179" s="15" t="s">
        <v>1321</v>
      </c>
      <c r="C1179" s="15" t="n">
        <v>30</v>
      </c>
      <c r="D1179" s="15" t="n">
        <v>1.16</v>
      </c>
      <c r="E1179" s="15" t="n">
        <v>1.16</v>
      </c>
      <c r="F1179" s="16" t="n">
        <v>37.1</v>
      </c>
      <c r="G1179" s="16" t="n">
        <v>37.1</v>
      </c>
      <c r="H1179" s="16" t="n">
        <f aca="false">E1179*C1179</f>
        <v>34.8</v>
      </c>
      <c r="I1179" s="9"/>
      <c r="J1179" s="1"/>
    </row>
    <row r="1180" customFormat="false" ht="13.8" hidden="false" customHeight="false" outlineLevel="0" collapsed="false">
      <c r="A1180" s="14" t="n">
        <v>44030143</v>
      </c>
      <c r="B1180" s="15" t="s">
        <v>1322</v>
      </c>
      <c r="C1180" s="15" t="s">
        <v>57</v>
      </c>
      <c r="D1180" s="15" t="n">
        <v>1.85</v>
      </c>
      <c r="E1180" s="15" t="n">
        <v>1.85</v>
      </c>
      <c r="F1180" s="16" t="n">
        <v>9.25</v>
      </c>
      <c r="G1180" s="16" t="n">
        <v>9.25</v>
      </c>
      <c r="H1180" s="16" t="n">
        <f aca="false">E1180*C1180</f>
        <v>0</v>
      </c>
      <c r="I1180" s="9"/>
      <c r="J1180" s="1"/>
    </row>
    <row r="1181" customFormat="false" ht="13.8" hidden="false" customHeight="false" outlineLevel="0" collapsed="false">
      <c r="A1181" s="14" t="n">
        <v>44035021</v>
      </c>
      <c r="B1181" s="15" t="s">
        <v>1323</v>
      </c>
      <c r="C1181" s="15" t="s">
        <v>57</v>
      </c>
      <c r="D1181" s="15" t="n">
        <v>0</v>
      </c>
      <c r="E1181" s="15" t="n">
        <v>0</v>
      </c>
      <c r="F1181" s="16" t="n">
        <v>0</v>
      </c>
      <c r="G1181" s="16" t="n">
        <v>0</v>
      </c>
      <c r="H1181" s="16" t="n">
        <f aca="false">E1181*C1181</f>
        <v>0</v>
      </c>
      <c r="I1181" s="9"/>
      <c r="J1181" s="1"/>
    </row>
    <row r="1182" customFormat="false" ht="13.8" hidden="false" customHeight="false" outlineLevel="0" collapsed="false">
      <c r="A1182" s="14" t="n">
        <v>44035022</v>
      </c>
      <c r="B1182" s="15" t="s">
        <v>1324</v>
      </c>
      <c r="C1182" s="15" t="s">
        <v>57</v>
      </c>
      <c r="D1182" s="15" t="n">
        <v>0</v>
      </c>
      <c r="E1182" s="15" t="n">
        <v>0</v>
      </c>
      <c r="F1182" s="16" t="n">
        <v>0</v>
      </c>
      <c r="G1182" s="16" t="n">
        <v>0</v>
      </c>
      <c r="H1182" s="16" t="n">
        <f aca="false">E1182*C1182</f>
        <v>0</v>
      </c>
      <c r="I1182" s="9"/>
      <c r="J1182" s="1"/>
    </row>
    <row r="1183" customFormat="false" ht="13.8" hidden="false" customHeight="false" outlineLevel="0" collapsed="false">
      <c r="A1183" s="14" t="n">
        <v>44035023</v>
      </c>
      <c r="B1183" s="15" t="s">
        <v>1325</v>
      </c>
      <c r="C1183" s="15" t="s">
        <v>57</v>
      </c>
      <c r="D1183" s="15" t="n">
        <v>9.25</v>
      </c>
      <c r="E1183" s="15" t="n">
        <v>9.25</v>
      </c>
      <c r="F1183" s="16" t="n">
        <v>9.25</v>
      </c>
      <c r="G1183" s="16" t="n">
        <v>9.25</v>
      </c>
      <c r="H1183" s="16" t="n">
        <f aca="false">E1183*C1183</f>
        <v>0</v>
      </c>
      <c r="I1183" s="9"/>
      <c r="J1183" s="1"/>
    </row>
    <row r="1184" customFormat="false" ht="13.8" hidden="false" customHeight="false" outlineLevel="0" collapsed="false">
      <c r="A1184" s="14" t="n">
        <v>44075030</v>
      </c>
      <c r="B1184" s="15" t="s">
        <v>1326</v>
      </c>
      <c r="C1184" s="15" t="n">
        <v>1</v>
      </c>
      <c r="D1184" s="15" t="n">
        <v>7.1</v>
      </c>
      <c r="E1184" s="15" t="n">
        <v>7.1</v>
      </c>
      <c r="F1184" s="16" t="n">
        <v>7.1</v>
      </c>
      <c r="G1184" s="16" t="n">
        <v>7.1</v>
      </c>
      <c r="H1184" s="16" t="n">
        <f aca="false">E1184*C1184</f>
        <v>7.1</v>
      </c>
      <c r="I1184" s="9"/>
      <c r="J1184" s="1"/>
    </row>
    <row r="1185" customFormat="false" ht="13.8" hidden="false" customHeight="false" outlineLevel="0" collapsed="false">
      <c r="A1185" s="14" t="n">
        <v>44080001</v>
      </c>
      <c r="B1185" s="15" t="s">
        <v>1327</v>
      </c>
      <c r="C1185" s="15" t="n">
        <v>95</v>
      </c>
      <c r="D1185" s="15" t="n">
        <v>1.6</v>
      </c>
      <c r="E1185" s="15" t="n">
        <v>1.6</v>
      </c>
      <c r="F1185" s="16" t="n">
        <v>81.55</v>
      </c>
      <c r="G1185" s="16" t="n">
        <v>81.55</v>
      </c>
      <c r="H1185" s="16" t="n">
        <f aca="false">E1185*C1185</f>
        <v>152</v>
      </c>
      <c r="I1185" s="9"/>
      <c r="J1185" s="1"/>
    </row>
    <row r="1186" customFormat="false" ht="13.8" hidden="false" customHeight="false" outlineLevel="0" collapsed="false">
      <c r="A1186" s="14" t="n">
        <v>44080004</v>
      </c>
      <c r="B1186" s="15" t="s">
        <v>1328</v>
      </c>
      <c r="C1186" s="15" t="n">
        <v>246</v>
      </c>
      <c r="D1186" s="15" t="n">
        <v>0.25</v>
      </c>
      <c r="E1186" s="15" t="n">
        <v>0.25</v>
      </c>
      <c r="F1186" s="16" t="n">
        <v>109</v>
      </c>
      <c r="G1186" s="16" t="n">
        <v>109</v>
      </c>
      <c r="H1186" s="16" t="n">
        <f aca="false">E1186*C1186</f>
        <v>61.5</v>
      </c>
      <c r="I1186" s="9"/>
      <c r="J1186" s="1"/>
    </row>
    <row r="1187" customFormat="false" ht="13.8" hidden="false" customHeight="false" outlineLevel="0" collapsed="false">
      <c r="A1187" s="14" t="n">
        <v>44080007</v>
      </c>
      <c r="B1187" s="15" t="s">
        <v>1329</v>
      </c>
      <c r="C1187" s="15" t="n">
        <v>79</v>
      </c>
      <c r="D1187" s="15" t="n">
        <v>0.14</v>
      </c>
      <c r="E1187" s="15" t="n">
        <v>0.14</v>
      </c>
      <c r="F1187" s="16" t="n">
        <v>17.78</v>
      </c>
      <c r="G1187" s="16" t="n">
        <v>17.78</v>
      </c>
      <c r="H1187" s="16" t="n">
        <f aca="false">E1187*C1187</f>
        <v>11.06</v>
      </c>
      <c r="I1187" s="9"/>
      <c r="J1187" s="1"/>
    </row>
    <row r="1188" customFormat="false" ht="13.8" hidden="false" customHeight="false" outlineLevel="0" collapsed="false">
      <c r="A1188" s="14" t="n">
        <v>44080008</v>
      </c>
      <c r="B1188" s="15" t="s">
        <v>1330</v>
      </c>
      <c r="C1188" s="15" t="n">
        <v>0</v>
      </c>
      <c r="D1188" s="15" t="n">
        <v>0</v>
      </c>
      <c r="E1188" s="15" t="n">
        <v>0</v>
      </c>
      <c r="F1188" s="16" t="n">
        <v>0</v>
      </c>
      <c r="G1188" s="16" t="n">
        <v>0</v>
      </c>
      <c r="H1188" s="16" t="n">
        <f aca="false">E1188*C1188</f>
        <v>0</v>
      </c>
      <c r="I1188" s="9"/>
      <c r="J1188" s="1"/>
    </row>
    <row r="1189" customFormat="false" ht="13.8" hidden="false" customHeight="false" outlineLevel="0" collapsed="false">
      <c r="A1189" s="14" t="n">
        <v>44080009</v>
      </c>
      <c r="B1189" s="15" t="s">
        <v>1331</v>
      </c>
      <c r="C1189" s="15" t="n">
        <v>42</v>
      </c>
      <c r="D1189" s="15" t="n">
        <v>0.24</v>
      </c>
      <c r="E1189" s="15" t="n">
        <v>0.24</v>
      </c>
      <c r="F1189" s="16" t="n">
        <v>31.68</v>
      </c>
      <c r="G1189" s="16" t="n">
        <v>31.68</v>
      </c>
      <c r="H1189" s="16" t="n">
        <f aca="false">E1189*C1189</f>
        <v>10.08</v>
      </c>
      <c r="I1189" s="9"/>
      <c r="J1189" s="1"/>
    </row>
    <row r="1190" customFormat="false" ht="13.8" hidden="false" customHeight="false" outlineLevel="0" collapsed="false">
      <c r="A1190" s="14" t="n">
        <v>44080010</v>
      </c>
      <c r="B1190" s="15" t="s">
        <v>1332</v>
      </c>
      <c r="C1190" s="15" t="n">
        <v>15</v>
      </c>
      <c r="D1190" s="15" t="n">
        <v>0.15</v>
      </c>
      <c r="E1190" s="15" t="n">
        <v>0.15</v>
      </c>
      <c r="F1190" s="16" t="n">
        <v>15.75</v>
      </c>
      <c r="G1190" s="16" t="n">
        <v>15.75</v>
      </c>
      <c r="H1190" s="16" t="n">
        <f aca="false">E1190*C1190</f>
        <v>2.25</v>
      </c>
      <c r="I1190" s="9"/>
      <c r="J1190" s="1"/>
    </row>
    <row r="1191" customFormat="false" ht="13.8" hidden="false" customHeight="false" outlineLevel="0" collapsed="false">
      <c r="A1191" s="14" t="n">
        <v>44080011</v>
      </c>
      <c r="B1191" s="15" t="s">
        <v>1333</v>
      </c>
      <c r="C1191" s="15" t="n">
        <v>111</v>
      </c>
      <c r="D1191" s="15" t="n">
        <v>0.2</v>
      </c>
      <c r="E1191" s="15" t="n">
        <v>0.2</v>
      </c>
      <c r="F1191" s="16" t="n">
        <v>32.6</v>
      </c>
      <c r="G1191" s="16" t="n">
        <v>32.6</v>
      </c>
      <c r="H1191" s="16" t="n">
        <f aca="false">E1191*C1191</f>
        <v>22.2</v>
      </c>
      <c r="I1191" s="9"/>
      <c r="J1191" s="1"/>
    </row>
    <row r="1192" customFormat="false" ht="13.8" hidden="false" customHeight="false" outlineLevel="0" collapsed="false">
      <c r="A1192" s="14" t="n">
        <v>44080012</v>
      </c>
      <c r="B1192" s="15" t="s">
        <v>1334</v>
      </c>
      <c r="C1192" s="15" t="n">
        <v>784</v>
      </c>
      <c r="D1192" s="15" t="n">
        <v>0</v>
      </c>
      <c r="E1192" s="15" t="n">
        <v>0</v>
      </c>
      <c r="F1192" s="16" t="n">
        <v>0</v>
      </c>
      <c r="G1192" s="16" t="n">
        <v>0</v>
      </c>
      <c r="H1192" s="16" t="n">
        <f aca="false">E1192*C1192</f>
        <v>0</v>
      </c>
      <c r="I1192" s="9"/>
      <c r="J1192" s="1"/>
    </row>
    <row r="1193" customFormat="false" ht="13.8" hidden="false" customHeight="false" outlineLevel="0" collapsed="false">
      <c r="A1193" s="14" t="n">
        <v>44080013</v>
      </c>
      <c r="B1193" s="15" t="s">
        <v>1335</v>
      </c>
      <c r="C1193" s="15" t="n">
        <v>78</v>
      </c>
      <c r="D1193" s="15" t="n">
        <v>0</v>
      </c>
      <c r="E1193" s="15" t="n">
        <v>0</v>
      </c>
      <c r="F1193" s="16" t="n">
        <v>0</v>
      </c>
      <c r="G1193" s="16" t="n">
        <v>0</v>
      </c>
      <c r="H1193" s="16" t="n">
        <f aca="false">E1193*C1193</f>
        <v>0</v>
      </c>
      <c r="I1193" s="9"/>
      <c r="J1193" s="1"/>
    </row>
    <row r="1194" customFormat="false" ht="13.8" hidden="false" customHeight="false" outlineLevel="0" collapsed="false">
      <c r="A1194" s="14" t="n">
        <v>44080014</v>
      </c>
      <c r="B1194" s="15" t="s">
        <v>1336</v>
      </c>
      <c r="C1194" s="15" t="n">
        <v>187</v>
      </c>
      <c r="D1194" s="15" t="n">
        <v>0</v>
      </c>
      <c r="E1194" s="15" t="n">
        <v>0</v>
      </c>
      <c r="F1194" s="16" t="n">
        <v>0</v>
      </c>
      <c r="G1194" s="16" t="n">
        <v>0</v>
      </c>
      <c r="H1194" s="16" t="n">
        <f aca="false">E1194*C1194</f>
        <v>0</v>
      </c>
      <c r="I1194" s="9"/>
      <c r="J1194" s="1"/>
    </row>
    <row r="1195" customFormat="false" ht="13.8" hidden="false" customHeight="false" outlineLevel="0" collapsed="false">
      <c r="A1195" s="14" t="n">
        <v>44080016</v>
      </c>
      <c r="B1195" s="15" t="s">
        <v>1337</v>
      </c>
      <c r="C1195" s="15" t="n">
        <v>4</v>
      </c>
      <c r="D1195" s="15" t="n">
        <v>5.55</v>
      </c>
      <c r="E1195" s="15" t="n">
        <v>5.55</v>
      </c>
      <c r="F1195" s="16" t="n">
        <v>22.2</v>
      </c>
      <c r="G1195" s="16" t="n">
        <v>22.2</v>
      </c>
      <c r="H1195" s="16" t="n">
        <f aca="false">E1195*C1195</f>
        <v>22.2</v>
      </c>
      <c r="I1195" s="9"/>
      <c r="J1195" s="1"/>
    </row>
    <row r="1196" customFormat="false" ht="13.8" hidden="false" customHeight="false" outlineLevel="0" collapsed="false">
      <c r="A1196" s="14" t="n">
        <v>44080017</v>
      </c>
      <c r="B1196" s="15" t="s">
        <v>1338</v>
      </c>
      <c r="C1196" s="15" t="n">
        <v>320</v>
      </c>
      <c r="D1196" s="15" t="n">
        <v>0.1</v>
      </c>
      <c r="E1196" s="15" t="n">
        <v>0.1</v>
      </c>
      <c r="F1196" s="16" t="n">
        <v>16</v>
      </c>
      <c r="G1196" s="16" t="n">
        <v>16</v>
      </c>
      <c r="H1196" s="16" t="n">
        <f aca="false">E1196*C1196</f>
        <v>32</v>
      </c>
      <c r="I1196" s="9"/>
      <c r="J1196" s="1"/>
    </row>
    <row r="1197" customFormat="false" ht="13.8" hidden="false" customHeight="false" outlineLevel="0" collapsed="false">
      <c r="A1197" s="14" t="n">
        <v>44080018</v>
      </c>
      <c r="B1197" s="15" t="s">
        <v>1339</v>
      </c>
      <c r="C1197" s="15" t="n">
        <v>60</v>
      </c>
      <c r="D1197" s="15" t="n">
        <v>0.6</v>
      </c>
      <c r="E1197" s="15" t="n">
        <v>0.6</v>
      </c>
      <c r="F1197" s="16" t="n">
        <v>36</v>
      </c>
      <c r="G1197" s="16" t="n">
        <v>36</v>
      </c>
      <c r="H1197" s="16" t="n">
        <f aca="false">E1197*C1197</f>
        <v>36</v>
      </c>
      <c r="I1197" s="9"/>
      <c r="J1197" s="1"/>
    </row>
    <row r="1198" customFormat="false" ht="13.8" hidden="false" customHeight="false" outlineLevel="0" collapsed="false">
      <c r="A1198" s="14" t="n">
        <v>44080019</v>
      </c>
      <c r="B1198" s="15" t="s">
        <v>1340</v>
      </c>
      <c r="C1198" s="15" t="n">
        <v>88</v>
      </c>
      <c r="D1198" s="15" t="n">
        <v>0.06</v>
      </c>
      <c r="E1198" s="15" t="n">
        <v>0.06</v>
      </c>
      <c r="F1198" s="16" t="n">
        <v>5.25</v>
      </c>
      <c r="G1198" s="16" t="n">
        <v>5.25</v>
      </c>
      <c r="H1198" s="16" t="n">
        <f aca="false">E1198*C1198</f>
        <v>5.28</v>
      </c>
      <c r="I1198" s="9"/>
      <c r="J1198" s="1"/>
    </row>
    <row r="1199" customFormat="false" ht="13.8" hidden="false" customHeight="false" outlineLevel="0" collapsed="false">
      <c r="A1199" s="14" t="n">
        <v>44080025</v>
      </c>
      <c r="B1199" s="15" t="s">
        <v>1341</v>
      </c>
      <c r="C1199" s="15" t="n">
        <v>50</v>
      </c>
      <c r="D1199" s="15" t="n">
        <v>0.25</v>
      </c>
      <c r="E1199" s="15" t="n">
        <v>0.25</v>
      </c>
      <c r="F1199" s="16" t="n">
        <v>12.7</v>
      </c>
      <c r="G1199" s="16" t="n">
        <v>12.7</v>
      </c>
      <c r="H1199" s="16" t="n">
        <f aca="false">E1199*C1199</f>
        <v>12.5</v>
      </c>
      <c r="I1199" s="9"/>
      <c r="J1199" s="1"/>
    </row>
    <row r="1200" customFormat="false" ht="13.8" hidden="false" customHeight="false" outlineLevel="0" collapsed="false">
      <c r="A1200" s="14" t="n">
        <v>44080043</v>
      </c>
      <c r="B1200" s="15" t="s">
        <v>1342</v>
      </c>
      <c r="C1200" s="15" t="n">
        <v>26</v>
      </c>
      <c r="D1200" s="15" t="n">
        <v>0</v>
      </c>
      <c r="E1200" s="15" t="n">
        <v>0</v>
      </c>
      <c r="F1200" s="16" t="n">
        <v>0</v>
      </c>
      <c r="G1200" s="16" t="n">
        <v>0</v>
      </c>
      <c r="H1200" s="16" t="n">
        <f aca="false">E1200*C1200</f>
        <v>0</v>
      </c>
      <c r="I1200" s="9"/>
      <c r="J1200" s="1"/>
    </row>
    <row r="1201" customFormat="false" ht="13.8" hidden="false" customHeight="false" outlineLevel="0" collapsed="false">
      <c r="A1201" s="14" t="n">
        <v>44080044</v>
      </c>
      <c r="B1201" s="15" t="s">
        <v>1343</v>
      </c>
      <c r="C1201" s="15" t="n">
        <v>2</v>
      </c>
      <c r="D1201" s="15" t="n">
        <v>10.5</v>
      </c>
      <c r="E1201" s="15" t="n">
        <v>10.5</v>
      </c>
      <c r="F1201" s="16" t="n">
        <v>21</v>
      </c>
      <c r="G1201" s="16" t="n">
        <v>21</v>
      </c>
      <c r="H1201" s="16" t="n">
        <f aca="false">E1201*C1201</f>
        <v>21</v>
      </c>
      <c r="I1201" s="9"/>
      <c r="J1201" s="1"/>
    </row>
    <row r="1202" customFormat="false" ht="13.8" hidden="false" customHeight="false" outlineLevel="0" collapsed="false">
      <c r="A1202" s="14" t="n">
        <v>44080045</v>
      </c>
      <c r="B1202" s="15" t="s">
        <v>1344</v>
      </c>
      <c r="C1202" s="15" t="n">
        <v>26</v>
      </c>
      <c r="D1202" s="15" t="n">
        <v>0</v>
      </c>
      <c r="E1202" s="15" t="n">
        <v>0</v>
      </c>
      <c r="F1202" s="16" t="n">
        <v>0</v>
      </c>
      <c r="G1202" s="16" t="n">
        <v>0</v>
      </c>
      <c r="H1202" s="16" t="n">
        <f aca="false">E1202*C1202</f>
        <v>0</v>
      </c>
      <c r="I1202" s="9"/>
      <c r="J1202" s="1"/>
    </row>
    <row r="1203" customFormat="false" ht="13.8" hidden="false" customHeight="false" outlineLevel="0" collapsed="false">
      <c r="A1203" s="14" t="n">
        <v>44510015</v>
      </c>
      <c r="B1203" s="15" t="s">
        <v>1345</v>
      </c>
      <c r="C1203" s="15" t="n">
        <v>6</v>
      </c>
      <c r="D1203" s="15" t="n">
        <v>0</v>
      </c>
      <c r="E1203" s="15" t="n">
        <v>59.65</v>
      </c>
      <c r="F1203" s="16" t="n">
        <v>357.9</v>
      </c>
      <c r="G1203" s="16" t="n">
        <v>0</v>
      </c>
      <c r="H1203" s="16" t="n">
        <f aca="false">E1203*C1203</f>
        <v>357.9</v>
      </c>
      <c r="I1203" s="9"/>
      <c r="J1203" s="1"/>
    </row>
    <row r="1204" customFormat="false" ht="13.8" hidden="false" customHeight="false" outlineLevel="0" collapsed="false">
      <c r="A1204" s="14" t="n">
        <v>44510018</v>
      </c>
      <c r="B1204" s="15" t="s">
        <v>1346</v>
      </c>
      <c r="C1204" s="15" t="n">
        <v>1</v>
      </c>
      <c r="D1204" s="15" t="n">
        <v>96.2</v>
      </c>
      <c r="E1204" s="15" t="n">
        <v>96.2</v>
      </c>
      <c r="F1204" s="16" t="n">
        <v>96.2</v>
      </c>
      <c r="G1204" s="16" t="n">
        <v>96.2</v>
      </c>
      <c r="H1204" s="16" t="n">
        <f aca="false">E1204*C1204</f>
        <v>96.2</v>
      </c>
      <c r="I1204" s="9"/>
      <c r="J1204" s="1"/>
    </row>
    <row r="1205" customFormat="false" ht="13.8" hidden="false" customHeight="false" outlineLevel="0" collapsed="false">
      <c r="A1205" s="14" t="n">
        <v>44515016</v>
      </c>
      <c r="B1205" s="15" t="s">
        <v>1347</v>
      </c>
      <c r="C1205" s="15" t="n">
        <v>1</v>
      </c>
      <c r="D1205" s="15" t="n">
        <v>0</v>
      </c>
      <c r="E1205" s="15" t="n">
        <v>250</v>
      </c>
      <c r="F1205" s="16" t="n">
        <v>250</v>
      </c>
      <c r="G1205" s="16" t="n">
        <v>0</v>
      </c>
      <c r="H1205" s="16" t="n">
        <f aca="false">E1205*C1205</f>
        <v>250</v>
      </c>
      <c r="I1205" s="9"/>
      <c r="J1205" s="1"/>
    </row>
    <row r="1206" customFormat="false" ht="13.8" hidden="false" customHeight="false" outlineLevel="0" collapsed="false">
      <c r="A1206" s="14" t="n">
        <v>44520020</v>
      </c>
      <c r="B1206" s="15" t="s">
        <v>1348</v>
      </c>
      <c r="C1206" s="15" t="n">
        <v>3</v>
      </c>
      <c r="D1206" s="15" t="n">
        <v>0</v>
      </c>
      <c r="E1206" s="15" t="n">
        <v>13.17</v>
      </c>
      <c r="F1206" s="16" t="n">
        <v>39.51</v>
      </c>
      <c r="G1206" s="16" t="n">
        <v>0</v>
      </c>
      <c r="H1206" s="16" t="n">
        <f aca="false">E1206*C1206</f>
        <v>39.51</v>
      </c>
      <c r="I1206" s="9"/>
      <c r="J1206" s="1"/>
    </row>
    <row r="1207" customFormat="false" ht="13.8" hidden="false" customHeight="false" outlineLevel="0" collapsed="false">
      <c r="A1207" s="14" t="n">
        <v>44520024</v>
      </c>
      <c r="B1207" s="15" t="s">
        <v>1349</v>
      </c>
      <c r="C1207" s="15" t="n">
        <v>5</v>
      </c>
      <c r="D1207" s="15" t="n">
        <v>0</v>
      </c>
      <c r="E1207" s="15" t="n">
        <v>4.22</v>
      </c>
      <c r="F1207" s="16" t="n">
        <v>21.1</v>
      </c>
      <c r="G1207" s="16" t="n">
        <v>0</v>
      </c>
      <c r="H1207" s="16" t="n">
        <f aca="false">E1207*C1207</f>
        <v>21.1</v>
      </c>
      <c r="I1207" s="9"/>
      <c r="J1207" s="1"/>
    </row>
    <row r="1208" customFormat="false" ht="13.8" hidden="false" customHeight="false" outlineLevel="0" collapsed="false">
      <c r="A1208" s="14" t="n">
        <v>44520038</v>
      </c>
      <c r="B1208" s="15" t="s">
        <v>1350</v>
      </c>
      <c r="C1208" s="15" t="n">
        <v>0</v>
      </c>
      <c r="D1208" s="15" t="n">
        <v>0</v>
      </c>
      <c r="E1208" s="15" t="n">
        <v>7.5</v>
      </c>
      <c r="F1208" s="16" t="n">
        <v>7.5</v>
      </c>
      <c r="G1208" s="16" t="n">
        <v>0</v>
      </c>
      <c r="H1208" s="16" t="n">
        <f aca="false">E1208*C1208</f>
        <v>0</v>
      </c>
      <c r="I1208" s="9"/>
      <c r="J1208" s="1"/>
    </row>
    <row r="1209" customFormat="false" ht="13.8" hidden="false" customHeight="false" outlineLevel="0" collapsed="false">
      <c r="A1209" s="14" t="n">
        <v>44520040</v>
      </c>
      <c r="B1209" s="15" t="s">
        <v>1351</v>
      </c>
      <c r="C1209" s="15" t="n">
        <v>2</v>
      </c>
      <c r="D1209" s="15" t="n">
        <v>11.23</v>
      </c>
      <c r="E1209" s="15" t="n">
        <v>11.23</v>
      </c>
      <c r="F1209" s="16" t="n">
        <v>11.23</v>
      </c>
      <c r="G1209" s="16" t="n">
        <v>11.23</v>
      </c>
      <c r="H1209" s="16" t="n">
        <f aca="false">E1209*C1209</f>
        <v>22.46</v>
      </c>
      <c r="I1209" s="9"/>
      <c r="J1209" s="1"/>
    </row>
    <row r="1210" customFormat="false" ht="13.8" hidden="false" customHeight="false" outlineLevel="0" collapsed="false">
      <c r="A1210" s="14" t="n">
        <v>44520048</v>
      </c>
      <c r="B1210" s="15" t="s">
        <v>1352</v>
      </c>
      <c r="C1210" s="15" t="n">
        <v>7</v>
      </c>
      <c r="D1210" s="15" t="n">
        <v>11.23</v>
      </c>
      <c r="E1210" s="15" t="n">
        <v>11.23</v>
      </c>
      <c r="F1210" s="16" t="n">
        <v>11.23</v>
      </c>
      <c r="G1210" s="16" t="n">
        <v>11.23</v>
      </c>
      <c r="H1210" s="16" t="n">
        <f aca="false">E1210*C1210</f>
        <v>78.61</v>
      </c>
      <c r="I1210" s="9"/>
      <c r="J1210" s="1"/>
    </row>
    <row r="1211" customFormat="false" ht="13.8" hidden="false" customHeight="false" outlineLevel="0" collapsed="false">
      <c r="A1211" s="14" t="n">
        <v>44520050</v>
      </c>
      <c r="B1211" s="15" t="s">
        <v>1353</v>
      </c>
      <c r="C1211" s="15" t="n">
        <v>3</v>
      </c>
      <c r="D1211" s="15" t="n">
        <v>11.23</v>
      </c>
      <c r="E1211" s="15" t="n">
        <v>11.23</v>
      </c>
      <c r="F1211" s="16" t="n">
        <v>56.16</v>
      </c>
      <c r="G1211" s="16" t="n">
        <v>56.16</v>
      </c>
      <c r="H1211" s="16" t="n">
        <f aca="false">E1211*C1211</f>
        <v>33.69</v>
      </c>
      <c r="I1211" s="9"/>
      <c r="J1211" s="1"/>
    </row>
    <row r="1212" customFormat="false" ht="13.8" hidden="false" customHeight="false" outlineLevel="0" collapsed="false">
      <c r="A1212" s="14" t="n">
        <v>44520052</v>
      </c>
      <c r="B1212" s="15" t="s">
        <v>1354</v>
      </c>
      <c r="C1212" s="15" t="n">
        <v>0</v>
      </c>
      <c r="D1212" s="15" t="n">
        <v>11.23</v>
      </c>
      <c r="E1212" s="15" t="n">
        <v>11.23</v>
      </c>
      <c r="F1212" s="16" t="n">
        <v>22.46</v>
      </c>
      <c r="G1212" s="16" t="n">
        <v>22.46</v>
      </c>
      <c r="H1212" s="16" t="n">
        <f aca="false">E1212*C1212</f>
        <v>0</v>
      </c>
      <c r="I1212" s="9"/>
      <c r="J1212" s="1"/>
    </row>
    <row r="1213" customFormat="false" ht="13.8" hidden="false" customHeight="false" outlineLevel="0" collapsed="false">
      <c r="A1213" s="14" t="n">
        <v>44520070</v>
      </c>
      <c r="B1213" s="15" t="s">
        <v>1355</v>
      </c>
      <c r="C1213" s="15" t="n">
        <v>1</v>
      </c>
      <c r="D1213" s="15" t="n">
        <v>31.8</v>
      </c>
      <c r="E1213" s="15" t="n">
        <v>31.8</v>
      </c>
      <c r="F1213" s="16" t="n">
        <v>31.8</v>
      </c>
      <c r="G1213" s="16" t="n">
        <v>31.8</v>
      </c>
      <c r="H1213" s="16" t="n">
        <f aca="false">E1213*C1213</f>
        <v>31.8</v>
      </c>
      <c r="I1213" s="9"/>
      <c r="J1213" s="1"/>
    </row>
    <row r="1214" customFormat="false" ht="13.8" hidden="false" customHeight="false" outlineLevel="0" collapsed="false">
      <c r="A1214" s="14" t="n">
        <v>44520072</v>
      </c>
      <c r="B1214" s="15" t="s">
        <v>1356</v>
      </c>
      <c r="C1214" s="15" t="n">
        <v>2</v>
      </c>
      <c r="D1214" s="15" t="n">
        <v>0</v>
      </c>
      <c r="E1214" s="15" t="n">
        <v>19.36</v>
      </c>
      <c r="F1214" s="16" t="n">
        <v>38.72</v>
      </c>
      <c r="G1214" s="16" t="n">
        <v>0</v>
      </c>
      <c r="H1214" s="16" t="n">
        <f aca="false">E1214*C1214</f>
        <v>38.72</v>
      </c>
      <c r="I1214" s="9"/>
      <c r="J1214" s="1"/>
    </row>
    <row r="1215" customFormat="false" ht="13.8" hidden="false" customHeight="false" outlineLevel="0" collapsed="false">
      <c r="A1215" s="14" t="n">
        <v>44520074</v>
      </c>
      <c r="B1215" s="15" t="s">
        <v>1357</v>
      </c>
      <c r="C1215" s="15" t="n">
        <v>1</v>
      </c>
      <c r="D1215" s="15" t="n">
        <v>31.8</v>
      </c>
      <c r="E1215" s="15" t="n">
        <v>31.8</v>
      </c>
      <c r="F1215" s="16" t="n">
        <v>31.8</v>
      </c>
      <c r="G1215" s="16" t="n">
        <v>31.8</v>
      </c>
      <c r="H1215" s="16" t="n">
        <f aca="false">E1215*C1215</f>
        <v>31.8</v>
      </c>
      <c r="I1215" s="9"/>
      <c r="J1215" s="1"/>
    </row>
    <row r="1216" customFormat="false" ht="13.8" hidden="false" customHeight="false" outlineLevel="0" collapsed="false">
      <c r="A1216" s="14" t="n">
        <v>44520086</v>
      </c>
      <c r="B1216" s="15" t="s">
        <v>1358</v>
      </c>
      <c r="C1216" s="15" t="n">
        <v>1</v>
      </c>
      <c r="D1216" s="15" t="n">
        <v>20.15</v>
      </c>
      <c r="E1216" s="15" t="n">
        <v>20.15</v>
      </c>
      <c r="F1216" s="16" t="n">
        <v>40.3</v>
      </c>
      <c r="G1216" s="16" t="n">
        <v>40.3</v>
      </c>
      <c r="H1216" s="16" t="n">
        <f aca="false">E1216*C1216</f>
        <v>20.15</v>
      </c>
      <c r="I1216" s="9"/>
      <c r="J1216" s="1"/>
    </row>
    <row r="1217" customFormat="false" ht="13.8" hidden="false" customHeight="false" outlineLevel="0" collapsed="false">
      <c r="A1217" s="14" t="n">
        <v>44525016</v>
      </c>
      <c r="B1217" s="15" t="s">
        <v>1359</v>
      </c>
      <c r="C1217" s="15" t="n">
        <v>2</v>
      </c>
      <c r="D1217" s="15" t="n">
        <v>0</v>
      </c>
      <c r="E1217" s="15" t="n">
        <v>8.75</v>
      </c>
      <c r="F1217" s="16" t="n">
        <v>8.75</v>
      </c>
      <c r="G1217" s="16" t="n">
        <v>0</v>
      </c>
      <c r="H1217" s="16" t="n">
        <f aca="false">E1217*C1217</f>
        <v>17.5</v>
      </c>
      <c r="I1217" s="9"/>
      <c r="J1217" s="1"/>
    </row>
    <row r="1218" customFormat="false" ht="13.8" hidden="false" customHeight="false" outlineLevel="0" collapsed="false">
      <c r="A1218" s="14" t="n">
        <v>44525020</v>
      </c>
      <c r="B1218" s="15" t="s">
        <v>1360</v>
      </c>
      <c r="C1218" s="15" t="n">
        <v>1</v>
      </c>
      <c r="D1218" s="15" t="n">
        <v>0</v>
      </c>
      <c r="E1218" s="15" t="n">
        <v>9.55</v>
      </c>
      <c r="F1218" s="16" t="n">
        <v>19.11</v>
      </c>
      <c r="G1218" s="16" t="n">
        <v>0</v>
      </c>
      <c r="H1218" s="16" t="n">
        <f aca="false">E1218*C1218</f>
        <v>9.55</v>
      </c>
      <c r="I1218" s="9"/>
      <c r="J1218" s="1"/>
    </row>
    <row r="1219" customFormat="false" ht="13.8" hidden="false" customHeight="false" outlineLevel="0" collapsed="false">
      <c r="A1219" s="14" t="n">
        <v>44525024</v>
      </c>
      <c r="B1219" s="15" t="s">
        <v>1361</v>
      </c>
      <c r="C1219" s="15" t="n">
        <v>2</v>
      </c>
      <c r="D1219" s="15" t="n">
        <v>0</v>
      </c>
      <c r="E1219" s="15" t="n">
        <v>34.8</v>
      </c>
      <c r="F1219" s="16" t="n">
        <v>139.2</v>
      </c>
      <c r="G1219" s="16" t="n">
        <v>0</v>
      </c>
      <c r="H1219" s="16" t="n">
        <f aca="false">E1219*C1219</f>
        <v>69.6</v>
      </c>
      <c r="I1219" s="9"/>
      <c r="J1219" s="1"/>
    </row>
    <row r="1220" customFormat="false" ht="13.8" hidden="false" customHeight="false" outlineLevel="0" collapsed="false">
      <c r="A1220" s="14" t="n">
        <v>44525026</v>
      </c>
      <c r="B1220" s="15" t="s">
        <v>1362</v>
      </c>
      <c r="C1220" s="15" t="n">
        <v>1</v>
      </c>
      <c r="D1220" s="15" t="n">
        <v>0</v>
      </c>
      <c r="E1220" s="15" t="n">
        <v>32.8</v>
      </c>
      <c r="F1220" s="16" t="n">
        <v>65.59</v>
      </c>
      <c r="G1220" s="16" t="n">
        <v>0</v>
      </c>
      <c r="H1220" s="16" t="n">
        <f aca="false">E1220*C1220</f>
        <v>32.8</v>
      </c>
      <c r="I1220" s="9"/>
      <c r="J1220" s="1"/>
    </row>
    <row r="1221" customFormat="false" ht="13.8" hidden="false" customHeight="false" outlineLevel="0" collapsed="false">
      <c r="A1221" s="14" t="n">
        <v>44525028</v>
      </c>
      <c r="B1221" s="15" t="s">
        <v>1363</v>
      </c>
      <c r="C1221" s="15" t="n">
        <v>1</v>
      </c>
      <c r="D1221" s="15" t="n">
        <v>0</v>
      </c>
      <c r="E1221" s="15" t="n">
        <v>34.8</v>
      </c>
      <c r="F1221" s="16" t="n">
        <v>69.6</v>
      </c>
      <c r="G1221" s="16" t="n">
        <v>0</v>
      </c>
      <c r="H1221" s="16" t="n">
        <f aca="false">E1221*C1221</f>
        <v>34.8</v>
      </c>
      <c r="I1221" s="9"/>
      <c r="J1221" s="1"/>
    </row>
    <row r="1222" customFormat="false" ht="13.8" hidden="false" customHeight="false" outlineLevel="0" collapsed="false">
      <c r="A1222" s="14" t="n">
        <v>44525034</v>
      </c>
      <c r="B1222" s="15" t="s">
        <v>1364</v>
      </c>
      <c r="C1222" s="15" t="n">
        <v>0</v>
      </c>
      <c r="D1222" s="15" t="n">
        <v>0</v>
      </c>
      <c r="E1222" s="15" t="n">
        <v>16.5</v>
      </c>
      <c r="F1222" s="16" t="n">
        <v>33</v>
      </c>
      <c r="G1222" s="16" t="n">
        <v>0</v>
      </c>
      <c r="H1222" s="16" t="n">
        <f aca="false">E1222*C1222</f>
        <v>0</v>
      </c>
      <c r="I1222" s="9"/>
      <c r="J1222" s="1"/>
    </row>
    <row r="1223" customFormat="false" ht="13.8" hidden="false" customHeight="false" outlineLevel="0" collapsed="false">
      <c r="A1223" s="14" t="n">
        <v>44525052</v>
      </c>
      <c r="B1223" s="15" t="s">
        <v>1365</v>
      </c>
      <c r="C1223" s="15" t="n">
        <v>3</v>
      </c>
      <c r="D1223" s="15" t="n">
        <v>66</v>
      </c>
      <c r="E1223" s="15" t="n">
        <v>66</v>
      </c>
      <c r="F1223" s="16" t="n">
        <v>132</v>
      </c>
      <c r="G1223" s="16" t="n">
        <v>132</v>
      </c>
      <c r="H1223" s="16" t="n">
        <f aca="false">E1223*C1223</f>
        <v>198</v>
      </c>
      <c r="I1223" s="9"/>
      <c r="J1223" s="1"/>
    </row>
    <row r="1224" customFormat="false" ht="13.8" hidden="false" customHeight="false" outlineLevel="0" collapsed="false">
      <c r="A1224" s="14" t="n">
        <v>44525068</v>
      </c>
      <c r="B1224" s="15" t="s">
        <v>1366</v>
      </c>
      <c r="C1224" s="15" t="n">
        <v>3</v>
      </c>
      <c r="D1224" s="15" t="n">
        <v>0</v>
      </c>
      <c r="E1224" s="15" t="n">
        <v>33.83</v>
      </c>
      <c r="F1224" s="16" t="n">
        <v>101.48</v>
      </c>
      <c r="G1224" s="16" t="n">
        <v>0</v>
      </c>
      <c r="H1224" s="16" t="n">
        <f aca="false">E1224*C1224</f>
        <v>101.49</v>
      </c>
      <c r="I1224" s="9"/>
      <c r="J1224" s="1"/>
    </row>
    <row r="1225" customFormat="false" ht="13.8" hidden="false" customHeight="false" outlineLevel="0" collapsed="false">
      <c r="A1225" s="14" t="n">
        <v>44525090</v>
      </c>
      <c r="B1225" s="15" t="s">
        <v>1367</v>
      </c>
      <c r="C1225" s="15" t="n">
        <v>2</v>
      </c>
      <c r="D1225" s="15" t="n">
        <v>35.3</v>
      </c>
      <c r="E1225" s="15" t="n">
        <v>35.3</v>
      </c>
      <c r="F1225" s="16" t="n">
        <v>70.6</v>
      </c>
      <c r="G1225" s="16" t="n">
        <v>70.6</v>
      </c>
      <c r="H1225" s="16" t="n">
        <f aca="false">E1225*C1225</f>
        <v>70.6</v>
      </c>
      <c r="I1225" s="9"/>
      <c r="J1225" s="1"/>
    </row>
    <row r="1226" customFormat="false" ht="13.8" hidden="false" customHeight="false" outlineLevel="0" collapsed="false">
      <c r="A1226" s="14" t="n">
        <v>44525142</v>
      </c>
      <c r="B1226" s="15" t="s">
        <v>1368</v>
      </c>
      <c r="C1226" s="15" t="n">
        <v>5</v>
      </c>
      <c r="D1226" s="15" t="n">
        <v>55.8</v>
      </c>
      <c r="E1226" s="15" t="n">
        <v>55.8</v>
      </c>
      <c r="F1226" s="16" t="n">
        <v>279</v>
      </c>
      <c r="G1226" s="16" t="n">
        <v>279</v>
      </c>
      <c r="H1226" s="16" t="n">
        <f aca="false">E1226*C1226</f>
        <v>279</v>
      </c>
      <c r="I1226" s="9"/>
      <c r="J1226" s="1"/>
    </row>
    <row r="1227" customFormat="false" ht="13.8" hidden="false" customHeight="false" outlineLevel="0" collapsed="false">
      <c r="A1227" s="14" t="n">
        <v>44525150</v>
      </c>
      <c r="B1227" s="15" t="s">
        <v>1369</v>
      </c>
      <c r="C1227" s="15" t="n">
        <v>1</v>
      </c>
      <c r="D1227" s="15" t="n">
        <v>8</v>
      </c>
      <c r="E1227" s="15" t="n">
        <v>8</v>
      </c>
      <c r="F1227" s="16" t="n">
        <v>8</v>
      </c>
      <c r="G1227" s="16" t="n">
        <v>8</v>
      </c>
      <c r="H1227" s="16" t="n">
        <f aca="false">E1227*C1227</f>
        <v>8</v>
      </c>
      <c r="I1227" s="9"/>
      <c r="J1227" s="1"/>
    </row>
    <row r="1228" customFormat="false" ht="13.8" hidden="false" customHeight="false" outlineLevel="0" collapsed="false">
      <c r="A1228" s="14" t="n">
        <v>44530010</v>
      </c>
      <c r="B1228" s="15" t="s">
        <v>1370</v>
      </c>
      <c r="C1228" s="15" t="n">
        <v>4</v>
      </c>
      <c r="D1228" s="15" t="n">
        <v>0</v>
      </c>
      <c r="E1228" s="15" t="n">
        <v>16.27</v>
      </c>
      <c r="F1228" s="16" t="n">
        <v>48.81</v>
      </c>
      <c r="G1228" s="16" t="n">
        <v>0</v>
      </c>
      <c r="H1228" s="16" t="n">
        <f aca="false">E1228*C1228</f>
        <v>65.08</v>
      </c>
      <c r="I1228" s="9"/>
      <c r="J1228" s="1"/>
    </row>
    <row r="1229" customFormat="false" ht="13.8" hidden="false" customHeight="false" outlineLevel="0" collapsed="false">
      <c r="A1229" s="14" t="n">
        <v>44530012</v>
      </c>
      <c r="B1229" s="15" t="s">
        <v>1371</v>
      </c>
      <c r="C1229" s="15" t="n">
        <v>4</v>
      </c>
      <c r="D1229" s="15" t="n">
        <v>0</v>
      </c>
      <c r="E1229" s="15" t="n">
        <v>14.64</v>
      </c>
      <c r="F1229" s="16" t="n">
        <v>43.92</v>
      </c>
      <c r="G1229" s="16" t="n">
        <v>0</v>
      </c>
      <c r="H1229" s="16" t="n">
        <f aca="false">E1229*C1229</f>
        <v>58.56</v>
      </c>
      <c r="I1229" s="9"/>
      <c r="J1229" s="1"/>
    </row>
    <row r="1230" customFormat="false" ht="13.8" hidden="false" customHeight="false" outlineLevel="0" collapsed="false">
      <c r="A1230" s="14" t="n">
        <v>44530014</v>
      </c>
      <c r="B1230" s="15" t="s">
        <v>1372</v>
      </c>
      <c r="C1230" s="15" t="n">
        <v>14</v>
      </c>
      <c r="D1230" s="15" t="n">
        <v>0</v>
      </c>
      <c r="E1230" s="15" t="n">
        <v>10.59</v>
      </c>
      <c r="F1230" s="16" t="n">
        <v>52.93</v>
      </c>
      <c r="G1230" s="16" t="n">
        <v>0</v>
      </c>
      <c r="H1230" s="16" t="n">
        <f aca="false">E1230*C1230</f>
        <v>148.26</v>
      </c>
      <c r="I1230" s="9"/>
      <c r="J1230" s="1"/>
    </row>
    <row r="1231" customFormat="false" ht="13.8" hidden="false" customHeight="false" outlineLevel="0" collapsed="false">
      <c r="A1231" s="14" t="n">
        <v>44530030</v>
      </c>
      <c r="B1231" s="15" t="s">
        <v>1373</v>
      </c>
      <c r="C1231" s="15" t="n">
        <v>11</v>
      </c>
      <c r="D1231" s="15" t="n">
        <v>0</v>
      </c>
      <c r="E1231" s="15" t="n">
        <v>10.51</v>
      </c>
      <c r="F1231" s="16" t="n">
        <v>21.02</v>
      </c>
      <c r="G1231" s="16" t="n">
        <v>0</v>
      </c>
      <c r="H1231" s="16" t="n">
        <f aca="false">E1231*C1231</f>
        <v>115.61</v>
      </c>
      <c r="I1231" s="9"/>
      <c r="J1231" s="1"/>
    </row>
    <row r="1232" customFormat="false" ht="13.8" hidden="false" customHeight="false" outlineLevel="0" collapsed="false">
      <c r="A1232" s="14" t="n">
        <v>44530034</v>
      </c>
      <c r="B1232" s="15" t="s">
        <v>1374</v>
      </c>
      <c r="C1232" s="15" t="n">
        <v>15</v>
      </c>
      <c r="D1232" s="15" t="n">
        <v>0</v>
      </c>
      <c r="E1232" s="15" t="n">
        <v>10.43</v>
      </c>
      <c r="F1232" s="16" t="n">
        <v>31.29</v>
      </c>
      <c r="G1232" s="16" t="n">
        <v>0</v>
      </c>
      <c r="H1232" s="16" t="n">
        <f aca="false">E1232*C1232</f>
        <v>156.45</v>
      </c>
      <c r="I1232" s="9"/>
      <c r="J1232" s="1"/>
    </row>
    <row r="1233" customFormat="false" ht="13.8" hidden="false" customHeight="false" outlineLevel="0" collapsed="false">
      <c r="A1233" s="14" t="n">
        <v>44530036</v>
      </c>
      <c r="B1233" s="15" t="s">
        <v>1375</v>
      </c>
      <c r="C1233" s="15" t="n">
        <v>11</v>
      </c>
      <c r="D1233" s="15" t="n">
        <v>14.7</v>
      </c>
      <c r="E1233" s="15" t="n">
        <v>14.7</v>
      </c>
      <c r="F1233" s="16" t="n">
        <v>14.7</v>
      </c>
      <c r="G1233" s="16" t="n">
        <v>14.7</v>
      </c>
      <c r="H1233" s="16" t="n">
        <f aca="false">E1233*C1233</f>
        <v>161.7</v>
      </c>
      <c r="I1233" s="9"/>
      <c r="J1233" s="1"/>
    </row>
    <row r="1234" customFormat="false" ht="13.8" hidden="false" customHeight="false" outlineLevel="0" collapsed="false">
      <c r="A1234" s="14" t="n">
        <v>44530040</v>
      </c>
      <c r="B1234" s="15" t="s">
        <v>1376</v>
      </c>
      <c r="C1234" s="15" t="n">
        <v>20</v>
      </c>
      <c r="D1234" s="15" t="n">
        <v>6.05</v>
      </c>
      <c r="E1234" s="15" t="n">
        <v>6.05</v>
      </c>
      <c r="F1234" s="16" t="n">
        <v>6.05</v>
      </c>
      <c r="G1234" s="16" t="n">
        <v>6.05</v>
      </c>
      <c r="H1234" s="16" t="n">
        <f aca="false">E1234*C1234</f>
        <v>121</v>
      </c>
      <c r="I1234" s="9"/>
      <c r="J1234" s="1"/>
    </row>
    <row r="1235" customFormat="false" ht="13.8" hidden="false" customHeight="false" outlineLevel="0" collapsed="false">
      <c r="A1235" s="14" t="n">
        <v>44530042</v>
      </c>
      <c r="B1235" s="15" t="s">
        <v>1377</v>
      </c>
      <c r="C1235" s="15" t="n">
        <v>17</v>
      </c>
      <c r="D1235" s="15" t="n">
        <v>6.05</v>
      </c>
      <c r="E1235" s="15" t="n">
        <v>6.05</v>
      </c>
      <c r="F1235" s="16" t="n">
        <v>18.15</v>
      </c>
      <c r="G1235" s="16" t="n">
        <v>18.15</v>
      </c>
      <c r="H1235" s="16" t="n">
        <f aca="false">E1235*C1235</f>
        <v>102.85</v>
      </c>
      <c r="I1235" s="9"/>
      <c r="J1235" s="1"/>
    </row>
    <row r="1236" customFormat="false" ht="13.8" hidden="false" customHeight="false" outlineLevel="0" collapsed="false">
      <c r="A1236" s="14" t="n">
        <v>44530057</v>
      </c>
      <c r="B1236" s="15" t="s">
        <v>1378</v>
      </c>
      <c r="C1236" s="15" t="n">
        <v>1</v>
      </c>
      <c r="D1236" s="15" t="n">
        <v>0</v>
      </c>
      <c r="E1236" s="15" t="n">
        <v>9.92</v>
      </c>
      <c r="F1236" s="16" t="n">
        <v>9.92</v>
      </c>
      <c r="G1236" s="16" t="n">
        <v>0</v>
      </c>
      <c r="H1236" s="16" t="n">
        <f aca="false">E1236*C1236</f>
        <v>9.92</v>
      </c>
      <c r="I1236" s="9"/>
      <c r="J1236" s="1"/>
    </row>
    <row r="1237" customFormat="false" ht="13.8" hidden="false" customHeight="false" outlineLevel="0" collapsed="false">
      <c r="A1237" s="14" t="n">
        <v>44530060</v>
      </c>
      <c r="B1237" s="15" t="s">
        <v>1379</v>
      </c>
      <c r="C1237" s="15" t="n">
        <v>14</v>
      </c>
      <c r="D1237" s="15" t="n">
        <v>0</v>
      </c>
      <c r="E1237" s="15" t="n">
        <v>7.52</v>
      </c>
      <c r="F1237" s="16" t="n">
        <v>22.57</v>
      </c>
      <c r="G1237" s="16" t="n">
        <v>0</v>
      </c>
      <c r="H1237" s="16" t="n">
        <f aca="false">E1237*C1237</f>
        <v>105.28</v>
      </c>
      <c r="I1237" s="9"/>
      <c r="J1237" s="1"/>
    </row>
    <row r="1238" customFormat="false" ht="13.8" hidden="false" customHeight="false" outlineLevel="0" collapsed="false">
      <c r="A1238" s="14" t="n">
        <v>44530066</v>
      </c>
      <c r="B1238" s="15" t="s">
        <v>1380</v>
      </c>
      <c r="C1238" s="15" t="n">
        <v>12</v>
      </c>
      <c r="D1238" s="15" t="n">
        <v>4.32</v>
      </c>
      <c r="E1238" s="15" t="n">
        <v>4.32</v>
      </c>
      <c r="F1238" s="16" t="n">
        <v>4.32</v>
      </c>
      <c r="G1238" s="16" t="n">
        <v>4.32</v>
      </c>
      <c r="H1238" s="16" t="n">
        <f aca="false">E1238*C1238</f>
        <v>51.84</v>
      </c>
      <c r="I1238" s="9"/>
      <c r="J1238" s="1"/>
    </row>
    <row r="1239" customFormat="false" ht="13.8" hidden="false" customHeight="false" outlineLevel="0" collapsed="false">
      <c r="A1239" s="14" t="n">
        <v>44530074</v>
      </c>
      <c r="B1239" s="15" t="s">
        <v>1381</v>
      </c>
      <c r="C1239" s="15" t="n">
        <v>6</v>
      </c>
      <c r="D1239" s="15" t="n">
        <v>4.15</v>
      </c>
      <c r="E1239" s="15" t="n">
        <v>4.15</v>
      </c>
      <c r="F1239" s="16" t="n">
        <v>4.15</v>
      </c>
      <c r="G1239" s="16" t="n">
        <v>4.15</v>
      </c>
      <c r="H1239" s="16" t="n">
        <f aca="false">E1239*C1239</f>
        <v>24.9</v>
      </c>
      <c r="I1239" s="9"/>
      <c r="J1239" s="1"/>
    </row>
    <row r="1240" customFormat="false" ht="13.8" hidden="false" customHeight="false" outlineLevel="0" collapsed="false">
      <c r="A1240" s="14" t="n">
        <v>44530076</v>
      </c>
      <c r="B1240" s="15" t="s">
        <v>1382</v>
      </c>
      <c r="C1240" s="15" t="n">
        <v>3</v>
      </c>
      <c r="D1240" s="15" t="n">
        <v>0</v>
      </c>
      <c r="E1240" s="15" t="n">
        <v>12.95</v>
      </c>
      <c r="F1240" s="16" t="n">
        <v>38.85</v>
      </c>
      <c r="G1240" s="16" t="n">
        <v>0</v>
      </c>
      <c r="H1240" s="16" t="n">
        <f aca="false">E1240*C1240</f>
        <v>38.85</v>
      </c>
      <c r="I1240" s="9"/>
      <c r="J1240" s="1"/>
    </row>
    <row r="1241" customFormat="false" ht="13.8" hidden="false" customHeight="false" outlineLevel="0" collapsed="false">
      <c r="A1241" s="14" t="n">
        <v>44530094</v>
      </c>
      <c r="B1241" s="15" t="s">
        <v>1383</v>
      </c>
      <c r="C1241" s="15" t="n">
        <v>7</v>
      </c>
      <c r="D1241" s="15" t="n">
        <v>11.1</v>
      </c>
      <c r="E1241" s="15" t="n">
        <v>11.1</v>
      </c>
      <c r="F1241" s="16" t="n">
        <v>44.4</v>
      </c>
      <c r="G1241" s="16" t="n">
        <v>44.4</v>
      </c>
      <c r="H1241" s="16" t="n">
        <f aca="false">E1241*C1241</f>
        <v>77.7</v>
      </c>
      <c r="I1241" s="9"/>
      <c r="J1241" s="1"/>
    </row>
    <row r="1242" customFormat="false" ht="13.8" hidden="false" customHeight="false" outlineLevel="0" collapsed="false">
      <c r="A1242" s="14" t="n">
        <v>44530102</v>
      </c>
      <c r="B1242" s="15" t="s">
        <v>1384</v>
      </c>
      <c r="C1242" s="15" t="n">
        <v>2</v>
      </c>
      <c r="D1242" s="15" t="n">
        <v>0</v>
      </c>
      <c r="E1242" s="15" t="n">
        <v>3.32</v>
      </c>
      <c r="F1242" s="16" t="n">
        <v>3.32</v>
      </c>
      <c r="G1242" s="16" t="n">
        <v>0</v>
      </c>
      <c r="H1242" s="16" t="n">
        <f aca="false">E1242*C1242</f>
        <v>6.64</v>
      </c>
      <c r="I1242" s="9"/>
      <c r="J1242" s="1"/>
    </row>
    <row r="1243" customFormat="false" ht="13.8" hidden="false" customHeight="false" outlineLevel="0" collapsed="false">
      <c r="A1243" s="14" t="n">
        <v>44530104</v>
      </c>
      <c r="B1243" s="15" t="s">
        <v>1385</v>
      </c>
      <c r="C1243" s="15" t="n">
        <v>2</v>
      </c>
      <c r="D1243" s="15" t="n">
        <v>0</v>
      </c>
      <c r="E1243" s="15" t="n">
        <v>15.11</v>
      </c>
      <c r="F1243" s="16" t="n">
        <v>45.32</v>
      </c>
      <c r="G1243" s="16" t="n">
        <v>0</v>
      </c>
      <c r="H1243" s="16" t="n">
        <f aca="false">E1243*C1243</f>
        <v>30.22</v>
      </c>
      <c r="I1243" s="9"/>
      <c r="J1243" s="1"/>
    </row>
    <row r="1244" customFormat="false" ht="13.8" hidden="false" customHeight="false" outlineLevel="0" collapsed="false">
      <c r="A1244" s="14" t="n">
        <v>44530106</v>
      </c>
      <c r="B1244" s="15" t="s">
        <v>1386</v>
      </c>
      <c r="C1244" s="15" t="n">
        <v>1</v>
      </c>
      <c r="D1244" s="15" t="n">
        <v>0</v>
      </c>
      <c r="E1244" s="15" t="n">
        <v>7.23</v>
      </c>
      <c r="F1244" s="16" t="n">
        <v>7.23</v>
      </c>
      <c r="G1244" s="16" t="n">
        <v>0</v>
      </c>
      <c r="H1244" s="16" t="n">
        <f aca="false">E1244*C1244</f>
        <v>7.23</v>
      </c>
      <c r="I1244" s="9"/>
      <c r="J1244" s="1"/>
    </row>
    <row r="1245" customFormat="false" ht="13.8" hidden="false" customHeight="false" outlineLevel="0" collapsed="false">
      <c r="A1245" s="14" t="n">
        <v>44530108</v>
      </c>
      <c r="B1245" s="15" t="s">
        <v>1387</v>
      </c>
      <c r="C1245" s="15" t="n">
        <v>1</v>
      </c>
      <c r="D1245" s="15" t="n">
        <v>0</v>
      </c>
      <c r="E1245" s="15" t="n">
        <v>7.23</v>
      </c>
      <c r="F1245" s="16" t="n">
        <v>14.46</v>
      </c>
      <c r="G1245" s="16" t="n">
        <v>0</v>
      </c>
      <c r="H1245" s="16" t="n">
        <f aca="false">E1245*C1245</f>
        <v>7.23</v>
      </c>
      <c r="I1245" s="9"/>
      <c r="J1245" s="1"/>
    </row>
    <row r="1246" customFormat="false" ht="13.8" hidden="false" customHeight="false" outlineLevel="0" collapsed="false">
      <c r="A1246" s="14" t="n">
        <v>44530116</v>
      </c>
      <c r="B1246" s="15" t="s">
        <v>1388</v>
      </c>
      <c r="C1246" s="15" t="n">
        <v>6</v>
      </c>
      <c r="D1246" s="15" t="n">
        <v>5.25</v>
      </c>
      <c r="E1246" s="15" t="n">
        <v>5.25</v>
      </c>
      <c r="F1246" s="16" t="n">
        <v>21</v>
      </c>
      <c r="G1246" s="16" t="n">
        <v>21</v>
      </c>
      <c r="H1246" s="16" t="n">
        <f aca="false">E1246*C1246</f>
        <v>31.5</v>
      </c>
      <c r="I1246" s="9"/>
      <c r="J1246" s="1"/>
    </row>
    <row r="1247" customFormat="false" ht="13.8" hidden="false" customHeight="false" outlineLevel="0" collapsed="false">
      <c r="A1247" s="14" t="n">
        <v>44530118</v>
      </c>
      <c r="B1247" s="15" t="s">
        <v>1389</v>
      </c>
      <c r="C1247" s="15" t="n">
        <v>6</v>
      </c>
      <c r="D1247" s="15" t="n">
        <v>0</v>
      </c>
      <c r="E1247" s="15" t="n">
        <v>5.25</v>
      </c>
      <c r="F1247" s="16" t="n">
        <v>5.25</v>
      </c>
      <c r="G1247" s="16" t="n">
        <v>0</v>
      </c>
      <c r="H1247" s="16" t="n">
        <f aca="false">E1247*C1247</f>
        <v>31.5</v>
      </c>
      <c r="I1247" s="9"/>
      <c r="J1247" s="1"/>
    </row>
    <row r="1248" customFormat="false" ht="13.8" hidden="false" customHeight="false" outlineLevel="0" collapsed="false">
      <c r="A1248" s="14" t="n">
        <v>44530122</v>
      </c>
      <c r="B1248" s="15" t="s">
        <v>1390</v>
      </c>
      <c r="C1248" s="15" t="n">
        <v>5</v>
      </c>
      <c r="D1248" s="15" t="n">
        <v>0</v>
      </c>
      <c r="E1248" s="15" t="n">
        <v>5.25</v>
      </c>
      <c r="F1248" s="16" t="n">
        <v>21</v>
      </c>
      <c r="G1248" s="16" t="n">
        <v>0</v>
      </c>
      <c r="H1248" s="16" t="n">
        <f aca="false">E1248*C1248</f>
        <v>26.25</v>
      </c>
      <c r="I1248" s="9"/>
      <c r="J1248" s="1"/>
    </row>
    <row r="1249" customFormat="false" ht="13.8" hidden="false" customHeight="false" outlineLevel="0" collapsed="false">
      <c r="A1249" s="14" t="n">
        <v>44530128</v>
      </c>
      <c r="B1249" s="15" t="s">
        <v>1391</v>
      </c>
      <c r="C1249" s="15" t="n">
        <v>8</v>
      </c>
      <c r="D1249" s="15" t="n">
        <v>0</v>
      </c>
      <c r="E1249" s="15" t="n">
        <v>7.77</v>
      </c>
      <c r="F1249" s="16" t="n">
        <v>23.31</v>
      </c>
      <c r="G1249" s="16" t="n">
        <v>0</v>
      </c>
      <c r="H1249" s="16" t="n">
        <f aca="false">E1249*C1249</f>
        <v>62.16</v>
      </c>
      <c r="I1249" s="9"/>
      <c r="J1249" s="1"/>
    </row>
    <row r="1250" customFormat="false" ht="13.8" hidden="false" customHeight="false" outlineLevel="0" collapsed="false">
      <c r="A1250" s="14" t="n">
        <v>44535010</v>
      </c>
      <c r="B1250" s="15" t="s">
        <v>1392</v>
      </c>
      <c r="C1250" s="15" t="n">
        <v>48</v>
      </c>
      <c r="D1250" s="15" t="n">
        <v>14.9</v>
      </c>
      <c r="E1250" s="15" t="n">
        <v>14.9</v>
      </c>
      <c r="F1250" s="16" t="n">
        <v>14.9</v>
      </c>
      <c r="G1250" s="16" t="n">
        <v>14.9</v>
      </c>
      <c r="H1250" s="16" t="n">
        <f aca="false">E1250*C1250</f>
        <v>715.2</v>
      </c>
      <c r="I1250" s="9"/>
      <c r="J1250" s="1"/>
    </row>
    <row r="1251" customFormat="false" ht="13.8" hidden="false" customHeight="false" outlineLevel="0" collapsed="false">
      <c r="A1251" s="14" t="n">
        <v>44540014</v>
      </c>
      <c r="B1251" s="15" t="s">
        <v>1393</v>
      </c>
      <c r="C1251" s="15" t="n">
        <v>15</v>
      </c>
      <c r="D1251" s="15" t="n">
        <v>5.9</v>
      </c>
      <c r="E1251" s="15" t="n">
        <v>5.9</v>
      </c>
      <c r="F1251" s="16" t="n">
        <v>88.5</v>
      </c>
      <c r="G1251" s="16" t="n">
        <v>88.5</v>
      </c>
      <c r="H1251" s="16" t="n">
        <f aca="false">E1251*C1251</f>
        <v>88.5</v>
      </c>
      <c r="I1251" s="9"/>
      <c r="J1251" s="1"/>
    </row>
    <row r="1252" customFormat="false" ht="13.8" hidden="false" customHeight="false" outlineLevel="0" collapsed="false">
      <c r="A1252" s="14" t="n">
        <v>44540016</v>
      </c>
      <c r="B1252" s="15" t="s">
        <v>1394</v>
      </c>
      <c r="C1252" s="15" t="n">
        <v>2</v>
      </c>
      <c r="D1252" s="15" t="n">
        <v>6.14</v>
      </c>
      <c r="E1252" s="15" t="n">
        <v>6.14</v>
      </c>
      <c r="F1252" s="16" t="n">
        <v>61.36</v>
      </c>
      <c r="G1252" s="16" t="n">
        <v>61.36</v>
      </c>
      <c r="H1252" s="16" t="n">
        <f aca="false">E1252*C1252</f>
        <v>12.28</v>
      </c>
      <c r="I1252" s="9"/>
      <c r="J1252" s="1"/>
    </row>
    <row r="1253" customFormat="false" ht="13.8" hidden="false" customHeight="false" outlineLevel="0" collapsed="false">
      <c r="A1253" s="14" t="n">
        <v>44545010</v>
      </c>
      <c r="B1253" s="15" t="s">
        <v>1395</v>
      </c>
      <c r="C1253" s="15" t="n">
        <v>8</v>
      </c>
      <c r="D1253" s="15" t="n">
        <v>6.75</v>
      </c>
      <c r="E1253" s="15" t="n">
        <v>6.75</v>
      </c>
      <c r="F1253" s="16" t="n">
        <v>54</v>
      </c>
      <c r="G1253" s="16" t="n">
        <v>54</v>
      </c>
      <c r="H1253" s="16" t="n">
        <f aca="false">E1253*C1253</f>
        <v>54</v>
      </c>
      <c r="I1253" s="9"/>
      <c r="J1253" s="1"/>
    </row>
    <row r="1254" customFormat="false" ht="13.8" hidden="false" customHeight="false" outlineLevel="0" collapsed="false">
      <c r="A1254" s="14" t="n">
        <v>44545012</v>
      </c>
      <c r="B1254" s="15" t="s">
        <v>1396</v>
      </c>
      <c r="C1254" s="15" t="n">
        <v>2</v>
      </c>
      <c r="D1254" s="15" t="n">
        <v>6.75</v>
      </c>
      <c r="E1254" s="15" t="n">
        <v>6.75</v>
      </c>
      <c r="F1254" s="16" t="n">
        <v>13.5</v>
      </c>
      <c r="G1254" s="16" t="n">
        <v>13.5</v>
      </c>
      <c r="H1254" s="16" t="n">
        <f aca="false">E1254*C1254</f>
        <v>13.5</v>
      </c>
      <c r="I1254" s="9"/>
      <c r="J1254" s="1"/>
    </row>
    <row r="1255" customFormat="false" ht="13.8" hidden="false" customHeight="false" outlineLevel="0" collapsed="false">
      <c r="A1255" s="14" t="n">
        <v>44545014</v>
      </c>
      <c r="B1255" s="15" t="s">
        <v>1397</v>
      </c>
      <c r="C1255" s="15" t="n">
        <v>20</v>
      </c>
      <c r="D1255" s="15" t="n">
        <v>7.02</v>
      </c>
      <c r="E1255" s="15" t="n">
        <v>7.02</v>
      </c>
      <c r="F1255" s="16" t="n">
        <v>63.18</v>
      </c>
      <c r="G1255" s="16" t="n">
        <v>63.18</v>
      </c>
      <c r="H1255" s="16" t="n">
        <f aca="false">E1255*C1255</f>
        <v>140.4</v>
      </c>
      <c r="I1255" s="9"/>
      <c r="J1255" s="1"/>
    </row>
    <row r="1256" customFormat="false" ht="14.4" hidden="false" customHeight="false" outlineLevel="0" collapsed="false">
      <c r="A1256" s="14"/>
      <c r="B1256" s="15"/>
      <c r="C1256" s="15"/>
      <c r="D1256" s="15"/>
      <c r="E1256" s="15"/>
      <c r="F1256" s="16"/>
      <c r="G1256" s="16"/>
      <c r="H1256" s="16" t="n">
        <f aca="false">SUM(H2:H1255)</f>
        <v>139196.8012</v>
      </c>
      <c r="I1256" s="9"/>
      <c r="J125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4537" colorId="64" zoomScale="100" zoomScaleNormal="100" zoomScalePageLayoutView="100" workbookViewId="0">
      <selection pane="topLeft" activeCell="H4567" activeCellId="0" sqref="H4567"/>
    </sheetView>
  </sheetViews>
  <sheetFormatPr defaultColWidth="8.70703125" defaultRowHeight="14.4" zeroHeight="false" outlineLevelRow="0" outlineLevelCol="0"/>
  <cols>
    <col collapsed="false" customWidth="true" hidden="false" outlineLevel="0" max="1" min="1" style="6" width="18.24"/>
    <col collapsed="false" customWidth="true" hidden="false" outlineLevel="0" max="2" min="2" style="1" width="52.44"/>
    <col collapsed="false" customWidth="true" hidden="false" outlineLevel="0" max="3" min="3" style="1" width="10.58"/>
    <col collapsed="false" customWidth="true" hidden="false" outlineLevel="0" max="4" min="4" style="1" width="13.66"/>
    <col collapsed="false" customWidth="true" hidden="false" outlineLevel="0" max="5" min="5" style="1" width="16"/>
    <col collapsed="false" customWidth="true" hidden="false" outlineLevel="0" max="6" min="6" style="1" width="18.12"/>
    <col collapsed="false" customWidth="true" hidden="false" outlineLevel="0" max="7" min="7" style="1" width="15.44"/>
    <col collapsed="false" customWidth="true" hidden="false" outlineLevel="0" max="8" min="8" style="1" width="13.1"/>
  </cols>
  <sheetData>
    <row r="1" customFormat="false" ht="14.4" hidden="false" customHeight="false" outlineLevel="0" collapsed="false">
      <c r="A1" s="6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customFormat="false" ht="13.8" hidden="false" customHeight="false" outlineLevel="0" collapsed="false">
      <c r="A2" s="6" t="n">
        <v>1</v>
      </c>
      <c r="B2" s="1" t="s">
        <v>1398</v>
      </c>
      <c r="C2" s="1" t="n">
        <v>27</v>
      </c>
      <c r="D2" s="7" t="n">
        <v>42.79</v>
      </c>
      <c r="E2" s="7" t="n">
        <v>46.84</v>
      </c>
      <c r="F2" s="7" t="n">
        <v>1967.28</v>
      </c>
      <c r="G2" s="7" t="n">
        <v>1797.18</v>
      </c>
      <c r="H2" s="7" t="n">
        <f aca="false">E2*C2</f>
        <v>1264.68</v>
      </c>
    </row>
    <row r="3" customFormat="false" ht="13.8" hidden="false" customHeight="false" outlineLevel="0" collapsed="false">
      <c r="A3" s="6" t="n">
        <v>2</v>
      </c>
      <c r="B3" s="1" t="s">
        <v>1399</v>
      </c>
      <c r="C3" s="1" t="n">
        <v>2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f aca="false">E3*C3</f>
        <v>0</v>
      </c>
    </row>
    <row r="4" customFormat="false" ht="13.8" hidden="false" customHeight="false" outlineLevel="0" collapsed="false">
      <c r="A4" s="6" t="n">
        <v>4</v>
      </c>
      <c r="B4" s="1" t="s">
        <v>1400</v>
      </c>
      <c r="C4" s="1" t="n">
        <v>1</v>
      </c>
      <c r="D4" s="7" t="n">
        <v>3.19</v>
      </c>
      <c r="E4" s="7" t="n">
        <v>69.14</v>
      </c>
      <c r="F4" s="7" t="n">
        <v>69.14</v>
      </c>
      <c r="G4" s="7" t="n">
        <v>3.19</v>
      </c>
      <c r="H4" s="7" t="n">
        <f aca="false">E4*C4</f>
        <v>69.14</v>
      </c>
    </row>
    <row r="5" customFormat="false" ht="13.8" hidden="false" customHeight="false" outlineLevel="0" collapsed="false">
      <c r="A5" s="6" t="n">
        <v>6</v>
      </c>
      <c r="B5" s="1" t="s">
        <v>1401</v>
      </c>
      <c r="C5" s="1" t="n">
        <v>1</v>
      </c>
      <c r="D5" s="7" t="n">
        <v>5.68</v>
      </c>
      <c r="E5" s="7" t="n">
        <v>5.68</v>
      </c>
      <c r="F5" s="7" t="n">
        <v>5.68</v>
      </c>
      <c r="G5" s="7" t="n">
        <v>5.68</v>
      </c>
      <c r="H5" s="7" t="n">
        <f aca="false">E5*C5</f>
        <v>5.68</v>
      </c>
    </row>
    <row r="6" customFormat="false" ht="13.8" hidden="false" customHeight="false" outlineLevel="0" collapsed="false">
      <c r="A6" s="6" t="n">
        <v>7</v>
      </c>
      <c r="B6" s="1" t="s">
        <v>1402</v>
      </c>
      <c r="C6" s="1" t="n">
        <v>1</v>
      </c>
      <c r="D6" s="7" t="n">
        <v>34.82</v>
      </c>
      <c r="E6" s="7" t="n">
        <v>28.86</v>
      </c>
      <c r="F6" s="7" t="n">
        <v>1356.2</v>
      </c>
      <c r="G6" s="7" t="n">
        <v>1636.4</v>
      </c>
      <c r="H6" s="7" t="n">
        <f aca="false">E6*C6</f>
        <v>28.86</v>
      </c>
    </row>
    <row r="7" customFormat="false" ht="13.8" hidden="false" customHeight="false" outlineLevel="0" collapsed="false">
      <c r="A7" s="6" t="n">
        <v>14</v>
      </c>
      <c r="B7" s="1" t="s">
        <v>1403</v>
      </c>
      <c r="C7" s="1" t="n">
        <v>2</v>
      </c>
      <c r="D7" s="7" t="n">
        <v>3.4</v>
      </c>
      <c r="E7" s="7" t="n">
        <v>58.82</v>
      </c>
      <c r="F7" s="7" t="n">
        <v>117.64</v>
      </c>
      <c r="G7" s="7" t="n">
        <v>6.8</v>
      </c>
      <c r="H7" s="7" t="n">
        <f aca="false">E7*C7</f>
        <v>117.64</v>
      </c>
    </row>
    <row r="8" customFormat="false" ht="13.8" hidden="false" customHeight="false" outlineLevel="0" collapsed="false">
      <c r="A8" s="6" t="n">
        <v>15</v>
      </c>
      <c r="B8" s="1" t="s">
        <v>1404</v>
      </c>
      <c r="C8" s="1" t="n">
        <v>183</v>
      </c>
      <c r="D8" s="7" t="n">
        <v>2.9</v>
      </c>
      <c r="E8" s="7" t="n">
        <v>1.36</v>
      </c>
      <c r="F8" s="7" t="n">
        <v>101.72</v>
      </c>
      <c r="G8" s="7" t="n">
        <v>217.86</v>
      </c>
      <c r="H8" s="7" t="n">
        <f aca="false">E8*C8</f>
        <v>248.88</v>
      </c>
    </row>
    <row r="9" customFormat="false" ht="13.8" hidden="false" customHeight="false" outlineLevel="0" collapsed="false">
      <c r="A9" s="6" t="n">
        <v>18</v>
      </c>
      <c r="B9" s="1" t="s">
        <v>1405</v>
      </c>
      <c r="C9" s="1" t="n">
        <v>40</v>
      </c>
      <c r="D9" s="7" t="n">
        <v>0.34</v>
      </c>
      <c r="E9" s="7" t="n">
        <v>0</v>
      </c>
      <c r="F9" s="7" t="n">
        <v>0</v>
      </c>
      <c r="G9" s="7" t="n">
        <v>35.58</v>
      </c>
      <c r="H9" s="7" t="n">
        <f aca="false">E9*C9</f>
        <v>0</v>
      </c>
    </row>
    <row r="10" customFormat="false" ht="13.8" hidden="false" customHeight="false" outlineLevel="0" collapsed="false">
      <c r="A10" s="6" t="n">
        <v>19</v>
      </c>
      <c r="B10" s="1" t="s">
        <v>1406</v>
      </c>
      <c r="C10" s="1" t="n">
        <v>243</v>
      </c>
      <c r="D10" s="7" t="n">
        <v>2.61</v>
      </c>
      <c r="E10" s="7" t="n">
        <v>1.59</v>
      </c>
      <c r="F10" s="7" t="n">
        <v>6.37</v>
      </c>
      <c r="G10" s="7" t="n">
        <v>10.46</v>
      </c>
      <c r="H10" s="7" t="n">
        <f aca="false">E10*C10</f>
        <v>386.37</v>
      </c>
    </row>
    <row r="11" customFormat="false" ht="13.8" hidden="false" customHeight="false" outlineLevel="0" collapsed="false">
      <c r="A11" s="6" t="n">
        <v>22</v>
      </c>
      <c r="B11" s="1" t="s">
        <v>1407</v>
      </c>
      <c r="C11" s="1" t="n">
        <v>206</v>
      </c>
      <c r="D11" s="7" t="n">
        <v>1.84</v>
      </c>
      <c r="E11" s="7" t="n">
        <v>0.73</v>
      </c>
      <c r="F11" s="7" t="n">
        <v>24.67</v>
      </c>
      <c r="G11" s="7" t="n">
        <v>62.45</v>
      </c>
      <c r="H11" s="7" t="n">
        <f aca="false">E11*C11</f>
        <v>150.38</v>
      </c>
    </row>
    <row r="12" customFormat="false" ht="13.8" hidden="false" customHeight="false" outlineLevel="0" collapsed="false">
      <c r="A12" s="6" t="n">
        <v>24</v>
      </c>
      <c r="B12" s="1" t="s">
        <v>1407</v>
      </c>
      <c r="C12" s="1" t="n">
        <v>17</v>
      </c>
      <c r="D12" s="7" t="n">
        <v>1.48</v>
      </c>
      <c r="E12" s="7" t="n">
        <v>2.48</v>
      </c>
      <c r="F12" s="7" t="n">
        <v>29.73</v>
      </c>
      <c r="G12" s="7" t="n">
        <v>17.71</v>
      </c>
      <c r="H12" s="7" t="n">
        <f aca="false">E12*C12</f>
        <v>42.16</v>
      </c>
    </row>
    <row r="13" customFormat="false" ht="13.8" hidden="false" customHeight="false" outlineLevel="0" collapsed="false">
      <c r="A13" s="6" t="n">
        <v>25</v>
      </c>
      <c r="B13" s="1" t="s">
        <v>1408</v>
      </c>
      <c r="C13" s="1" t="n">
        <v>95</v>
      </c>
      <c r="D13" s="7" t="n">
        <v>2.22</v>
      </c>
      <c r="E13" s="7" t="n">
        <v>1.9</v>
      </c>
      <c r="F13" s="7" t="n">
        <v>223.89</v>
      </c>
      <c r="G13" s="7" t="n">
        <v>261.82</v>
      </c>
      <c r="H13" s="7" t="n">
        <f aca="false">E13*C13</f>
        <v>180.5</v>
      </c>
    </row>
    <row r="14" customFormat="false" ht="13.8" hidden="false" customHeight="false" outlineLevel="0" collapsed="false">
      <c r="A14" s="6" t="n">
        <v>27</v>
      </c>
      <c r="B14" s="1" t="s">
        <v>1409</v>
      </c>
      <c r="C14" s="1" t="n">
        <v>94</v>
      </c>
      <c r="D14" s="7" t="n">
        <v>0.45</v>
      </c>
      <c r="E14" s="7" t="n">
        <v>0.45</v>
      </c>
      <c r="F14" s="7" t="n">
        <v>109.35</v>
      </c>
      <c r="G14" s="7" t="n">
        <v>109.35</v>
      </c>
      <c r="H14" s="7" t="n">
        <f aca="false">E14*C14</f>
        <v>42.3</v>
      </c>
    </row>
    <row r="15" customFormat="false" ht="13.8" hidden="false" customHeight="false" outlineLevel="0" collapsed="false">
      <c r="A15" s="6" t="n">
        <v>28</v>
      </c>
      <c r="B15" s="1" t="s">
        <v>1410</v>
      </c>
      <c r="C15" s="1" t="n">
        <v>4</v>
      </c>
      <c r="D15" s="7" t="n">
        <v>0</v>
      </c>
      <c r="E15" s="7" t="n">
        <v>23.77</v>
      </c>
      <c r="F15" s="7" t="n">
        <v>71.31</v>
      </c>
      <c r="G15" s="7" t="n">
        <v>0</v>
      </c>
      <c r="H15" s="7" t="n">
        <f aca="false">E15*C15</f>
        <v>95.08</v>
      </c>
    </row>
    <row r="16" customFormat="false" ht="13.8" hidden="false" customHeight="false" outlineLevel="0" collapsed="false">
      <c r="A16" s="6" t="n">
        <v>29</v>
      </c>
      <c r="B16" s="1" t="s">
        <v>1411</v>
      </c>
      <c r="C16" s="1" t="n">
        <v>125</v>
      </c>
      <c r="D16" s="7" t="n">
        <v>4.55</v>
      </c>
      <c r="E16" s="7" t="n">
        <v>1.45</v>
      </c>
      <c r="F16" s="7" t="n">
        <v>5.79</v>
      </c>
      <c r="G16" s="7" t="n">
        <v>18.19</v>
      </c>
      <c r="H16" s="7" t="n">
        <f aca="false">E16*C16</f>
        <v>181.25</v>
      </c>
    </row>
    <row r="17" customFormat="false" ht="13.8" hidden="false" customHeight="false" outlineLevel="0" collapsed="false">
      <c r="A17" s="6" t="n">
        <v>32</v>
      </c>
      <c r="B17" s="1" t="s">
        <v>1412</v>
      </c>
      <c r="C17" s="1" t="n">
        <v>43</v>
      </c>
      <c r="D17" s="7" t="n">
        <v>6.4</v>
      </c>
      <c r="E17" s="7" t="n">
        <v>7.1</v>
      </c>
      <c r="F17" s="7" t="n">
        <v>14.2</v>
      </c>
      <c r="G17" s="7" t="n">
        <v>12.81</v>
      </c>
      <c r="H17" s="7" t="n">
        <f aca="false">E17*C17</f>
        <v>305.3</v>
      </c>
    </row>
    <row r="18" customFormat="false" ht="13.8" hidden="false" customHeight="false" outlineLevel="0" collapsed="false">
      <c r="A18" s="6" t="n">
        <v>33</v>
      </c>
      <c r="B18" s="1" t="s">
        <v>1413</v>
      </c>
      <c r="C18" s="1" t="n">
        <v>181</v>
      </c>
      <c r="D18" s="7" t="n">
        <v>2.31</v>
      </c>
      <c r="E18" s="7" t="n">
        <v>1.6</v>
      </c>
      <c r="F18" s="7" t="n">
        <v>155.46</v>
      </c>
      <c r="G18" s="7" t="n">
        <v>224.07</v>
      </c>
      <c r="H18" s="7" t="n">
        <f aca="false">E18*C18</f>
        <v>289.6</v>
      </c>
    </row>
    <row r="19" customFormat="false" ht="13.8" hidden="false" customHeight="false" outlineLevel="0" collapsed="false">
      <c r="A19" s="6" t="n">
        <v>35</v>
      </c>
      <c r="B19" s="1" t="s">
        <v>1414</v>
      </c>
      <c r="C19" s="1" t="n">
        <v>5</v>
      </c>
      <c r="D19" s="7" t="n">
        <v>48.92</v>
      </c>
      <c r="E19" s="7" t="n">
        <v>19.93</v>
      </c>
      <c r="F19" s="7" t="n">
        <v>219.18</v>
      </c>
      <c r="G19" s="7" t="n">
        <v>538.14</v>
      </c>
      <c r="H19" s="7" t="n">
        <f aca="false">E19*C19</f>
        <v>99.65</v>
      </c>
    </row>
    <row r="20" customFormat="false" ht="13.8" hidden="false" customHeight="false" outlineLevel="0" collapsed="false">
      <c r="A20" s="6" t="n">
        <v>36</v>
      </c>
      <c r="B20" s="1" t="s">
        <v>1415</v>
      </c>
      <c r="C20" s="1" t="n">
        <v>5</v>
      </c>
      <c r="D20" s="7" t="n">
        <v>0.06</v>
      </c>
      <c r="E20" s="7" t="n">
        <v>35.7</v>
      </c>
      <c r="F20" s="7" t="n">
        <v>178.5</v>
      </c>
      <c r="G20" s="7" t="n">
        <v>0.29</v>
      </c>
      <c r="H20" s="7" t="n">
        <f aca="false">E20*C20</f>
        <v>178.5</v>
      </c>
    </row>
    <row r="21" customFormat="false" ht="13.8" hidden="false" customHeight="false" outlineLevel="0" collapsed="false">
      <c r="A21" s="6" t="n">
        <v>37</v>
      </c>
      <c r="B21" s="1" t="s">
        <v>1416</v>
      </c>
      <c r="C21" s="1" t="n">
        <v>57</v>
      </c>
      <c r="D21" s="7" t="n">
        <v>0.31</v>
      </c>
      <c r="E21" s="7" t="n">
        <v>1.64</v>
      </c>
      <c r="F21" s="7" t="n">
        <v>108.38</v>
      </c>
      <c r="G21" s="7" t="n">
        <v>20.47</v>
      </c>
      <c r="H21" s="7" t="n">
        <f aca="false">E21*C21</f>
        <v>93.48</v>
      </c>
    </row>
    <row r="22" customFormat="false" ht="13.8" hidden="false" customHeight="false" outlineLevel="0" collapsed="false">
      <c r="A22" s="6" t="n">
        <v>38</v>
      </c>
      <c r="B22" s="1" t="s">
        <v>1417</v>
      </c>
      <c r="C22" s="1" t="n">
        <v>1</v>
      </c>
      <c r="D22" s="7" t="n">
        <v>0</v>
      </c>
      <c r="E22" s="7" t="n">
        <v>25.83</v>
      </c>
      <c r="F22" s="7" t="n">
        <v>25.83</v>
      </c>
      <c r="G22" s="7" t="n">
        <v>0</v>
      </c>
      <c r="H22" s="7" t="n">
        <f aca="false">E22*C22</f>
        <v>25.83</v>
      </c>
    </row>
    <row r="23" customFormat="false" ht="13.8" hidden="false" customHeight="false" outlineLevel="0" collapsed="false">
      <c r="A23" s="6" t="n">
        <v>39</v>
      </c>
      <c r="B23" s="1" t="s">
        <v>1418</v>
      </c>
      <c r="C23" s="1" t="n">
        <v>12</v>
      </c>
      <c r="D23" s="7" t="n">
        <v>3.1</v>
      </c>
      <c r="E23" s="7" t="n">
        <v>0</v>
      </c>
      <c r="F23" s="7" t="n">
        <v>0</v>
      </c>
      <c r="G23" s="7" t="n">
        <v>37.18</v>
      </c>
      <c r="H23" s="7" t="n">
        <f aca="false">E23*C23</f>
        <v>0</v>
      </c>
    </row>
    <row r="24" customFormat="false" ht="13.8" hidden="false" customHeight="false" outlineLevel="0" collapsed="false">
      <c r="A24" s="6" t="n">
        <v>40</v>
      </c>
      <c r="B24" s="1" t="s">
        <v>1419</v>
      </c>
      <c r="C24" s="1" t="n">
        <v>1</v>
      </c>
      <c r="D24" s="7" t="n">
        <v>23</v>
      </c>
      <c r="E24" s="7" t="n">
        <v>11.74</v>
      </c>
      <c r="F24" s="7" t="n">
        <v>11.74</v>
      </c>
      <c r="G24" s="7" t="n">
        <v>23</v>
      </c>
      <c r="H24" s="7" t="n">
        <f aca="false">E24*C24</f>
        <v>11.74</v>
      </c>
    </row>
    <row r="25" customFormat="false" ht="13.8" hidden="false" customHeight="false" outlineLevel="0" collapsed="false">
      <c r="A25" s="6" t="n">
        <v>43</v>
      </c>
      <c r="B25" s="1" t="s">
        <v>1420</v>
      </c>
      <c r="C25" s="1" t="n">
        <v>31</v>
      </c>
      <c r="D25" s="7" t="n">
        <v>30</v>
      </c>
      <c r="E25" s="7" t="n">
        <v>30</v>
      </c>
      <c r="F25" s="7" t="n">
        <v>450</v>
      </c>
      <c r="G25" s="7" t="n">
        <v>450</v>
      </c>
      <c r="H25" s="7" t="n">
        <f aca="false">E25*C25</f>
        <v>930</v>
      </c>
    </row>
    <row r="26" customFormat="false" ht="13.8" hidden="false" customHeight="false" outlineLevel="0" collapsed="false">
      <c r="A26" s="6" t="n">
        <v>47</v>
      </c>
      <c r="B26" s="1" t="s">
        <v>1421</v>
      </c>
      <c r="C26" s="1" t="n">
        <v>20</v>
      </c>
      <c r="D26" s="7" t="n">
        <v>6.71</v>
      </c>
      <c r="E26" s="7" t="n">
        <v>6.71</v>
      </c>
      <c r="F26" s="7" t="n">
        <v>134.28</v>
      </c>
      <c r="G26" s="7" t="n">
        <v>134.28</v>
      </c>
      <c r="H26" s="7" t="n">
        <f aca="false">E26*C26</f>
        <v>134.2</v>
      </c>
    </row>
    <row r="27" customFormat="false" ht="13.8" hidden="false" customHeight="false" outlineLevel="0" collapsed="false">
      <c r="A27" s="6" t="n">
        <v>48</v>
      </c>
      <c r="B27" s="1" t="s">
        <v>1422</v>
      </c>
      <c r="C27" s="1" t="n">
        <v>2</v>
      </c>
      <c r="D27" s="7" t="n">
        <v>1.31</v>
      </c>
      <c r="E27" s="7" t="n">
        <v>36.04</v>
      </c>
      <c r="F27" s="7" t="n">
        <v>72.08</v>
      </c>
      <c r="G27" s="7" t="n">
        <v>2.63</v>
      </c>
      <c r="H27" s="7" t="n">
        <f aca="false">E27*C27</f>
        <v>72.08</v>
      </c>
    </row>
    <row r="28" customFormat="false" ht="13.8" hidden="false" customHeight="false" outlineLevel="0" collapsed="false">
      <c r="A28" s="6" t="n">
        <v>51</v>
      </c>
      <c r="B28" s="1" t="s">
        <v>1423</v>
      </c>
      <c r="C28" s="1" t="n">
        <v>33</v>
      </c>
      <c r="D28" s="7" t="n">
        <v>16.5</v>
      </c>
      <c r="E28" s="7" t="n">
        <v>16.5</v>
      </c>
      <c r="F28" s="7" t="n">
        <v>693</v>
      </c>
      <c r="G28" s="7" t="n">
        <v>693</v>
      </c>
      <c r="H28" s="7" t="n">
        <f aca="false">E28*C28</f>
        <v>544.5</v>
      </c>
    </row>
    <row r="29" customFormat="false" ht="13.8" hidden="false" customHeight="false" outlineLevel="0" collapsed="false">
      <c r="A29" s="6" t="n">
        <v>58</v>
      </c>
      <c r="B29" s="1" t="s">
        <v>1424</v>
      </c>
      <c r="C29" s="1" t="n">
        <v>10</v>
      </c>
      <c r="D29" s="7" t="n">
        <v>291.93</v>
      </c>
      <c r="E29" s="7" t="n">
        <v>13.38</v>
      </c>
      <c r="F29" s="7" t="n">
        <v>120.43</v>
      </c>
      <c r="G29" s="7" t="n">
        <v>2627.38</v>
      </c>
      <c r="H29" s="7" t="n">
        <f aca="false">E29*C29</f>
        <v>133.8</v>
      </c>
    </row>
    <row r="30" customFormat="false" ht="13.8" hidden="false" customHeight="false" outlineLevel="0" collapsed="false">
      <c r="A30" s="6" t="n">
        <v>62</v>
      </c>
      <c r="B30" s="1" t="s">
        <v>1425</v>
      </c>
      <c r="C30" s="1" t="n">
        <v>1</v>
      </c>
      <c r="D30" s="7" t="n">
        <v>3.7</v>
      </c>
      <c r="E30" s="7" t="n">
        <v>33.39</v>
      </c>
      <c r="F30" s="7" t="n">
        <v>33.39</v>
      </c>
      <c r="G30" s="7" t="n">
        <v>3.7</v>
      </c>
      <c r="H30" s="7" t="n">
        <f aca="false">E30*C30</f>
        <v>33.39</v>
      </c>
    </row>
    <row r="31" customFormat="false" ht="13.8" hidden="false" customHeight="false" outlineLevel="0" collapsed="false">
      <c r="A31" s="6" t="n">
        <v>63</v>
      </c>
      <c r="B31" s="1" t="s">
        <v>1426</v>
      </c>
      <c r="C31" s="1" t="n">
        <v>10</v>
      </c>
      <c r="D31" s="7" t="n">
        <v>70.12</v>
      </c>
      <c r="E31" s="7" t="n">
        <v>83.13</v>
      </c>
      <c r="F31" s="7" t="n">
        <v>831.33</v>
      </c>
      <c r="G31" s="7" t="n">
        <v>701.22</v>
      </c>
      <c r="H31" s="7" t="n">
        <f aca="false">E31*C31</f>
        <v>831.3</v>
      </c>
    </row>
    <row r="32" customFormat="false" ht="13.8" hidden="false" customHeight="false" outlineLevel="0" collapsed="false">
      <c r="A32" s="6" t="n">
        <v>64</v>
      </c>
      <c r="B32" s="1" t="s">
        <v>1427</v>
      </c>
      <c r="C32" s="1" t="n">
        <v>6</v>
      </c>
      <c r="D32" s="7" t="n">
        <v>0</v>
      </c>
      <c r="E32" s="7" t="n">
        <v>162.16</v>
      </c>
      <c r="F32" s="7" t="n">
        <v>972.96</v>
      </c>
      <c r="G32" s="7" t="n">
        <v>0</v>
      </c>
      <c r="H32" s="7" t="n">
        <f aca="false">E32*C32</f>
        <v>972.96</v>
      </c>
    </row>
    <row r="33" customFormat="false" ht="13.8" hidden="false" customHeight="false" outlineLevel="0" collapsed="false">
      <c r="A33" s="6" t="n">
        <v>65</v>
      </c>
      <c r="B33" s="1" t="s">
        <v>1428</v>
      </c>
      <c r="C33" s="1" t="n">
        <v>1</v>
      </c>
      <c r="D33" s="7" t="n">
        <v>1.21</v>
      </c>
      <c r="E33" s="7" t="n">
        <v>2.45</v>
      </c>
      <c r="F33" s="7" t="n">
        <v>4.91</v>
      </c>
      <c r="G33" s="7" t="n">
        <v>2.42</v>
      </c>
      <c r="H33" s="7" t="n">
        <f aca="false">E33*C33</f>
        <v>2.45</v>
      </c>
    </row>
    <row r="34" customFormat="false" ht="13.8" hidden="false" customHeight="false" outlineLevel="0" collapsed="false">
      <c r="A34" s="6" t="n">
        <v>66</v>
      </c>
      <c r="B34" s="1" t="s">
        <v>1429</v>
      </c>
      <c r="C34" s="1" t="n">
        <v>6</v>
      </c>
      <c r="D34" s="7" t="n">
        <v>0.71</v>
      </c>
      <c r="E34" s="7" t="n">
        <v>12.32</v>
      </c>
      <c r="F34" s="7" t="n">
        <v>73.92</v>
      </c>
      <c r="G34" s="7" t="n">
        <v>4.26</v>
      </c>
      <c r="H34" s="7" t="n">
        <f aca="false">E34*C34</f>
        <v>73.92</v>
      </c>
    </row>
    <row r="35" customFormat="false" ht="13.8" hidden="false" customHeight="false" outlineLevel="0" collapsed="false">
      <c r="A35" s="6" t="n">
        <v>67</v>
      </c>
      <c r="B35" s="1" t="s">
        <v>1430</v>
      </c>
      <c r="C35" s="1" t="n">
        <v>5</v>
      </c>
      <c r="D35" s="7" t="n">
        <v>0</v>
      </c>
      <c r="E35" s="7" t="n">
        <v>35.97</v>
      </c>
      <c r="F35" s="7" t="n">
        <v>179.87</v>
      </c>
      <c r="G35" s="7" t="n">
        <v>0</v>
      </c>
      <c r="H35" s="7" t="n">
        <f aca="false">E35*C35</f>
        <v>179.85</v>
      </c>
    </row>
    <row r="36" customFormat="false" ht="13.8" hidden="false" customHeight="false" outlineLevel="0" collapsed="false">
      <c r="A36" s="6" t="n">
        <v>69</v>
      </c>
      <c r="B36" s="1" t="s">
        <v>1429</v>
      </c>
      <c r="C36" s="1" t="n">
        <v>8</v>
      </c>
      <c r="D36" s="7" t="n">
        <v>0.61</v>
      </c>
      <c r="E36" s="7" t="n">
        <v>18.08</v>
      </c>
      <c r="F36" s="7" t="n">
        <v>144.67</v>
      </c>
      <c r="G36" s="7" t="n">
        <v>4.9</v>
      </c>
      <c r="H36" s="7" t="n">
        <f aca="false">E36*C36</f>
        <v>144.64</v>
      </c>
    </row>
    <row r="37" customFormat="false" ht="13.8" hidden="false" customHeight="false" outlineLevel="0" collapsed="false">
      <c r="A37" s="6" t="n">
        <v>70</v>
      </c>
      <c r="B37" s="1" t="s">
        <v>1431</v>
      </c>
      <c r="C37" s="1" t="n">
        <v>1</v>
      </c>
      <c r="D37" s="7" t="n">
        <v>0.01</v>
      </c>
      <c r="E37" s="7" t="n">
        <v>2.94</v>
      </c>
      <c r="F37" s="7" t="n">
        <v>49.91</v>
      </c>
      <c r="G37" s="7" t="n">
        <v>0.18</v>
      </c>
      <c r="H37" s="7" t="n">
        <f aca="false">E37*C37</f>
        <v>2.94</v>
      </c>
    </row>
    <row r="38" customFormat="false" ht="13.8" hidden="false" customHeight="false" outlineLevel="0" collapsed="false">
      <c r="A38" s="6" t="n">
        <v>71</v>
      </c>
      <c r="B38" s="1" t="s">
        <v>1432</v>
      </c>
      <c r="C38" s="1" t="n">
        <v>3</v>
      </c>
      <c r="D38" s="7" t="n">
        <v>2.12</v>
      </c>
      <c r="E38" s="7" t="n">
        <v>2.16</v>
      </c>
      <c r="F38" s="7" t="n">
        <v>4.33</v>
      </c>
      <c r="G38" s="7" t="n">
        <v>4.23</v>
      </c>
      <c r="H38" s="7" t="n">
        <f aca="false">E38*C38</f>
        <v>6.48</v>
      </c>
    </row>
    <row r="39" customFormat="false" ht="13.8" hidden="false" customHeight="false" outlineLevel="0" collapsed="false">
      <c r="A39" s="6" t="n">
        <v>72</v>
      </c>
      <c r="B39" s="1" t="s">
        <v>1433</v>
      </c>
      <c r="C39" s="1" t="n">
        <v>0</v>
      </c>
      <c r="D39" s="7" t="n">
        <v>2.89</v>
      </c>
      <c r="E39" s="7" t="n">
        <v>2.3</v>
      </c>
      <c r="F39" s="7" t="n">
        <v>13.82</v>
      </c>
      <c r="G39" s="7" t="n">
        <v>17.37</v>
      </c>
      <c r="H39" s="7" t="n">
        <f aca="false">E39*C39</f>
        <v>0</v>
      </c>
    </row>
    <row r="40" customFormat="false" ht="13.8" hidden="false" customHeight="false" outlineLevel="0" collapsed="false">
      <c r="A40" s="6" t="n">
        <v>73</v>
      </c>
      <c r="B40" s="1" t="s">
        <v>1434</v>
      </c>
      <c r="C40" s="1" t="n">
        <v>46</v>
      </c>
      <c r="D40" s="7" t="n">
        <v>3.43</v>
      </c>
      <c r="E40" s="7" t="n">
        <v>1.45</v>
      </c>
      <c r="F40" s="7" t="n">
        <v>7.26</v>
      </c>
      <c r="G40" s="7" t="n">
        <v>17.14</v>
      </c>
      <c r="H40" s="7" t="n">
        <f aca="false">E40*C40</f>
        <v>66.7</v>
      </c>
    </row>
    <row r="41" customFormat="false" ht="13.8" hidden="false" customHeight="false" outlineLevel="0" collapsed="false">
      <c r="A41" s="6" t="n">
        <v>75</v>
      </c>
      <c r="B41" s="1" t="s">
        <v>1435</v>
      </c>
      <c r="C41" s="1" t="n">
        <v>1</v>
      </c>
      <c r="D41" s="7" t="n">
        <v>0.14</v>
      </c>
      <c r="E41" s="7" t="n">
        <v>24.59</v>
      </c>
      <c r="F41" s="7" t="n">
        <v>24.59</v>
      </c>
      <c r="G41" s="7" t="n">
        <v>0.14</v>
      </c>
      <c r="H41" s="7" t="n">
        <f aca="false">E41*C41</f>
        <v>24.59</v>
      </c>
    </row>
    <row r="42" customFormat="false" ht="13.8" hidden="false" customHeight="false" outlineLevel="0" collapsed="false">
      <c r="A42" s="6" t="n">
        <v>76</v>
      </c>
      <c r="B42" s="1" t="s">
        <v>1436</v>
      </c>
      <c r="C42" s="1" t="n">
        <v>2</v>
      </c>
      <c r="D42" s="7" t="n">
        <v>10.57</v>
      </c>
      <c r="E42" s="7" t="n">
        <v>12.84</v>
      </c>
      <c r="F42" s="7" t="n">
        <v>25.68</v>
      </c>
      <c r="G42" s="7" t="n">
        <v>21.14</v>
      </c>
      <c r="H42" s="7" t="n">
        <f aca="false">E42*C42</f>
        <v>25.68</v>
      </c>
    </row>
    <row r="43" customFormat="false" ht="13.8" hidden="false" customHeight="false" outlineLevel="0" collapsed="false">
      <c r="A43" s="6" t="n">
        <v>77</v>
      </c>
      <c r="B43" s="1" t="s">
        <v>1437</v>
      </c>
      <c r="C43" s="1" t="n">
        <v>2</v>
      </c>
      <c r="D43" s="7" t="n">
        <v>4.54</v>
      </c>
      <c r="E43" s="7" t="n">
        <v>43.44</v>
      </c>
      <c r="F43" s="7" t="n">
        <v>217.22</v>
      </c>
      <c r="G43" s="7" t="n">
        <v>22.68</v>
      </c>
      <c r="H43" s="7" t="n">
        <f aca="false">E43*C43</f>
        <v>86.88</v>
      </c>
    </row>
    <row r="44" customFormat="false" ht="13.8" hidden="false" customHeight="false" outlineLevel="0" collapsed="false">
      <c r="A44" s="6" t="n">
        <v>80</v>
      </c>
      <c r="B44" s="1" t="s">
        <v>1438</v>
      </c>
      <c r="C44" s="1" t="n">
        <v>43</v>
      </c>
      <c r="D44" s="7" t="n">
        <v>12.76</v>
      </c>
      <c r="E44" s="7" t="n">
        <v>11.58</v>
      </c>
      <c r="F44" s="7" t="n">
        <v>834.08</v>
      </c>
      <c r="G44" s="7" t="n">
        <v>918.44</v>
      </c>
      <c r="H44" s="7" t="n">
        <f aca="false">E44*C44</f>
        <v>497.94</v>
      </c>
    </row>
    <row r="45" customFormat="false" ht="13.8" hidden="false" customHeight="false" outlineLevel="0" collapsed="false">
      <c r="A45" s="6" t="n">
        <v>81</v>
      </c>
      <c r="B45" s="1" t="s">
        <v>1439</v>
      </c>
      <c r="C45" s="1" t="n">
        <v>17</v>
      </c>
      <c r="D45" s="7" t="n">
        <v>1.35</v>
      </c>
      <c r="E45" s="7" t="n">
        <v>0.75</v>
      </c>
      <c r="F45" s="7" t="n">
        <v>10.54</v>
      </c>
      <c r="G45" s="7" t="n">
        <v>18.9</v>
      </c>
      <c r="H45" s="7" t="n">
        <f aca="false">E45*C45</f>
        <v>12.75</v>
      </c>
    </row>
    <row r="46" customFormat="false" ht="13.8" hidden="false" customHeight="false" outlineLevel="0" collapsed="false">
      <c r="A46" s="6" t="n">
        <v>84</v>
      </c>
      <c r="B46" s="1" t="s">
        <v>1440</v>
      </c>
      <c r="C46" s="1" t="n">
        <v>7</v>
      </c>
      <c r="D46" s="7" t="n">
        <v>4.51</v>
      </c>
      <c r="E46" s="7" t="n">
        <v>1.92</v>
      </c>
      <c r="F46" s="7" t="n">
        <v>15.34</v>
      </c>
      <c r="G46" s="7" t="n">
        <v>36.05</v>
      </c>
      <c r="H46" s="7" t="n">
        <f aca="false">E46*C46</f>
        <v>13.44</v>
      </c>
    </row>
    <row r="47" customFormat="false" ht="13.8" hidden="false" customHeight="false" outlineLevel="0" collapsed="false">
      <c r="A47" s="6" t="n">
        <v>85</v>
      </c>
      <c r="B47" s="1" t="s">
        <v>1441</v>
      </c>
      <c r="C47" s="1" t="n">
        <v>156</v>
      </c>
      <c r="D47" s="7" t="n">
        <v>0.01</v>
      </c>
      <c r="E47" s="7" t="n">
        <v>0.36</v>
      </c>
      <c r="F47" s="7" t="n">
        <v>149.52</v>
      </c>
      <c r="G47" s="7" t="n">
        <v>3.55</v>
      </c>
      <c r="H47" s="7" t="n">
        <f aca="false">E47*C47</f>
        <v>56.16</v>
      </c>
    </row>
    <row r="48" customFormat="false" ht="13.8" hidden="false" customHeight="false" outlineLevel="0" collapsed="false">
      <c r="A48" s="6" t="n">
        <v>87</v>
      </c>
      <c r="B48" s="1" t="s">
        <v>1442</v>
      </c>
      <c r="C48" s="1" t="n">
        <v>16</v>
      </c>
      <c r="D48" s="7" t="n">
        <v>9.58</v>
      </c>
      <c r="E48" s="7" t="n">
        <v>8.41</v>
      </c>
      <c r="F48" s="7" t="n">
        <v>134.64</v>
      </c>
      <c r="G48" s="7" t="n">
        <v>153.32</v>
      </c>
      <c r="H48" s="7" t="n">
        <f aca="false">E48*C48</f>
        <v>134.56</v>
      </c>
    </row>
    <row r="49" customFormat="false" ht="13.8" hidden="false" customHeight="false" outlineLevel="0" collapsed="false">
      <c r="A49" s="6" t="n">
        <v>88</v>
      </c>
      <c r="B49" s="1" t="s">
        <v>1443</v>
      </c>
      <c r="C49" s="1" t="n">
        <v>2</v>
      </c>
      <c r="D49" s="7" t="n">
        <v>3.78</v>
      </c>
      <c r="E49" s="7" t="n">
        <v>1.98</v>
      </c>
      <c r="F49" s="7" t="n">
        <v>3.96</v>
      </c>
      <c r="G49" s="7" t="n">
        <v>7.55</v>
      </c>
      <c r="H49" s="7" t="n">
        <f aca="false">E49*C49</f>
        <v>3.96</v>
      </c>
    </row>
    <row r="50" customFormat="false" ht="13.8" hidden="false" customHeight="false" outlineLevel="0" collapsed="false">
      <c r="A50" s="6" t="n">
        <v>92</v>
      </c>
      <c r="B50" s="1" t="s">
        <v>1444</v>
      </c>
      <c r="C50" s="1" t="n">
        <v>3</v>
      </c>
      <c r="D50" s="7" t="n">
        <v>8.5</v>
      </c>
      <c r="E50" s="7" t="n">
        <v>19.11</v>
      </c>
      <c r="F50" s="7" t="n">
        <v>57.33</v>
      </c>
      <c r="G50" s="7" t="n">
        <v>25.5</v>
      </c>
      <c r="H50" s="7" t="n">
        <f aca="false">E50*C50</f>
        <v>57.33</v>
      </c>
    </row>
    <row r="51" customFormat="false" ht="13.8" hidden="false" customHeight="false" outlineLevel="0" collapsed="false">
      <c r="A51" s="6" t="n">
        <v>93</v>
      </c>
      <c r="B51" s="1" t="s">
        <v>1445</v>
      </c>
      <c r="C51" s="1" t="n">
        <v>4</v>
      </c>
      <c r="D51" s="7" t="n">
        <v>15.75</v>
      </c>
      <c r="E51" s="7" t="n">
        <v>78.49</v>
      </c>
      <c r="F51" s="7" t="n">
        <v>313.95</v>
      </c>
      <c r="G51" s="7" t="n">
        <v>62.98</v>
      </c>
      <c r="H51" s="7" t="n">
        <f aca="false">E51*C51</f>
        <v>313.96</v>
      </c>
    </row>
    <row r="52" customFormat="false" ht="13.8" hidden="false" customHeight="false" outlineLevel="0" collapsed="false">
      <c r="A52" s="6" t="n">
        <v>95</v>
      </c>
      <c r="B52" s="1" t="s">
        <v>1446</v>
      </c>
      <c r="C52" s="1" t="n">
        <v>1</v>
      </c>
      <c r="D52" s="7" t="n">
        <v>0</v>
      </c>
      <c r="E52" s="7" t="n">
        <v>145.63</v>
      </c>
      <c r="F52" s="7" t="n">
        <v>145.63</v>
      </c>
      <c r="G52" s="7" t="n">
        <v>0</v>
      </c>
      <c r="H52" s="7" t="n">
        <f aca="false">E52*C52</f>
        <v>145.63</v>
      </c>
    </row>
    <row r="53" customFormat="false" ht="13.8" hidden="false" customHeight="false" outlineLevel="0" collapsed="false">
      <c r="A53" s="6" t="n">
        <v>97</v>
      </c>
      <c r="B53" s="1" t="s">
        <v>1447</v>
      </c>
      <c r="C53" s="1" t="n">
        <v>3</v>
      </c>
      <c r="D53" s="7" t="n">
        <v>2.25</v>
      </c>
      <c r="E53" s="7" t="n">
        <v>104.27</v>
      </c>
      <c r="F53" s="7" t="n">
        <v>312.8</v>
      </c>
      <c r="G53" s="7" t="n">
        <v>6.75</v>
      </c>
      <c r="H53" s="7" t="n">
        <f aca="false">E53*C53</f>
        <v>312.81</v>
      </c>
    </row>
    <row r="54" customFormat="false" ht="13.8" hidden="false" customHeight="false" outlineLevel="0" collapsed="false">
      <c r="A54" s="6" t="n">
        <v>103</v>
      </c>
      <c r="B54" s="1" t="s">
        <v>1448</v>
      </c>
      <c r="C54" s="1" t="n">
        <v>5</v>
      </c>
      <c r="D54" s="7" t="n">
        <v>0</v>
      </c>
      <c r="E54" s="7" t="n">
        <v>27.74</v>
      </c>
      <c r="F54" s="7" t="n">
        <v>138.72</v>
      </c>
      <c r="G54" s="7" t="n">
        <v>0</v>
      </c>
      <c r="H54" s="7" t="n">
        <f aca="false">E54*C54</f>
        <v>138.7</v>
      </c>
    </row>
    <row r="55" customFormat="false" ht="13.8" hidden="false" customHeight="false" outlineLevel="0" collapsed="false">
      <c r="A55" s="6" t="n">
        <v>105</v>
      </c>
      <c r="B55" s="1" t="s">
        <v>1449</v>
      </c>
      <c r="C55" s="1" t="n">
        <v>2</v>
      </c>
      <c r="D55" s="7" t="n">
        <v>0</v>
      </c>
      <c r="E55" s="7" t="n">
        <v>45.48</v>
      </c>
      <c r="F55" s="7" t="n">
        <v>90.95</v>
      </c>
      <c r="G55" s="7" t="n">
        <v>0</v>
      </c>
      <c r="H55" s="7" t="n">
        <f aca="false">E55*C55</f>
        <v>90.96</v>
      </c>
    </row>
    <row r="56" customFormat="false" ht="13.8" hidden="false" customHeight="false" outlineLevel="0" collapsed="false">
      <c r="A56" s="6" t="n">
        <v>108</v>
      </c>
      <c r="B56" s="1" t="s">
        <v>1450</v>
      </c>
      <c r="C56" s="1" t="n">
        <v>1</v>
      </c>
      <c r="D56" s="7" t="n">
        <v>1.17</v>
      </c>
      <c r="E56" s="7" t="n">
        <v>136.8</v>
      </c>
      <c r="F56" s="7" t="n">
        <v>136.8</v>
      </c>
      <c r="G56" s="7" t="n">
        <v>1.17</v>
      </c>
      <c r="H56" s="7" t="n">
        <f aca="false">E56*C56</f>
        <v>136.8</v>
      </c>
    </row>
    <row r="57" customFormat="false" ht="13.8" hidden="false" customHeight="false" outlineLevel="0" collapsed="false">
      <c r="A57" s="6" t="n">
        <v>109</v>
      </c>
      <c r="B57" s="1" t="s">
        <v>1451</v>
      </c>
      <c r="C57" s="1" t="n">
        <v>1</v>
      </c>
      <c r="D57" s="7" t="n">
        <v>29.77</v>
      </c>
      <c r="E57" s="7" t="n">
        <v>0</v>
      </c>
      <c r="F57" s="7" t="n">
        <v>0</v>
      </c>
      <c r="G57" s="7" t="n">
        <v>29.77</v>
      </c>
      <c r="H57" s="7" t="n">
        <f aca="false">E57*C57</f>
        <v>0</v>
      </c>
    </row>
    <row r="58" customFormat="false" ht="13.8" hidden="false" customHeight="false" outlineLevel="0" collapsed="false">
      <c r="A58" s="6" t="n">
        <v>110</v>
      </c>
      <c r="B58" s="1" t="s">
        <v>1452</v>
      </c>
      <c r="C58" s="1" t="n">
        <v>2</v>
      </c>
      <c r="D58" s="7" t="n">
        <v>0</v>
      </c>
      <c r="E58" s="7" t="n">
        <v>0</v>
      </c>
      <c r="F58" s="7" t="n">
        <v>0</v>
      </c>
      <c r="G58" s="7" t="n">
        <v>0</v>
      </c>
      <c r="H58" s="7" t="n">
        <f aca="false">E58*C58</f>
        <v>0</v>
      </c>
    </row>
    <row r="59" customFormat="false" ht="13.8" hidden="false" customHeight="false" outlineLevel="0" collapsed="false">
      <c r="A59" s="6" t="n">
        <v>119</v>
      </c>
      <c r="B59" s="1" t="s">
        <v>1453</v>
      </c>
      <c r="C59" s="1" t="n">
        <v>1</v>
      </c>
      <c r="D59" s="7" t="n">
        <v>2.82</v>
      </c>
      <c r="E59" s="7" t="n">
        <v>194.87</v>
      </c>
      <c r="F59" s="7" t="n">
        <v>194.87</v>
      </c>
      <c r="G59" s="7" t="n">
        <v>2.82</v>
      </c>
      <c r="H59" s="7" t="n">
        <f aca="false">E59*C59</f>
        <v>194.87</v>
      </c>
    </row>
    <row r="60" customFormat="false" ht="13.8" hidden="false" customHeight="false" outlineLevel="0" collapsed="false">
      <c r="A60" s="6" t="n">
        <v>120</v>
      </c>
      <c r="B60" s="1" t="s">
        <v>1454</v>
      </c>
      <c r="C60" s="1" t="n">
        <v>90</v>
      </c>
      <c r="D60" s="7" t="n">
        <v>0</v>
      </c>
      <c r="E60" s="7" t="n">
        <v>18.08</v>
      </c>
      <c r="F60" s="7" t="n">
        <v>1627.51</v>
      </c>
      <c r="G60" s="7" t="n">
        <v>0</v>
      </c>
      <c r="H60" s="7" t="n">
        <f aca="false">E60*C60</f>
        <v>1627.2</v>
      </c>
    </row>
    <row r="61" customFormat="false" ht="13.8" hidden="false" customHeight="false" outlineLevel="0" collapsed="false">
      <c r="A61" s="6" t="n">
        <v>124</v>
      </c>
      <c r="B61" s="1" t="s">
        <v>1455</v>
      </c>
      <c r="C61" s="1" t="n">
        <v>8</v>
      </c>
      <c r="D61" s="7" t="n">
        <v>4.05</v>
      </c>
      <c r="E61" s="7" t="n">
        <v>4.05</v>
      </c>
      <c r="F61" s="7" t="n">
        <v>36.45</v>
      </c>
      <c r="G61" s="7" t="n">
        <v>36.45</v>
      </c>
      <c r="H61" s="7" t="n">
        <f aca="false">E61*C61</f>
        <v>32.4</v>
      </c>
    </row>
    <row r="62" customFormat="false" ht="13.8" hidden="false" customHeight="false" outlineLevel="0" collapsed="false">
      <c r="A62" s="6" t="n">
        <v>126</v>
      </c>
      <c r="B62" s="1" t="s">
        <v>1456</v>
      </c>
      <c r="C62" s="1" t="n">
        <v>9</v>
      </c>
      <c r="D62" s="7" t="n">
        <v>89.94</v>
      </c>
      <c r="E62" s="7" t="n">
        <v>106.52</v>
      </c>
      <c r="F62" s="7" t="n">
        <v>1384.8</v>
      </c>
      <c r="G62" s="7" t="n">
        <v>1169.22</v>
      </c>
      <c r="H62" s="7" t="n">
        <f aca="false">E62*C62</f>
        <v>958.68</v>
      </c>
    </row>
    <row r="63" customFormat="false" ht="13.8" hidden="false" customHeight="false" outlineLevel="0" collapsed="false">
      <c r="A63" s="6" t="n">
        <v>127</v>
      </c>
      <c r="B63" s="1" t="s">
        <v>1457</v>
      </c>
      <c r="C63" s="1" t="n">
        <v>3</v>
      </c>
      <c r="D63" s="7" t="n">
        <v>10.3</v>
      </c>
      <c r="E63" s="7" t="n">
        <v>9.51</v>
      </c>
      <c r="F63" s="7" t="n">
        <v>57.07</v>
      </c>
      <c r="G63" s="7" t="n">
        <v>61.79</v>
      </c>
      <c r="H63" s="7" t="n">
        <f aca="false">E63*C63</f>
        <v>28.53</v>
      </c>
    </row>
    <row r="64" customFormat="false" ht="13.8" hidden="false" customHeight="false" outlineLevel="0" collapsed="false">
      <c r="A64" s="6" t="n">
        <v>128</v>
      </c>
      <c r="B64" s="1" t="s">
        <v>1458</v>
      </c>
      <c r="C64" s="1" t="n">
        <v>4</v>
      </c>
      <c r="D64" s="7" t="n">
        <v>4.74</v>
      </c>
      <c r="E64" s="7" t="n">
        <v>7.57</v>
      </c>
      <c r="F64" s="7" t="n">
        <v>22.7</v>
      </c>
      <c r="G64" s="7" t="n">
        <v>14.21</v>
      </c>
      <c r="H64" s="7" t="n">
        <f aca="false">E64*C64</f>
        <v>30.28</v>
      </c>
    </row>
    <row r="65" customFormat="false" ht="13.8" hidden="false" customHeight="false" outlineLevel="0" collapsed="false">
      <c r="A65" s="6" t="n">
        <v>130</v>
      </c>
      <c r="B65" s="1" t="s">
        <v>1459</v>
      </c>
      <c r="C65" s="1" t="n">
        <v>2</v>
      </c>
      <c r="D65" s="7" t="n">
        <v>0</v>
      </c>
      <c r="E65" s="7" t="n">
        <v>359.42</v>
      </c>
      <c r="F65" s="7" t="n">
        <v>718.83</v>
      </c>
      <c r="G65" s="7" t="n">
        <v>0</v>
      </c>
      <c r="H65" s="7" t="n">
        <f aca="false">E65*C65</f>
        <v>718.84</v>
      </c>
    </row>
    <row r="66" customFormat="false" ht="13.8" hidden="false" customHeight="false" outlineLevel="0" collapsed="false">
      <c r="A66" s="6" t="n">
        <v>131</v>
      </c>
      <c r="B66" s="1" t="s">
        <v>1460</v>
      </c>
      <c r="C66" s="1" t="n">
        <v>31</v>
      </c>
      <c r="D66" s="7" t="n">
        <v>4.13</v>
      </c>
      <c r="E66" s="7" t="n">
        <v>6.54</v>
      </c>
      <c r="F66" s="7" t="n">
        <v>320.53</v>
      </c>
      <c r="G66" s="7" t="n">
        <v>202.3</v>
      </c>
      <c r="H66" s="7" t="n">
        <f aca="false">E66*C66</f>
        <v>202.74</v>
      </c>
    </row>
    <row r="67" customFormat="false" ht="13.8" hidden="false" customHeight="false" outlineLevel="0" collapsed="false">
      <c r="A67" s="6" t="n">
        <v>132</v>
      </c>
      <c r="B67" s="1" t="s">
        <v>1461</v>
      </c>
      <c r="C67" s="1" t="n">
        <v>1</v>
      </c>
      <c r="D67" s="7" t="n">
        <v>1.12</v>
      </c>
      <c r="E67" s="7" t="n">
        <v>55.57</v>
      </c>
      <c r="F67" s="7" t="n">
        <v>55.57</v>
      </c>
      <c r="G67" s="7" t="n">
        <v>1.12</v>
      </c>
      <c r="H67" s="7" t="n">
        <f aca="false">E67*C67</f>
        <v>55.57</v>
      </c>
    </row>
    <row r="68" customFormat="false" ht="13.8" hidden="false" customHeight="false" outlineLevel="0" collapsed="false">
      <c r="A68" s="6" t="n">
        <v>135</v>
      </c>
      <c r="B68" s="1" t="s">
        <v>1462</v>
      </c>
      <c r="C68" s="1" t="n">
        <v>3</v>
      </c>
      <c r="D68" s="7" t="n">
        <v>6.16</v>
      </c>
      <c r="E68" s="7" t="n">
        <v>33.16</v>
      </c>
      <c r="F68" s="7" t="n">
        <v>66.32</v>
      </c>
      <c r="G68" s="7" t="n">
        <v>12.32</v>
      </c>
      <c r="H68" s="7" t="n">
        <f aca="false">E68*C68</f>
        <v>99.48</v>
      </c>
    </row>
    <row r="69" customFormat="false" ht="13.8" hidden="false" customHeight="false" outlineLevel="0" collapsed="false">
      <c r="A69" s="6" t="n">
        <v>137</v>
      </c>
      <c r="B69" s="1" t="s">
        <v>1463</v>
      </c>
      <c r="C69" s="1" t="n">
        <v>8</v>
      </c>
      <c r="D69" s="7" t="n">
        <v>0</v>
      </c>
      <c r="E69" s="7" t="n">
        <v>140.21</v>
      </c>
      <c r="F69" s="7" t="n">
        <v>1121.67</v>
      </c>
      <c r="G69" s="7" t="n">
        <v>0</v>
      </c>
      <c r="H69" s="7" t="n">
        <f aca="false">E69*C69</f>
        <v>1121.68</v>
      </c>
    </row>
    <row r="70" customFormat="false" ht="13.8" hidden="false" customHeight="false" outlineLevel="0" collapsed="false">
      <c r="A70" s="6" t="n">
        <v>138</v>
      </c>
      <c r="B70" s="1" t="s">
        <v>1464</v>
      </c>
      <c r="C70" s="1" t="n">
        <v>6</v>
      </c>
      <c r="D70" s="7" t="n">
        <v>38.62</v>
      </c>
      <c r="E70" s="7" t="n">
        <v>16.92</v>
      </c>
      <c r="F70" s="7" t="n">
        <v>169.23</v>
      </c>
      <c r="G70" s="7" t="n">
        <v>386.17</v>
      </c>
      <c r="H70" s="7" t="n">
        <f aca="false">E70*C70</f>
        <v>101.52</v>
      </c>
    </row>
    <row r="71" customFormat="false" ht="13.8" hidden="false" customHeight="false" outlineLevel="0" collapsed="false">
      <c r="A71" s="6" t="n">
        <v>140</v>
      </c>
      <c r="B71" s="1" t="s">
        <v>1465</v>
      </c>
      <c r="C71" s="1" t="n">
        <v>32</v>
      </c>
      <c r="D71" s="7" t="n">
        <v>16.62</v>
      </c>
      <c r="E71" s="7" t="n">
        <v>12.67</v>
      </c>
      <c r="F71" s="7" t="n">
        <v>316.84</v>
      </c>
      <c r="G71" s="7" t="n">
        <v>415.47</v>
      </c>
      <c r="H71" s="7" t="n">
        <f aca="false">E71*C71</f>
        <v>405.44</v>
      </c>
    </row>
    <row r="72" customFormat="false" ht="13.8" hidden="false" customHeight="false" outlineLevel="0" collapsed="false">
      <c r="A72" s="6" t="n">
        <v>145</v>
      </c>
      <c r="B72" s="1" t="s">
        <v>1466</v>
      </c>
      <c r="C72" s="1" t="n">
        <v>5</v>
      </c>
      <c r="D72" s="7" t="n">
        <v>0</v>
      </c>
      <c r="E72" s="7" t="n">
        <v>53.75</v>
      </c>
      <c r="F72" s="7" t="n">
        <v>268.77</v>
      </c>
      <c r="G72" s="7" t="n">
        <v>0</v>
      </c>
      <c r="H72" s="7" t="n">
        <f aca="false">E72*C72</f>
        <v>268.75</v>
      </c>
    </row>
    <row r="73" customFormat="false" ht="13.8" hidden="false" customHeight="false" outlineLevel="0" collapsed="false">
      <c r="A73" s="6" t="n">
        <v>149</v>
      </c>
      <c r="B73" s="1" t="s">
        <v>1467</v>
      </c>
      <c r="C73" s="1" t="n">
        <v>11</v>
      </c>
      <c r="D73" s="7" t="n">
        <v>2.92</v>
      </c>
      <c r="E73" s="7" t="n">
        <v>3.03</v>
      </c>
      <c r="F73" s="7" t="n">
        <v>136.21</v>
      </c>
      <c r="G73" s="7" t="n">
        <v>131.51</v>
      </c>
      <c r="H73" s="7" t="n">
        <f aca="false">E73*C73</f>
        <v>33.33</v>
      </c>
    </row>
    <row r="74" customFormat="false" ht="13.8" hidden="false" customHeight="false" outlineLevel="0" collapsed="false">
      <c r="A74" s="6" t="n">
        <v>151</v>
      </c>
      <c r="B74" s="1" t="s">
        <v>1468</v>
      </c>
      <c r="C74" s="1" t="n">
        <v>0</v>
      </c>
      <c r="D74" s="7" t="n">
        <v>0.04</v>
      </c>
      <c r="E74" s="7" t="n">
        <v>1.96</v>
      </c>
      <c r="F74" s="7" t="n">
        <v>111.85</v>
      </c>
      <c r="G74" s="7" t="n">
        <v>2.14</v>
      </c>
      <c r="H74" s="7" t="n">
        <f aca="false">E74*C74</f>
        <v>0</v>
      </c>
    </row>
    <row r="75" customFormat="false" ht="13.8" hidden="false" customHeight="false" outlineLevel="0" collapsed="false">
      <c r="A75" s="6" t="n">
        <v>152</v>
      </c>
      <c r="B75" s="1" t="s">
        <v>1469</v>
      </c>
      <c r="C75" s="1" t="n">
        <v>3</v>
      </c>
      <c r="D75" s="7" t="n">
        <v>3.84</v>
      </c>
      <c r="E75" s="7" t="n">
        <v>1.01</v>
      </c>
      <c r="F75" s="7" t="n">
        <v>26.17</v>
      </c>
      <c r="G75" s="7" t="n">
        <v>99.81</v>
      </c>
      <c r="H75" s="7" t="n">
        <f aca="false">E75*C75</f>
        <v>3.03</v>
      </c>
    </row>
    <row r="76" customFormat="false" ht="13.8" hidden="false" customHeight="false" outlineLevel="0" collapsed="false">
      <c r="A76" s="6" t="n">
        <v>153</v>
      </c>
      <c r="B76" s="1" t="s">
        <v>1470</v>
      </c>
      <c r="C76" s="1" t="n">
        <v>0</v>
      </c>
      <c r="D76" s="7" t="n">
        <v>2.65</v>
      </c>
      <c r="E76" s="7" t="n">
        <v>1.79</v>
      </c>
      <c r="F76" s="7" t="n">
        <v>42.99</v>
      </c>
      <c r="G76" s="7" t="n">
        <v>63.49</v>
      </c>
      <c r="H76" s="7" t="n">
        <f aca="false">E76*C76</f>
        <v>0</v>
      </c>
    </row>
    <row r="77" customFormat="false" ht="13.8" hidden="false" customHeight="false" outlineLevel="0" collapsed="false">
      <c r="A77" s="6" t="n">
        <v>155</v>
      </c>
      <c r="B77" s="1" t="s">
        <v>1471</v>
      </c>
      <c r="C77" s="1" t="n">
        <v>7</v>
      </c>
      <c r="D77" s="7" t="n">
        <v>3.73</v>
      </c>
      <c r="E77" s="7" t="n">
        <v>6.35</v>
      </c>
      <c r="F77" s="7" t="n">
        <v>565.53</v>
      </c>
      <c r="G77" s="7" t="n">
        <v>331.7</v>
      </c>
      <c r="H77" s="7" t="n">
        <f aca="false">E77*C77</f>
        <v>44.45</v>
      </c>
    </row>
    <row r="78" customFormat="false" ht="13.8" hidden="false" customHeight="false" outlineLevel="0" collapsed="false">
      <c r="A78" s="6" t="n">
        <v>157</v>
      </c>
      <c r="B78" s="1" t="s">
        <v>1472</v>
      </c>
      <c r="C78" s="1" t="n">
        <v>64</v>
      </c>
      <c r="D78" s="7" t="n">
        <v>13.71</v>
      </c>
      <c r="E78" s="7" t="n">
        <v>14.74</v>
      </c>
      <c r="F78" s="7" t="n">
        <v>383.18</v>
      </c>
      <c r="G78" s="7" t="n">
        <v>356.53</v>
      </c>
      <c r="H78" s="7" t="n">
        <f aca="false">E78*C78</f>
        <v>943.36</v>
      </c>
    </row>
    <row r="79" customFormat="false" ht="13.8" hidden="false" customHeight="false" outlineLevel="0" collapsed="false">
      <c r="A79" s="6" t="n">
        <v>158</v>
      </c>
      <c r="B79" s="1" t="s">
        <v>1473</v>
      </c>
      <c r="C79" s="1" t="n">
        <v>3</v>
      </c>
      <c r="D79" s="7" t="n">
        <v>83.82</v>
      </c>
      <c r="E79" s="7" t="n">
        <v>138.37</v>
      </c>
      <c r="F79" s="7" t="n">
        <v>415.11</v>
      </c>
      <c r="G79" s="7" t="n">
        <v>251.47</v>
      </c>
      <c r="H79" s="7" t="n">
        <f aca="false">E79*C79</f>
        <v>415.11</v>
      </c>
    </row>
    <row r="80" customFormat="false" ht="13.8" hidden="false" customHeight="false" outlineLevel="0" collapsed="false">
      <c r="A80" s="6" t="n">
        <v>160</v>
      </c>
      <c r="B80" s="1" t="s">
        <v>1474</v>
      </c>
      <c r="C80" s="1" t="n">
        <v>0</v>
      </c>
      <c r="D80" s="7" t="n">
        <v>145</v>
      </c>
      <c r="E80" s="7" t="n">
        <v>145</v>
      </c>
      <c r="F80" s="7" t="n">
        <v>580</v>
      </c>
      <c r="G80" s="7" t="n">
        <v>580</v>
      </c>
      <c r="H80" s="7" t="n">
        <f aca="false">E80*C80</f>
        <v>0</v>
      </c>
    </row>
    <row r="81" customFormat="false" ht="13.8" hidden="false" customHeight="false" outlineLevel="0" collapsed="false">
      <c r="A81" s="6" t="n">
        <v>161</v>
      </c>
      <c r="B81" s="1" t="s">
        <v>1475</v>
      </c>
      <c r="C81" s="1" t="n">
        <v>35</v>
      </c>
      <c r="D81" s="7" t="n">
        <v>5.58</v>
      </c>
      <c r="E81" s="7" t="n">
        <v>26.17</v>
      </c>
      <c r="F81" s="7" t="n">
        <v>994.3</v>
      </c>
      <c r="G81" s="7" t="n">
        <v>211.85</v>
      </c>
      <c r="H81" s="7" t="n">
        <f aca="false">E81*C81</f>
        <v>915.95</v>
      </c>
    </row>
    <row r="82" customFormat="false" ht="13.8" hidden="false" customHeight="false" outlineLevel="0" collapsed="false">
      <c r="A82" s="6" t="n">
        <v>162</v>
      </c>
      <c r="B82" s="1" t="s">
        <v>1476</v>
      </c>
      <c r="C82" s="1" t="n">
        <v>32</v>
      </c>
      <c r="D82" s="7" t="n">
        <v>1.42</v>
      </c>
      <c r="E82" s="7" t="n">
        <v>9.34</v>
      </c>
      <c r="F82" s="7" t="n">
        <v>289.44</v>
      </c>
      <c r="G82" s="7" t="n">
        <v>44.03</v>
      </c>
      <c r="H82" s="7" t="n">
        <f aca="false">E82*C82</f>
        <v>298.88</v>
      </c>
    </row>
    <row r="83" customFormat="false" ht="13.8" hidden="false" customHeight="false" outlineLevel="0" collapsed="false">
      <c r="A83" s="6" t="n">
        <v>164</v>
      </c>
      <c r="B83" s="1" t="s">
        <v>1477</v>
      </c>
      <c r="C83" s="1" t="n">
        <v>1</v>
      </c>
      <c r="D83" s="7" t="n">
        <v>0</v>
      </c>
      <c r="E83" s="7" t="n">
        <v>167.07</v>
      </c>
      <c r="F83" s="7" t="n">
        <v>167.07</v>
      </c>
      <c r="G83" s="7" t="n">
        <v>0</v>
      </c>
      <c r="H83" s="7" t="n">
        <f aca="false">E83*C83</f>
        <v>167.07</v>
      </c>
    </row>
    <row r="84" customFormat="false" ht="13.8" hidden="false" customHeight="false" outlineLevel="0" collapsed="false">
      <c r="A84" s="6" t="n">
        <v>165</v>
      </c>
      <c r="B84" s="1" t="s">
        <v>1478</v>
      </c>
      <c r="C84" s="1" t="n">
        <v>1</v>
      </c>
      <c r="D84" s="7" t="n">
        <v>0</v>
      </c>
      <c r="E84" s="7" t="n">
        <v>74.8</v>
      </c>
      <c r="F84" s="7" t="n">
        <v>523.61</v>
      </c>
      <c r="G84" s="7" t="n">
        <v>0</v>
      </c>
      <c r="H84" s="7" t="n">
        <f aca="false">E84*C84</f>
        <v>74.8</v>
      </c>
    </row>
    <row r="85" customFormat="false" ht="13.8" hidden="false" customHeight="false" outlineLevel="0" collapsed="false">
      <c r="A85" s="6" t="n">
        <v>167</v>
      </c>
      <c r="B85" s="1" t="s">
        <v>1479</v>
      </c>
      <c r="C85" s="1" t="n">
        <v>4</v>
      </c>
      <c r="D85" s="7" t="n">
        <v>42.1</v>
      </c>
      <c r="E85" s="7" t="n">
        <v>76.47</v>
      </c>
      <c r="F85" s="7" t="n">
        <v>229.41</v>
      </c>
      <c r="G85" s="7" t="n">
        <v>126.3</v>
      </c>
      <c r="H85" s="7" t="n">
        <f aca="false">E85*C85</f>
        <v>305.88</v>
      </c>
    </row>
    <row r="86" customFormat="false" ht="13.8" hidden="false" customHeight="false" outlineLevel="0" collapsed="false">
      <c r="A86" s="6" t="n">
        <v>170</v>
      </c>
      <c r="B86" s="1" t="s">
        <v>1480</v>
      </c>
      <c r="C86" s="1" t="n">
        <v>0</v>
      </c>
      <c r="D86" s="7" t="n">
        <v>8.23</v>
      </c>
      <c r="E86" s="7" t="n">
        <v>9.47</v>
      </c>
      <c r="F86" s="7" t="n">
        <v>56.84</v>
      </c>
      <c r="G86" s="7" t="n">
        <v>49.35</v>
      </c>
      <c r="H86" s="7" t="n">
        <f aca="false">E86*C86</f>
        <v>0</v>
      </c>
    </row>
    <row r="87" customFormat="false" ht="13.8" hidden="false" customHeight="false" outlineLevel="0" collapsed="false">
      <c r="A87" s="6" t="n">
        <v>173</v>
      </c>
      <c r="B87" s="1" t="s">
        <v>1481</v>
      </c>
      <c r="C87" s="1" t="n">
        <v>13</v>
      </c>
      <c r="D87" s="7" t="n">
        <v>2.36</v>
      </c>
      <c r="E87" s="7" t="n">
        <v>0.33</v>
      </c>
      <c r="F87" s="7" t="n">
        <v>3.31</v>
      </c>
      <c r="G87" s="7" t="n">
        <v>23.58</v>
      </c>
      <c r="H87" s="7" t="n">
        <f aca="false">E87*C87</f>
        <v>4.29</v>
      </c>
    </row>
    <row r="88" customFormat="false" ht="13.8" hidden="false" customHeight="false" outlineLevel="0" collapsed="false">
      <c r="A88" s="6" t="n">
        <v>174</v>
      </c>
      <c r="B88" s="1" t="s">
        <v>1482</v>
      </c>
      <c r="C88" s="1" t="n">
        <v>10</v>
      </c>
      <c r="D88" s="7" t="n">
        <v>28.63</v>
      </c>
      <c r="E88" s="7" t="n">
        <v>5.89</v>
      </c>
      <c r="F88" s="7" t="n">
        <v>58.91</v>
      </c>
      <c r="G88" s="7" t="n">
        <v>286.25</v>
      </c>
      <c r="H88" s="7" t="n">
        <f aca="false">E88*C88</f>
        <v>58.9</v>
      </c>
    </row>
    <row r="89" customFormat="false" ht="13.8" hidden="false" customHeight="false" outlineLevel="0" collapsed="false">
      <c r="A89" s="6" t="n">
        <v>176</v>
      </c>
      <c r="B89" s="1" t="s">
        <v>1483</v>
      </c>
      <c r="C89" s="1" t="n">
        <v>2</v>
      </c>
      <c r="D89" s="7" t="n">
        <v>6.58</v>
      </c>
      <c r="E89" s="7" t="n">
        <v>11.3</v>
      </c>
      <c r="F89" s="7" t="n">
        <v>11.3</v>
      </c>
      <c r="G89" s="7" t="n">
        <v>6.58</v>
      </c>
      <c r="H89" s="7" t="n">
        <f aca="false">E89*C89</f>
        <v>22.6</v>
      </c>
    </row>
    <row r="90" customFormat="false" ht="13.8" hidden="false" customHeight="false" outlineLevel="0" collapsed="false">
      <c r="A90" s="6" t="n">
        <v>177</v>
      </c>
      <c r="B90" s="1" t="s">
        <v>1484</v>
      </c>
      <c r="C90" s="1" t="n">
        <v>1</v>
      </c>
      <c r="D90" s="7" t="n">
        <v>1.8</v>
      </c>
      <c r="E90" s="7" t="n">
        <v>3.38</v>
      </c>
      <c r="F90" s="7" t="n">
        <v>3.38</v>
      </c>
      <c r="G90" s="7" t="n">
        <v>1.8</v>
      </c>
      <c r="H90" s="7" t="n">
        <f aca="false">E90*C90</f>
        <v>3.38</v>
      </c>
    </row>
    <row r="91" customFormat="false" ht="13.8" hidden="false" customHeight="false" outlineLevel="0" collapsed="false">
      <c r="A91" s="6" t="n">
        <v>178</v>
      </c>
      <c r="B91" s="1" t="s">
        <v>1485</v>
      </c>
      <c r="C91" s="1" t="n">
        <v>11</v>
      </c>
      <c r="D91" s="7" t="n">
        <v>21.11</v>
      </c>
      <c r="E91" s="7" t="n">
        <v>9.23</v>
      </c>
      <c r="F91" s="7" t="n">
        <v>101.57</v>
      </c>
      <c r="G91" s="7" t="n">
        <v>232.19</v>
      </c>
      <c r="H91" s="7" t="n">
        <f aca="false">E91*C91</f>
        <v>101.53</v>
      </c>
    </row>
    <row r="92" customFormat="false" ht="13.8" hidden="false" customHeight="false" outlineLevel="0" collapsed="false">
      <c r="A92" s="6" t="n">
        <v>180</v>
      </c>
      <c r="B92" s="1" t="s">
        <v>1486</v>
      </c>
      <c r="C92" s="1" t="n">
        <v>29</v>
      </c>
      <c r="D92" s="7" t="n">
        <v>0.65</v>
      </c>
      <c r="E92" s="7" t="n">
        <v>0.65</v>
      </c>
      <c r="F92" s="7" t="n">
        <v>22.75</v>
      </c>
      <c r="G92" s="7" t="n">
        <v>22.75</v>
      </c>
      <c r="H92" s="7" t="n">
        <f aca="false">E92*C92</f>
        <v>18.85</v>
      </c>
    </row>
    <row r="93" customFormat="false" ht="13.8" hidden="false" customHeight="false" outlineLevel="0" collapsed="false">
      <c r="A93" s="6" t="n">
        <v>185</v>
      </c>
      <c r="B93" s="1" t="s">
        <v>1487</v>
      </c>
      <c r="C93" s="1" t="n">
        <v>9</v>
      </c>
      <c r="D93" s="7" t="n">
        <v>5.5</v>
      </c>
      <c r="E93" s="7" t="n">
        <v>5.5</v>
      </c>
      <c r="F93" s="7" t="n">
        <v>38.5</v>
      </c>
      <c r="G93" s="7" t="n">
        <v>38.5</v>
      </c>
      <c r="H93" s="7" t="n">
        <f aca="false">E93*C93</f>
        <v>49.5</v>
      </c>
    </row>
    <row r="94" customFormat="false" ht="13.8" hidden="false" customHeight="false" outlineLevel="0" collapsed="false">
      <c r="A94" s="6" t="n">
        <v>187</v>
      </c>
      <c r="B94" s="1" t="s">
        <v>1488</v>
      </c>
      <c r="C94" s="1" t="n">
        <v>4</v>
      </c>
      <c r="D94" s="7" t="n">
        <v>2.41</v>
      </c>
      <c r="E94" s="7" t="n">
        <v>271.37</v>
      </c>
      <c r="F94" s="7" t="n">
        <v>1085.46</v>
      </c>
      <c r="G94" s="7" t="n">
        <v>9.65</v>
      </c>
      <c r="H94" s="7" t="n">
        <f aca="false">E94*C94</f>
        <v>1085.48</v>
      </c>
    </row>
    <row r="95" customFormat="false" ht="13.8" hidden="false" customHeight="false" outlineLevel="0" collapsed="false">
      <c r="A95" s="6" t="n">
        <v>189</v>
      </c>
      <c r="B95" s="1" t="s">
        <v>1489</v>
      </c>
      <c r="C95" s="1" t="n">
        <v>83</v>
      </c>
      <c r="D95" s="7" t="n">
        <v>8.96</v>
      </c>
      <c r="E95" s="7" t="n">
        <v>8.89</v>
      </c>
      <c r="F95" s="7" t="n">
        <v>302.13</v>
      </c>
      <c r="G95" s="7" t="n">
        <v>304.54</v>
      </c>
      <c r="H95" s="7" t="n">
        <f aca="false">E95*C95</f>
        <v>737.87</v>
      </c>
    </row>
    <row r="96" customFormat="false" ht="13.8" hidden="false" customHeight="false" outlineLevel="0" collapsed="false">
      <c r="A96" s="6" t="n">
        <v>190</v>
      </c>
      <c r="B96" s="1" t="s">
        <v>1490</v>
      </c>
      <c r="C96" s="1" t="n">
        <v>1</v>
      </c>
      <c r="D96" s="7" t="n">
        <v>19.63</v>
      </c>
      <c r="E96" s="7" t="n">
        <v>2.06</v>
      </c>
      <c r="F96" s="7" t="n">
        <v>2.06</v>
      </c>
      <c r="G96" s="7" t="n">
        <v>19.63</v>
      </c>
      <c r="H96" s="7" t="n">
        <f aca="false">E96*C96</f>
        <v>2.06</v>
      </c>
    </row>
    <row r="97" customFormat="false" ht="13.8" hidden="false" customHeight="false" outlineLevel="0" collapsed="false">
      <c r="A97" s="6" t="n">
        <v>191</v>
      </c>
      <c r="B97" s="1" t="s">
        <v>1491</v>
      </c>
      <c r="C97" s="1" t="n">
        <v>5</v>
      </c>
      <c r="D97" s="7" t="n">
        <v>55.23</v>
      </c>
      <c r="E97" s="7" t="n">
        <v>110.28</v>
      </c>
      <c r="F97" s="7" t="n">
        <v>551.38</v>
      </c>
      <c r="G97" s="7" t="n">
        <v>276.15</v>
      </c>
      <c r="H97" s="7" t="n">
        <f aca="false">E97*C97</f>
        <v>551.4</v>
      </c>
    </row>
    <row r="98" customFormat="false" ht="13.8" hidden="false" customHeight="false" outlineLevel="0" collapsed="false">
      <c r="A98" s="6" t="n">
        <v>192</v>
      </c>
      <c r="B98" s="1" t="s">
        <v>1492</v>
      </c>
      <c r="C98" s="1" t="n">
        <v>5</v>
      </c>
      <c r="D98" s="7" t="n">
        <v>1.72</v>
      </c>
      <c r="E98" s="7" t="n">
        <v>53.99</v>
      </c>
      <c r="F98" s="7" t="n">
        <v>269.95</v>
      </c>
      <c r="G98" s="7" t="n">
        <v>8.61</v>
      </c>
      <c r="H98" s="7" t="n">
        <f aca="false">E98*C98</f>
        <v>269.95</v>
      </c>
    </row>
    <row r="99" customFormat="false" ht="13.8" hidden="false" customHeight="false" outlineLevel="0" collapsed="false">
      <c r="A99" s="6" t="n">
        <v>194</v>
      </c>
      <c r="B99" s="1" t="s">
        <v>1493</v>
      </c>
      <c r="C99" s="1" t="n">
        <v>8</v>
      </c>
      <c r="D99" s="7" t="n">
        <v>0</v>
      </c>
      <c r="E99" s="7" t="n">
        <v>59.17</v>
      </c>
      <c r="F99" s="7" t="n">
        <v>473.37</v>
      </c>
      <c r="G99" s="7" t="n">
        <v>0</v>
      </c>
      <c r="H99" s="7" t="n">
        <f aca="false">E99*C99</f>
        <v>473.36</v>
      </c>
    </row>
    <row r="100" customFormat="false" ht="13.8" hidden="false" customHeight="false" outlineLevel="0" collapsed="false">
      <c r="A100" s="6" t="n">
        <v>199</v>
      </c>
      <c r="B100" s="1" t="s">
        <v>1494</v>
      </c>
      <c r="C100" s="1" t="n">
        <v>1</v>
      </c>
      <c r="D100" s="7" t="n">
        <v>0.52</v>
      </c>
      <c r="E100" s="7" t="n">
        <v>0.52</v>
      </c>
      <c r="F100" s="7" t="n">
        <v>0.52</v>
      </c>
      <c r="G100" s="7" t="n">
        <v>0.52</v>
      </c>
      <c r="H100" s="7" t="n">
        <f aca="false">E100*C100</f>
        <v>0.52</v>
      </c>
    </row>
    <row r="101" customFormat="false" ht="13.8" hidden="false" customHeight="false" outlineLevel="0" collapsed="false">
      <c r="A101" s="6" t="n">
        <v>237</v>
      </c>
      <c r="B101" s="1" t="s">
        <v>1495</v>
      </c>
      <c r="C101" s="1" t="n">
        <v>8</v>
      </c>
      <c r="D101" s="7" t="n">
        <v>48.86</v>
      </c>
      <c r="E101" s="7" t="n">
        <v>117.32</v>
      </c>
      <c r="F101" s="7" t="n">
        <v>117.32</v>
      </c>
      <c r="G101" s="7" t="n">
        <v>48.86</v>
      </c>
      <c r="H101" s="7" t="n">
        <f aca="false">E101*C101</f>
        <v>938.56</v>
      </c>
    </row>
    <row r="102" customFormat="false" ht="13.8" hidden="false" customHeight="false" outlineLevel="0" collapsed="false">
      <c r="A102" s="6" t="n">
        <v>238</v>
      </c>
      <c r="B102" s="1" t="s">
        <v>1496</v>
      </c>
      <c r="C102" s="1" t="n">
        <v>13</v>
      </c>
      <c r="D102" s="7" t="n">
        <v>154.87</v>
      </c>
      <c r="E102" s="7" t="n">
        <v>66.2</v>
      </c>
      <c r="F102" s="7" t="n">
        <v>1324.02</v>
      </c>
      <c r="G102" s="7" t="n">
        <v>3097.49</v>
      </c>
      <c r="H102" s="7" t="n">
        <f aca="false">E102*C102</f>
        <v>860.6</v>
      </c>
    </row>
    <row r="103" customFormat="false" ht="13.8" hidden="false" customHeight="false" outlineLevel="0" collapsed="false">
      <c r="A103" s="6" t="n">
        <v>239</v>
      </c>
      <c r="B103" s="1" t="s">
        <v>1497</v>
      </c>
      <c r="C103" s="1" t="n">
        <v>4</v>
      </c>
      <c r="D103" s="7" t="n">
        <v>29.56</v>
      </c>
      <c r="E103" s="7" t="n">
        <v>29.62</v>
      </c>
      <c r="F103" s="7" t="n">
        <v>296.23</v>
      </c>
      <c r="G103" s="7" t="n">
        <v>295.65</v>
      </c>
      <c r="H103" s="7" t="n">
        <f aca="false">E103*C103</f>
        <v>118.48</v>
      </c>
    </row>
    <row r="104" customFormat="false" ht="13.8" hidden="false" customHeight="false" outlineLevel="0" collapsed="false">
      <c r="A104" s="6" t="n">
        <v>240</v>
      </c>
      <c r="B104" s="1" t="s">
        <v>1498</v>
      </c>
      <c r="C104" s="1" t="n">
        <v>3</v>
      </c>
      <c r="D104" s="7" t="n">
        <v>5.26</v>
      </c>
      <c r="E104" s="7" t="n">
        <v>310.03</v>
      </c>
      <c r="F104" s="7" t="n">
        <v>930.09</v>
      </c>
      <c r="G104" s="7" t="n">
        <v>15.78</v>
      </c>
      <c r="H104" s="7" t="n">
        <f aca="false">E104*C104</f>
        <v>930.09</v>
      </c>
    </row>
    <row r="105" customFormat="false" ht="13.8" hidden="false" customHeight="false" outlineLevel="0" collapsed="false">
      <c r="A105" s="6" t="n">
        <v>241</v>
      </c>
      <c r="B105" s="1" t="s">
        <v>1499</v>
      </c>
      <c r="C105" s="1" t="n">
        <v>0</v>
      </c>
      <c r="D105" s="7" t="n">
        <v>0</v>
      </c>
      <c r="E105" s="7" t="n">
        <v>29.54</v>
      </c>
      <c r="F105" s="7" t="n">
        <v>59.09</v>
      </c>
      <c r="G105" s="7" t="n">
        <v>0</v>
      </c>
      <c r="H105" s="7" t="n">
        <f aca="false">E105*C105</f>
        <v>0</v>
      </c>
    </row>
    <row r="106" customFormat="false" ht="13.8" hidden="false" customHeight="false" outlineLevel="0" collapsed="false">
      <c r="A106" s="6" t="n">
        <v>242</v>
      </c>
      <c r="B106" s="1" t="s">
        <v>1500</v>
      </c>
      <c r="C106" s="1" t="n">
        <v>6</v>
      </c>
      <c r="D106" s="7" t="n">
        <v>0</v>
      </c>
      <c r="E106" s="7" t="n">
        <v>185.77</v>
      </c>
      <c r="F106" s="7" t="n">
        <v>928.83</v>
      </c>
      <c r="G106" s="7" t="n">
        <v>0</v>
      </c>
      <c r="H106" s="7" t="n">
        <f aca="false">E106*C106</f>
        <v>1114.62</v>
      </c>
    </row>
    <row r="107" customFormat="false" ht="13.8" hidden="false" customHeight="false" outlineLevel="0" collapsed="false">
      <c r="A107" s="6" t="n">
        <v>243</v>
      </c>
      <c r="B107" s="1" t="s">
        <v>1501</v>
      </c>
      <c r="C107" s="1" t="n">
        <v>0</v>
      </c>
      <c r="D107" s="7" t="n">
        <v>19.34</v>
      </c>
      <c r="E107" s="7" t="n">
        <v>25.31</v>
      </c>
      <c r="F107" s="7" t="n">
        <v>101.22</v>
      </c>
      <c r="G107" s="7" t="n">
        <v>77.36</v>
      </c>
      <c r="H107" s="7" t="n">
        <f aca="false">E107*C107</f>
        <v>0</v>
      </c>
    </row>
    <row r="108" customFormat="false" ht="13.8" hidden="false" customHeight="false" outlineLevel="0" collapsed="false">
      <c r="A108" s="6" t="n">
        <v>244</v>
      </c>
      <c r="B108" s="1" t="s">
        <v>1502</v>
      </c>
      <c r="C108" s="1" t="n">
        <v>4</v>
      </c>
      <c r="D108" s="7" t="n">
        <v>0</v>
      </c>
      <c r="E108" s="7" t="n">
        <v>7</v>
      </c>
      <c r="F108" s="7" t="n">
        <v>28</v>
      </c>
      <c r="G108" s="7" t="n">
        <v>0</v>
      </c>
      <c r="H108" s="7" t="n">
        <f aca="false">E108*C108</f>
        <v>28</v>
      </c>
    </row>
    <row r="109" customFormat="false" ht="13.8" hidden="false" customHeight="false" outlineLevel="0" collapsed="false">
      <c r="A109" s="6" t="n">
        <v>247</v>
      </c>
      <c r="B109" s="1" t="s">
        <v>1503</v>
      </c>
      <c r="C109" s="1" t="n">
        <v>14</v>
      </c>
      <c r="D109" s="7" t="n">
        <v>7.6</v>
      </c>
      <c r="E109" s="7" t="n">
        <v>68.64</v>
      </c>
      <c r="F109" s="7" t="n">
        <v>68.64</v>
      </c>
      <c r="G109" s="7" t="n">
        <v>7.6</v>
      </c>
      <c r="H109" s="7" t="n">
        <f aca="false">E109*C109</f>
        <v>960.96</v>
      </c>
    </row>
    <row r="110" customFormat="false" ht="13.8" hidden="false" customHeight="false" outlineLevel="0" collapsed="false">
      <c r="A110" s="6" t="n">
        <v>248</v>
      </c>
      <c r="B110" s="1" t="s">
        <v>1504</v>
      </c>
      <c r="C110" s="1" t="n">
        <v>5</v>
      </c>
      <c r="D110" s="7" t="n">
        <v>59.58</v>
      </c>
      <c r="E110" s="7" t="n">
        <v>22.56</v>
      </c>
      <c r="F110" s="7" t="n">
        <v>338.45</v>
      </c>
      <c r="G110" s="7" t="n">
        <v>893.63</v>
      </c>
      <c r="H110" s="7" t="n">
        <f aca="false">E110*C110</f>
        <v>112.8</v>
      </c>
    </row>
    <row r="111" customFormat="false" ht="13.8" hidden="false" customHeight="false" outlineLevel="0" collapsed="false">
      <c r="A111" s="6" t="n">
        <v>249</v>
      </c>
      <c r="B111" s="1" t="s">
        <v>1505</v>
      </c>
      <c r="C111" s="1" t="n">
        <v>1</v>
      </c>
      <c r="D111" s="7" t="n">
        <v>31.34</v>
      </c>
      <c r="E111" s="7" t="n">
        <v>22.19</v>
      </c>
      <c r="F111" s="7" t="n">
        <v>266.28</v>
      </c>
      <c r="G111" s="7" t="n">
        <v>376.08</v>
      </c>
      <c r="H111" s="7" t="n">
        <f aca="false">E111*C111</f>
        <v>22.19</v>
      </c>
    </row>
    <row r="112" customFormat="false" ht="13.8" hidden="false" customHeight="false" outlineLevel="0" collapsed="false">
      <c r="A112" s="6" t="n">
        <v>250</v>
      </c>
      <c r="B112" s="1" t="s">
        <v>1506</v>
      </c>
      <c r="C112" s="1" t="n">
        <v>1</v>
      </c>
      <c r="D112" s="7" t="n">
        <v>0.25</v>
      </c>
      <c r="E112" s="7" t="n">
        <v>120.13</v>
      </c>
      <c r="F112" s="7" t="n">
        <v>120.13</v>
      </c>
      <c r="G112" s="7" t="n">
        <v>0.25</v>
      </c>
      <c r="H112" s="7" t="n">
        <f aca="false">E112*C112</f>
        <v>120.13</v>
      </c>
    </row>
    <row r="113" customFormat="false" ht="13.8" hidden="false" customHeight="false" outlineLevel="0" collapsed="false">
      <c r="A113" s="6" t="n">
        <v>251</v>
      </c>
      <c r="B113" s="1" t="s">
        <v>1507</v>
      </c>
      <c r="C113" s="1" t="n">
        <v>8</v>
      </c>
      <c r="D113" s="7" t="n">
        <v>6.97</v>
      </c>
      <c r="E113" s="7" t="n">
        <v>4.51</v>
      </c>
      <c r="F113" s="7" t="n">
        <v>9.02</v>
      </c>
      <c r="G113" s="7" t="n">
        <v>13.94</v>
      </c>
      <c r="H113" s="7" t="n">
        <f aca="false">E113*C113</f>
        <v>36.08</v>
      </c>
    </row>
    <row r="114" customFormat="false" ht="13.8" hidden="false" customHeight="false" outlineLevel="0" collapsed="false">
      <c r="A114" s="6" t="n">
        <v>254</v>
      </c>
      <c r="B114" s="1" t="s">
        <v>1508</v>
      </c>
      <c r="C114" s="1" t="n">
        <v>12</v>
      </c>
      <c r="D114" s="7" t="n">
        <v>4.32</v>
      </c>
      <c r="E114" s="7" t="n">
        <v>80.15</v>
      </c>
      <c r="F114" s="7" t="n">
        <v>1442.68</v>
      </c>
      <c r="G114" s="7" t="n">
        <v>77.83</v>
      </c>
      <c r="H114" s="7" t="n">
        <f aca="false">E114*C114</f>
        <v>961.8</v>
      </c>
    </row>
    <row r="115" customFormat="false" ht="13.8" hidden="false" customHeight="false" outlineLevel="0" collapsed="false">
      <c r="A115" s="6" t="n">
        <v>255</v>
      </c>
      <c r="B115" s="1" t="s">
        <v>1509</v>
      </c>
      <c r="C115" s="1" t="n">
        <v>12</v>
      </c>
      <c r="D115" s="7" t="n">
        <v>0.66</v>
      </c>
      <c r="E115" s="7" t="n">
        <v>57.14</v>
      </c>
      <c r="F115" s="7" t="n">
        <v>57.14</v>
      </c>
      <c r="G115" s="7" t="n">
        <v>0.66</v>
      </c>
      <c r="H115" s="7" t="n">
        <f aca="false">E115*C115</f>
        <v>685.68</v>
      </c>
    </row>
    <row r="116" customFormat="false" ht="13.8" hidden="false" customHeight="false" outlineLevel="0" collapsed="false">
      <c r="A116" s="6" t="n">
        <v>257</v>
      </c>
      <c r="B116" s="1" t="s">
        <v>1510</v>
      </c>
      <c r="C116" s="1" t="n">
        <v>1</v>
      </c>
      <c r="D116" s="7" t="n">
        <v>0</v>
      </c>
      <c r="E116" s="7" t="n">
        <v>92.26</v>
      </c>
      <c r="F116" s="7" t="n">
        <v>92.26</v>
      </c>
      <c r="G116" s="7" t="n">
        <v>0</v>
      </c>
      <c r="H116" s="7" t="n">
        <f aca="false">E116*C116</f>
        <v>92.26</v>
      </c>
    </row>
    <row r="117" customFormat="false" ht="13.8" hidden="false" customHeight="false" outlineLevel="0" collapsed="false">
      <c r="A117" s="6" t="n">
        <v>258</v>
      </c>
      <c r="B117" s="1" t="s">
        <v>1511</v>
      </c>
      <c r="C117" s="1" t="n">
        <v>3</v>
      </c>
      <c r="D117" s="7" t="n">
        <v>0.24</v>
      </c>
      <c r="E117" s="7" t="n">
        <v>7.74</v>
      </c>
      <c r="F117" s="7" t="n">
        <v>30.96</v>
      </c>
      <c r="G117" s="7" t="n">
        <v>0.96</v>
      </c>
      <c r="H117" s="7" t="n">
        <f aca="false">E117*C117</f>
        <v>23.22</v>
      </c>
    </row>
    <row r="118" customFormat="false" ht="13.8" hidden="false" customHeight="false" outlineLevel="0" collapsed="false">
      <c r="A118" s="6" t="n">
        <v>259</v>
      </c>
      <c r="B118" s="1" t="s">
        <v>1512</v>
      </c>
      <c r="C118" s="1" t="n">
        <v>7</v>
      </c>
      <c r="D118" s="7" t="n">
        <v>92.73</v>
      </c>
      <c r="E118" s="7" t="n">
        <v>207.99</v>
      </c>
      <c r="F118" s="7" t="n">
        <v>3327.87</v>
      </c>
      <c r="G118" s="7" t="n">
        <v>1483.69</v>
      </c>
      <c r="H118" s="7" t="n">
        <f aca="false">E118*C118</f>
        <v>1455.93</v>
      </c>
    </row>
    <row r="119" customFormat="false" ht="13.8" hidden="false" customHeight="false" outlineLevel="0" collapsed="false">
      <c r="A119" s="6" t="n">
        <v>263</v>
      </c>
      <c r="B119" s="1" t="s">
        <v>1513</v>
      </c>
      <c r="C119" s="1" t="n">
        <v>16</v>
      </c>
      <c r="D119" s="7" t="n">
        <v>0.52</v>
      </c>
      <c r="E119" s="7" t="n">
        <v>130.57</v>
      </c>
      <c r="F119" s="7" t="n">
        <v>130.57</v>
      </c>
      <c r="G119" s="7" t="n">
        <v>0.52</v>
      </c>
      <c r="H119" s="7" t="n">
        <f aca="false">E119*C119</f>
        <v>2089.12</v>
      </c>
    </row>
    <row r="120" customFormat="false" ht="13.8" hidden="false" customHeight="false" outlineLevel="0" collapsed="false">
      <c r="A120" s="6" t="n">
        <v>264</v>
      </c>
      <c r="B120" s="1" t="s">
        <v>1514</v>
      </c>
      <c r="C120" s="1" t="n">
        <v>34</v>
      </c>
      <c r="D120" s="7" t="n">
        <v>19.91</v>
      </c>
      <c r="E120" s="7" t="n">
        <v>37.32</v>
      </c>
      <c r="F120" s="7" t="n">
        <v>634.5</v>
      </c>
      <c r="G120" s="7" t="n">
        <v>338.42</v>
      </c>
      <c r="H120" s="7" t="n">
        <f aca="false">E120*C120</f>
        <v>1268.88</v>
      </c>
    </row>
    <row r="121" customFormat="false" ht="13.8" hidden="false" customHeight="false" outlineLevel="0" collapsed="false">
      <c r="A121" s="6" t="n">
        <v>265</v>
      </c>
      <c r="B121" s="1" t="s">
        <v>1515</v>
      </c>
      <c r="C121" s="1" t="n">
        <v>3</v>
      </c>
      <c r="D121" s="7" t="n">
        <v>0.39</v>
      </c>
      <c r="E121" s="7" t="n">
        <v>37.67</v>
      </c>
      <c r="F121" s="7" t="n">
        <v>263.7</v>
      </c>
      <c r="G121" s="7" t="n">
        <v>2.74</v>
      </c>
      <c r="H121" s="7" t="n">
        <f aca="false">E121*C121</f>
        <v>113.01</v>
      </c>
    </row>
    <row r="122" customFormat="false" ht="13.8" hidden="false" customHeight="false" outlineLevel="0" collapsed="false">
      <c r="A122" s="6" t="n">
        <v>267</v>
      </c>
      <c r="B122" s="1" t="s">
        <v>1516</v>
      </c>
      <c r="C122" s="1" t="n">
        <v>71</v>
      </c>
      <c r="D122" s="7" t="n">
        <v>0.01</v>
      </c>
      <c r="E122" s="7" t="n">
        <v>53.28</v>
      </c>
      <c r="F122" s="7" t="n">
        <v>53.28</v>
      </c>
      <c r="G122" s="7" t="n">
        <v>0.01</v>
      </c>
      <c r="H122" s="7" t="n">
        <f aca="false">E122*C122</f>
        <v>3782.88</v>
      </c>
    </row>
    <row r="123" customFormat="false" ht="13.8" hidden="false" customHeight="false" outlineLevel="0" collapsed="false">
      <c r="A123" s="6" t="n">
        <v>268</v>
      </c>
      <c r="B123" s="1" t="s">
        <v>1517</v>
      </c>
      <c r="C123" s="1" t="n">
        <v>40</v>
      </c>
      <c r="D123" s="7" t="n">
        <v>1.03</v>
      </c>
      <c r="E123" s="7" t="n">
        <v>1.37</v>
      </c>
      <c r="F123" s="7" t="n">
        <v>10.99</v>
      </c>
      <c r="G123" s="7" t="n">
        <v>8.27</v>
      </c>
      <c r="H123" s="7" t="n">
        <f aca="false">E123*C123</f>
        <v>54.8</v>
      </c>
    </row>
    <row r="124" customFormat="false" ht="13.8" hidden="false" customHeight="false" outlineLevel="0" collapsed="false">
      <c r="A124" s="6" t="n">
        <v>269</v>
      </c>
      <c r="B124" s="1" t="s">
        <v>1518</v>
      </c>
      <c r="C124" s="1" t="n">
        <v>20</v>
      </c>
      <c r="D124" s="7" t="n">
        <v>1.26</v>
      </c>
      <c r="E124" s="7" t="n">
        <v>19.26</v>
      </c>
      <c r="F124" s="7" t="n">
        <v>481.5</v>
      </c>
      <c r="G124" s="7" t="n">
        <v>31.61</v>
      </c>
      <c r="H124" s="7" t="n">
        <f aca="false">E124*C124</f>
        <v>385.2</v>
      </c>
    </row>
    <row r="125" customFormat="false" ht="13.8" hidden="false" customHeight="false" outlineLevel="0" collapsed="false">
      <c r="A125" s="6" t="n">
        <v>270</v>
      </c>
      <c r="B125" s="1" t="s">
        <v>1519</v>
      </c>
      <c r="C125" s="1" t="n">
        <v>2</v>
      </c>
      <c r="D125" s="7" t="n">
        <v>2.95</v>
      </c>
      <c r="E125" s="7" t="n">
        <v>1.18</v>
      </c>
      <c r="F125" s="7" t="n">
        <v>11.78</v>
      </c>
      <c r="G125" s="7" t="n">
        <v>29.5</v>
      </c>
      <c r="H125" s="7" t="n">
        <f aca="false">E125*C125</f>
        <v>2.36</v>
      </c>
    </row>
    <row r="126" customFormat="false" ht="13.8" hidden="false" customHeight="false" outlineLevel="0" collapsed="false">
      <c r="A126" s="6" t="n">
        <v>271</v>
      </c>
      <c r="B126" s="1" t="s">
        <v>1520</v>
      </c>
      <c r="C126" s="1" t="n">
        <v>8</v>
      </c>
      <c r="D126" s="7" t="n">
        <v>0.18</v>
      </c>
      <c r="E126" s="7" t="n">
        <v>18.67</v>
      </c>
      <c r="F126" s="7" t="n">
        <v>112</v>
      </c>
      <c r="G126" s="7" t="n">
        <v>1.05</v>
      </c>
      <c r="H126" s="7" t="n">
        <f aca="false">E126*C126</f>
        <v>149.36</v>
      </c>
    </row>
    <row r="127" customFormat="false" ht="13.8" hidden="false" customHeight="false" outlineLevel="0" collapsed="false">
      <c r="A127" s="6" t="n">
        <v>272</v>
      </c>
      <c r="B127" s="1" t="s">
        <v>1521</v>
      </c>
      <c r="C127" s="1" t="n">
        <v>27</v>
      </c>
      <c r="D127" s="7" t="n">
        <v>1.03</v>
      </c>
      <c r="E127" s="7" t="n">
        <v>0.82</v>
      </c>
      <c r="F127" s="7" t="n">
        <v>25.32</v>
      </c>
      <c r="G127" s="7" t="n">
        <v>32.05</v>
      </c>
      <c r="H127" s="7" t="n">
        <f aca="false">E127*C127</f>
        <v>22.14</v>
      </c>
    </row>
    <row r="128" customFormat="false" ht="13.8" hidden="false" customHeight="false" outlineLevel="0" collapsed="false">
      <c r="A128" s="6" t="n">
        <v>274</v>
      </c>
      <c r="B128" s="1" t="s">
        <v>1522</v>
      </c>
      <c r="C128" s="1" t="n">
        <v>10</v>
      </c>
      <c r="D128" s="7" t="n">
        <v>0.07</v>
      </c>
      <c r="E128" s="7" t="n">
        <v>0.07</v>
      </c>
      <c r="F128" s="7" t="n">
        <v>0.75</v>
      </c>
      <c r="G128" s="7" t="n">
        <v>0.75</v>
      </c>
      <c r="H128" s="7" t="n">
        <f aca="false">E128*C128</f>
        <v>0.7</v>
      </c>
    </row>
    <row r="129" customFormat="false" ht="13.8" hidden="false" customHeight="false" outlineLevel="0" collapsed="false">
      <c r="A129" s="6" t="n">
        <v>275</v>
      </c>
      <c r="B129" s="1" t="s">
        <v>1523</v>
      </c>
      <c r="C129" s="1" t="n">
        <v>9</v>
      </c>
      <c r="D129" s="7" t="n">
        <v>0.11</v>
      </c>
      <c r="E129" s="7" t="n">
        <v>42.08</v>
      </c>
      <c r="F129" s="7" t="n">
        <v>378.75</v>
      </c>
      <c r="G129" s="7" t="n">
        <v>1.01</v>
      </c>
      <c r="H129" s="7" t="n">
        <f aca="false">E129*C129</f>
        <v>378.72</v>
      </c>
    </row>
    <row r="130" customFormat="false" ht="13.8" hidden="false" customHeight="false" outlineLevel="0" collapsed="false">
      <c r="A130" s="6" t="n">
        <v>278</v>
      </c>
      <c r="B130" s="1" t="s">
        <v>1524</v>
      </c>
      <c r="C130" s="1" t="n">
        <v>5</v>
      </c>
      <c r="D130" s="7" t="n">
        <v>0.78</v>
      </c>
      <c r="E130" s="7" t="n">
        <v>1.85</v>
      </c>
      <c r="F130" s="7" t="n">
        <v>14.78</v>
      </c>
      <c r="G130" s="7" t="n">
        <v>6.21</v>
      </c>
      <c r="H130" s="7" t="n">
        <f aca="false">E130*C130</f>
        <v>9.25</v>
      </c>
    </row>
    <row r="131" customFormat="false" ht="13.8" hidden="false" customHeight="false" outlineLevel="0" collapsed="false">
      <c r="A131" s="6" t="n">
        <v>279</v>
      </c>
      <c r="B131" s="1" t="s">
        <v>1525</v>
      </c>
      <c r="C131" s="1" t="n">
        <v>0</v>
      </c>
      <c r="D131" s="7" t="n">
        <v>2.48</v>
      </c>
      <c r="E131" s="7" t="n">
        <v>35.76</v>
      </c>
      <c r="F131" s="7" t="n">
        <v>143.03</v>
      </c>
      <c r="G131" s="7" t="n">
        <v>9.92</v>
      </c>
      <c r="H131" s="7" t="n">
        <f aca="false">E131*C131</f>
        <v>0</v>
      </c>
    </row>
    <row r="132" customFormat="false" ht="13.8" hidden="false" customHeight="false" outlineLevel="0" collapsed="false">
      <c r="A132" s="6" t="n">
        <v>280</v>
      </c>
      <c r="B132" s="1" t="s">
        <v>1526</v>
      </c>
      <c r="C132" s="1" t="n">
        <v>6</v>
      </c>
      <c r="D132" s="7" t="n">
        <v>13.12</v>
      </c>
      <c r="E132" s="7" t="n">
        <v>2.98</v>
      </c>
      <c r="F132" s="7" t="n">
        <v>32.79</v>
      </c>
      <c r="G132" s="7" t="n">
        <v>144.29</v>
      </c>
      <c r="H132" s="7" t="n">
        <f aca="false">E132*C132</f>
        <v>17.88</v>
      </c>
    </row>
    <row r="133" customFormat="false" ht="13.8" hidden="false" customHeight="false" outlineLevel="0" collapsed="false">
      <c r="A133" s="6" t="n">
        <v>282</v>
      </c>
      <c r="B133" s="1" t="s">
        <v>1527</v>
      </c>
      <c r="C133" s="1" t="n">
        <v>16</v>
      </c>
      <c r="D133" s="7" t="n">
        <v>5.44</v>
      </c>
      <c r="E133" s="7" t="n">
        <v>8.23</v>
      </c>
      <c r="F133" s="7" t="n">
        <v>164.55</v>
      </c>
      <c r="G133" s="7" t="n">
        <v>108.87</v>
      </c>
      <c r="H133" s="7" t="n">
        <f aca="false">E133*C133</f>
        <v>131.68</v>
      </c>
    </row>
    <row r="134" customFormat="false" ht="13.8" hidden="false" customHeight="false" outlineLevel="0" collapsed="false">
      <c r="A134" s="6" t="n">
        <v>284</v>
      </c>
      <c r="B134" s="1" t="s">
        <v>1528</v>
      </c>
      <c r="C134" s="1" t="n">
        <v>24</v>
      </c>
      <c r="D134" s="7" t="n">
        <v>0.41</v>
      </c>
      <c r="E134" s="7" t="n">
        <v>6.16</v>
      </c>
      <c r="F134" s="7" t="n">
        <v>160.28</v>
      </c>
      <c r="G134" s="7" t="n">
        <v>10.74</v>
      </c>
      <c r="H134" s="7" t="n">
        <f aca="false">E134*C134</f>
        <v>147.84</v>
      </c>
    </row>
    <row r="135" customFormat="false" ht="13.8" hidden="false" customHeight="false" outlineLevel="0" collapsed="false">
      <c r="A135" s="6" t="n">
        <v>288</v>
      </c>
      <c r="B135" s="1" t="s">
        <v>1529</v>
      </c>
      <c r="C135" s="1" t="n">
        <v>22</v>
      </c>
      <c r="D135" s="7" t="n">
        <v>11.25</v>
      </c>
      <c r="E135" s="7" t="n">
        <v>1.96</v>
      </c>
      <c r="F135" s="7" t="n">
        <v>7.84</v>
      </c>
      <c r="G135" s="7" t="n">
        <v>45.01</v>
      </c>
      <c r="H135" s="7" t="n">
        <f aca="false">E135*C135</f>
        <v>43.12</v>
      </c>
    </row>
    <row r="136" customFormat="false" ht="13.8" hidden="false" customHeight="false" outlineLevel="0" collapsed="false">
      <c r="A136" s="6" t="n">
        <v>289</v>
      </c>
      <c r="B136" s="1" t="s">
        <v>1530</v>
      </c>
      <c r="C136" s="1" t="n">
        <v>33</v>
      </c>
      <c r="D136" s="7" t="n">
        <v>1.6</v>
      </c>
      <c r="E136" s="7" t="n">
        <v>1.68</v>
      </c>
      <c r="F136" s="7" t="n">
        <v>6.71</v>
      </c>
      <c r="G136" s="7" t="n">
        <v>6.4</v>
      </c>
      <c r="H136" s="7" t="n">
        <f aca="false">E136*C136</f>
        <v>55.44</v>
      </c>
    </row>
    <row r="137" customFormat="false" ht="13.8" hidden="false" customHeight="false" outlineLevel="0" collapsed="false">
      <c r="A137" s="6" t="n">
        <v>290</v>
      </c>
      <c r="B137" s="1" t="s">
        <v>1531</v>
      </c>
      <c r="C137" s="1" t="n">
        <v>0</v>
      </c>
      <c r="D137" s="7" t="n">
        <v>0.53</v>
      </c>
      <c r="E137" s="7" t="n">
        <v>1.23</v>
      </c>
      <c r="F137" s="7" t="n">
        <v>43.05</v>
      </c>
      <c r="G137" s="7" t="n">
        <v>18.57</v>
      </c>
      <c r="H137" s="7" t="n">
        <f aca="false">E137*C137</f>
        <v>0</v>
      </c>
    </row>
    <row r="138" customFormat="false" ht="13.8" hidden="false" customHeight="false" outlineLevel="0" collapsed="false">
      <c r="A138" s="6" t="n">
        <v>291</v>
      </c>
      <c r="B138" s="1" t="s">
        <v>1532</v>
      </c>
      <c r="C138" s="1" t="n">
        <v>11</v>
      </c>
      <c r="D138" s="7" t="n">
        <v>15.83</v>
      </c>
      <c r="E138" s="7" t="n">
        <v>46.92</v>
      </c>
      <c r="F138" s="7" t="n">
        <v>844.5</v>
      </c>
      <c r="G138" s="7" t="n">
        <v>284.94</v>
      </c>
      <c r="H138" s="7" t="n">
        <f aca="false">E138*C138</f>
        <v>516.12</v>
      </c>
    </row>
    <row r="139" customFormat="false" ht="13.8" hidden="false" customHeight="false" outlineLevel="0" collapsed="false">
      <c r="A139" s="6" t="n">
        <v>292</v>
      </c>
      <c r="B139" s="1" t="s">
        <v>1533</v>
      </c>
      <c r="C139" s="1" t="n">
        <v>0</v>
      </c>
      <c r="D139" s="7" t="n">
        <v>2.98</v>
      </c>
      <c r="E139" s="7" t="n">
        <v>4.91</v>
      </c>
      <c r="F139" s="7" t="n">
        <v>19.62</v>
      </c>
      <c r="G139" s="7" t="n">
        <v>11.91</v>
      </c>
      <c r="H139" s="7" t="n">
        <f aca="false">E139*C139</f>
        <v>0</v>
      </c>
    </row>
    <row r="140" customFormat="false" ht="13.8" hidden="false" customHeight="false" outlineLevel="0" collapsed="false">
      <c r="A140" s="6" t="n">
        <v>293</v>
      </c>
      <c r="B140" s="1" t="s">
        <v>1534</v>
      </c>
      <c r="C140" s="1" t="n">
        <v>15</v>
      </c>
      <c r="D140" s="7" t="n">
        <v>0.87</v>
      </c>
      <c r="E140" s="7" t="n">
        <v>2.07</v>
      </c>
      <c r="F140" s="7" t="n">
        <v>6.2</v>
      </c>
      <c r="G140" s="7" t="n">
        <v>2.6</v>
      </c>
      <c r="H140" s="7" t="n">
        <f aca="false">E140*C140</f>
        <v>31.05</v>
      </c>
    </row>
    <row r="141" customFormat="false" ht="13.8" hidden="false" customHeight="false" outlineLevel="0" collapsed="false">
      <c r="A141" s="6" t="n">
        <v>295</v>
      </c>
      <c r="B141" s="1" t="s">
        <v>1535</v>
      </c>
      <c r="C141" s="1" t="n">
        <v>20</v>
      </c>
      <c r="D141" s="7" t="n">
        <v>0</v>
      </c>
      <c r="E141" s="7" t="n">
        <v>11.81</v>
      </c>
      <c r="F141" s="7" t="n">
        <v>35.42</v>
      </c>
      <c r="G141" s="7" t="n">
        <v>0</v>
      </c>
      <c r="H141" s="7" t="n">
        <f aca="false">E141*C141</f>
        <v>236.2</v>
      </c>
    </row>
    <row r="142" customFormat="false" ht="13.8" hidden="false" customHeight="false" outlineLevel="0" collapsed="false">
      <c r="A142" s="6" t="n">
        <v>296</v>
      </c>
      <c r="B142" s="1" t="s">
        <v>1536</v>
      </c>
      <c r="C142" s="1" t="n">
        <v>16</v>
      </c>
      <c r="D142" s="7" t="n">
        <v>6.2</v>
      </c>
      <c r="E142" s="7" t="n">
        <v>56.95</v>
      </c>
      <c r="F142" s="7" t="n">
        <v>113.89</v>
      </c>
      <c r="G142" s="7" t="n">
        <v>12.4</v>
      </c>
      <c r="H142" s="7" t="n">
        <f aca="false">E142*C142</f>
        <v>911.2</v>
      </c>
    </row>
    <row r="143" customFormat="false" ht="13.8" hidden="false" customHeight="false" outlineLevel="0" collapsed="false">
      <c r="A143" s="6" t="n">
        <v>297</v>
      </c>
      <c r="B143" s="1" t="s">
        <v>1537</v>
      </c>
      <c r="C143" s="1" t="n">
        <v>37</v>
      </c>
      <c r="D143" s="7" t="n">
        <v>7.88</v>
      </c>
      <c r="E143" s="7" t="n">
        <v>3.38</v>
      </c>
      <c r="F143" s="7" t="n">
        <v>135.32</v>
      </c>
      <c r="G143" s="7" t="n">
        <v>315.05</v>
      </c>
      <c r="H143" s="7" t="n">
        <f aca="false">E143*C143</f>
        <v>125.06</v>
      </c>
    </row>
    <row r="144" customFormat="false" ht="13.8" hidden="false" customHeight="false" outlineLevel="0" collapsed="false">
      <c r="A144" s="6" t="n">
        <v>299</v>
      </c>
      <c r="B144" s="1" t="s">
        <v>1538</v>
      </c>
      <c r="C144" s="1" t="n">
        <v>12</v>
      </c>
      <c r="D144" s="7" t="n">
        <v>0.97</v>
      </c>
      <c r="E144" s="7" t="n">
        <v>3.92</v>
      </c>
      <c r="F144" s="7" t="n">
        <v>86.24</v>
      </c>
      <c r="G144" s="7" t="n">
        <v>21.32</v>
      </c>
      <c r="H144" s="7" t="n">
        <f aca="false">E144*C144</f>
        <v>47.04</v>
      </c>
    </row>
    <row r="145" customFormat="false" ht="13.8" hidden="false" customHeight="false" outlineLevel="0" collapsed="false">
      <c r="A145" s="6" t="n">
        <v>303</v>
      </c>
      <c r="B145" s="1" t="s">
        <v>1539</v>
      </c>
      <c r="C145" s="1" t="n">
        <v>5</v>
      </c>
      <c r="D145" s="7" t="n">
        <v>71.48</v>
      </c>
      <c r="E145" s="7" t="n">
        <v>621.92</v>
      </c>
      <c r="F145" s="7" t="n">
        <v>3109.62</v>
      </c>
      <c r="G145" s="7" t="n">
        <v>357.42</v>
      </c>
      <c r="H145" s="7" t="n">
        <f aca="false">E145*C145</f>
        <v>3109.6</v>
      </c>
    </row>
    <row r="146" customFormat="false" ht="13.8" hidden="false" customHeight="false" outlineLevel="0" collapsed="false">
      <c r="A146" s="6" t="n">
        <v>304</v>
      </c>
      <c r="B146" s="1" t="s">
        <v>1540</v>
      </c>
      <c r="C146" s="1" t="n">
        <v>6</v>
      </c>
      <c r="D146" s="7" t="n">
        <v>33.93</v>
      </c>
      <c r="E146" s="7" t="n">
        <v>36.42</v>
      </c>
      <c r="F146" s="7" t="n">
        <v>327.82</v>
      </c>
      <c r="G146" s="7" t="n">
        <v>305.33</v>
      </c>
      <c r="H146" s="7" t="n">
        <f aca="false">E146*C146</f>
        <v>218.52</v>
      </c>
    </row>
    <row r="147" customFormat="false" ht="13.8" hidden="false" customHeight="false" outlineLevel="0" collapsed="false">
      <c r="A147" s="6" t="n">
        <v>305</v>
      </c>
      <c r="B147" s="1" t="s">
        <v>1541</v>
      </c>
      <c r="C147" s="1" t="n">
        <v>14</v>
      </c>
      <c r="D147" s="7" t="n">
        <v>7.56</v>
      </c>
      <c r="E147" s="7" t="n">
        <v>95.64</v>
      </c>
      <c r="F147" s="7" t="n">
        <v>95.64</v>
      </c>
      <c r="G147" s="7" t="n">
        <v>7.56</v>
      </c>
      <c r="H147" s="7" t="n">
        <f aca="false">E147*C147</f>
        <v>1338.96</v>
      </c>
    </row>
    <row r="148" customFormat="false" ht="13.8" hidden="false" customHeight="false" outlineLevel="0" collapsed="false">
      <c r="A148" s="6" t="n">
        <v>306</v>
      </c>
      <c r="B148" s="1" t="s">
        <v>1542</v>
      </c>
      <c r="C148" s="1" t="n">
        <v>17</v>
      </c>
      <c r="D148" s="7" t="n">
        <v>0.01</v>
      </c>
      <c r="E148" s="7" t="n">
        <v>53.29</v>
      </c>
      <c r="F148" s="7" t="n">
        <v>1172.47</v>
      </c>
      <c r="G148" s="7" t="n">
        <v>0.28</v>
      </c>
      <c r="H148" s="7" t="n">
        <f aca="false">E148*C148</f>
        <v>905.93</v>
      </c>
    </row>
    <row r="149" customFormat="false" ht="13.8" hidden="false" customHeight="false" outlineLevel="0" collapsed="false">
      <c r="A149" s="6" t="n">
        <v>307</v>
      </c>
      <c r="B149" s="1" t="s">
        <v>1543</v>
      </c>
      <c r="C149" s="1" t="n">
        <v>3</v>
      </c>
      <c r="D149" s="7" t="n">
        <v>0.98</v>
      </c>
      <c r="E149" s="7" t="n">
        <v>12.25</v>
      </c>
      <c r="F149" s="7" t="n">
        <v>61.26</v>
      </c>
      <c r="G149" s="7" t="n">
        <v>4.91</v>
      </c>
      <c r="H149" s="7" t="n">
        <f aca="false">E149*C149</f>
        <v>36.75</v>
      </c>
    </row>
    <row r="150" customFormat="false" ht="13.8" hidden="false" customHeight="false" outlineLevel="0" collapsed="false">
      <c r="A150" s="6" t="n">
        <v>308</v>
      </c>
      <c r="B150" s="1" t="s">
        <v>1544</v>
      </c>
      <c r="C150" s="1" t="n">
        <v>4</v>
      </c>
      <c r="D150" s="7" t="n">
        <v>6.49</v>
      </c>
      <c r="E150" s="7" t="n">
        <v>7.31</v>
      </c>
      <c r="F150" s="7" t="n">
        <v>80.41</v>
      </c>
      <c r="G150" s="7" t="n">
        <v>71.36</v>
      </c>
      <c r="H150" s="7" t="n">
        <f aca="false">E150*C150</f>
        <v>29.24</v>
      </c>
    </row>
    <row r="151" customFormat="false" ht="13.8" hidden="false" customHeight="false" outlineLevel="0" collapsed="false">
      <c r="A151" s="6" t="n">
        <v>309</v>
      </c>
      <c r="B151" s="1" t="s">
        <v>1545</v>
      </c>
      <c r="C151" s="1" t="n">
        <v>0</v>
      </c>
      <c r="D151" s="7" t="n">
        <v>1.33</v>
      </c>
      <c r="E151" s="7" t="n">
        <v>18.67</v>
      </c>
      <c r="F151" s="7" t="n">
        <v>18.67</v>
      </c>
      <c r="G151" s="7" t="n">
        <v>1.33</v>
      </c>
      <c r="H151" s="7" t="n">
        <f aca="false">E151*C151</f>
        <v>0</v>
      </c>
    </row>
    <row r="152" customFormat="false" ht="13.8" hidden="false" customHeight="false" outlineLevel="0" collapsed="false">
      <c r="A152" s="6" t="n">
        <v>310</v>
      </c>
      <c r="B152" s="1" t="s">
        <v>1546</v>
      </c>
      <c r="C152" s="1" t="n">
        <v>1</v>
      </c>
      <c r="D152" s="7" t="n">
        <v>7.53</v>
      </c>
      <c r="E152" s="7" t="n">
        <v>1.37</v>
      </c>
      <c r="F152" s="7" t="n">
        <v>15.12</v>
      </c>
      <c r="G152" s="7" t="n">
        <v>82.79</v>
      </c>
      <c r="H152" s="7" t="n">
        <f aca="false">E152*C152</f>
        <v>1.37</v>
      </c>
    </row>
    <row r="153" customFormat="false" ht="13.8" hidden="false" customHeight="false" outlineLevel="0" collapsed="false">
      <c r="A153" s="6" t="n">
        <v>311</v>
      </c>
      <c r="B153" s="1" t="s">
        <v>1547</v>
      </c>
      <c r="C153" s="1" t="n">
        <v>3</v>
      </c>
      <c r="D153" s="7" t="n">
        <v>2.95</v>
      </c>
      <c r="E153" s="7" t="n">
        <v>1.19</v>
      </c>
      <c r="F153" s="7" t="n">
        <v>13.13</v>
      </c>
      <c r="G153" s="7" t="n">
        <v>32.47</v>
      </c>
      <c r="H153" s="7" t="n">
        <f aca="false">E153*C153</f>
        <v>3.57</v>
      </c>
    </row>
    <row r="154" customFormat="false" ht="13.8" hidden="false" customHeight="false" outlineLevel="0" collapsed="false">
      <c r="A154" s="6" t="n">
        <v>312</v>
      </c>
      <c r="B154" s="1" t="s">
        <v>1548</v>
      </c>
      <c r="C154" s="1" t="n">
        <v>41</v>
      </c>
      <c r="D154" s="7" t="n">
        <v>0.26</v>
      </c>
      <c r="E154" s="7" t="n">
        <v>0.26</v>
      </c>
      <c r="F154" s="7" t="n">
        <v>10.59</v>
      </c>
      <c r="G154" s="7" t="n">
        <v>10.59</v>
      </c>
      <c r="H154" s="7" t="n">
        <f aca="false">E154*C154</f>
        <v>10.66</v>
      </c>
    </row>
    <row r="155" customFormat="false" ht="13.8" hidden="false" customHeight="false" outlineLevel="0" collapsed="false">
      <c r="A155" s="6" t="n">
        <v>313</v>
      </c>
      <c r="B155" s="1" t="s">
        <v>1549</v>
      </c>
      <c r="C155" s="1" t="n">
        <v>28</v>
      </c>
      <c r="D155" s="7" t="n">
        <v>2.85</v>
      </c>
      <c r="E155" s="7" t="n">
        <v>2.85</v>
      </c>
      <c r="F155" s="7" t="n">
        <v>88.35</v>
      </c>
      <c r="G155" s="7" t="n">
        <v>88.35</v>
      </c>
      <c r="H155" s="7" t="n">
        <f aca="false">E155*C155</f>
        <v>79.8</v>
      </c>
    </row>
    <row r="156" customFormat="false" ht="13.8" hidden="false" customHeight="false" outlineLevel="0" collapsed="false">
      <c r="A156" s="6" t="n">
        <v>314</v>
      </c>
      <c r="B156" s="1" t="s">
        <v>1550</v>
      </c>
      <c r="C156" s="1" t="n">
        <v>23</v>
      </c>
      <c r="D156" s="7" t="n">
        <v>6.16</v>
      </c>
      <c r="E156" s="7" t="n">
        <v>0.99</v>
      </c>
      <c r="F156" s="7" t="n">
        <v>28.79</v>
      </c>
      <c r="G156" s="7" t="n">
        <v>178.74</v>
      </c>
      <c r="H156" s="7" t="n">
        <f aca="false">E156*C156</f>
        <v>22.77</v>
      </c>
    </row>
    <row r="157" customFormat="false" ht="13.8" hidden="false" customHeight="false" outlineLevel="0" collapsed="false">
      <c r="A157" s="6" t="n">
        <v>315</v>
      </c>
      <c r="B157" s="1" t="s">
        <v>1551</v>
      </c>
      <c r="C157" s="1" t="n">
        <v>116</v>
      </c>
      <c r="D157" s="7" t="n">
        <v>1.13</v>
      </c>
      <c r="E157" s="7" t="n">
        <v>1.13</v>
      </c>
      <c r="F157" s="7" t="n">
        <v>129.67</v>
      </c>
      <c r="G157" s="7" t="n">
        <v>129.67</v>
      </c>
      <c r="H157" s="7" t="n">
        <f aca="false">E157*C157</f>
        <v>131.08</v>
      </c>
    </row>
    <row r="158" customFormat="false" ht="13.8" hidden="false" customHeight="false" outlineLevel="0" collapsed="false">
      <c r="A158" s="6" t="n">
        <v>316</v>
      </c>
      <c r="B158" s="1" t="s">
        <v>1552</v>
      </c>
      <c r="C158" s="1" t="n">
        <v>19</v>
      </c>
      <c r="D158" s="7" t="n">
        <v>2.4</v>
      </c>
      <c r="E158" s="7" t="n">
        <v>2.4</v>
      </c>
      <c r="F158" s="7" t="n">
        <v>12</v>
      </c>
      <c r="G158" s="7" t="n">
        <v>12</v>
      </c>
      <c r="H158" s="7" t="n">
        <f aca="false">E158*C158</f>
        <v>45.6</v>
      </c>
    </row>
    <row r="159" customFormat="false" ht="13.8" hidden="false" customHeight="false" outlineLevel="0" collapsed="false">
      <c r="A159" s="6" t="n">
        <v>317</v>
      </c>
      <c r="B159" s="1" t="s">
        <v>1553</v>
      </c>
      <c r="C159" s="1" t="n">
        <v>11</v>
      </c>
      <c r="D159" s="7" t="n">
        <v>1.77</v>
      </c>
      <c r="E159" s="7" t="n">
        <v>1.77</v>
      </c>
      <c r="F159" s="7" t="n">
        <v>30.12</v>
      </c>
      <c r="G159" s="7" t="n">
        <v>30.12</v>
      </c>
      <c r="H159" s="7" t="n">
        <f aca="false">E159*C159</f>
        <v>19.47</v>
      </c>
    </row>
    <row r="160" customFormat="false" ht="13.8" hidden="false" customHeight="false" outlineLevel="0" collapsed="false">
      <c r="A160" s="6" t="n">
        <v>324</v>
      </c>
      <c r="B160" s="1" t="s">
        <v>1554</v>
      </c>
      <c r="C160" s="1" t="n">
        <v>6</v>
      </c>
      <c r="D160" s="7" t="n">
        <v>7.5</v>
      </c>
      <c r="E160" s="7" t="n">
        <v>76.08</v>
      </c>
      <c r="F160" s="7" t="n">
        <v>456.45</v>
      </c>
      <c r="G160" s="7" t="n">
        <v>45</v>
      </c>
      <c r="H160" s="7" t="n">
        <f aca="false">E160*C160</f>
        <v>456.48</v>
      </c>
    </row>
    <row r="161" customFormat="false" ht="13.8" hidden="false" customHeight="false" outlineLevel="0" collapsed="false">
      <c r="A161" s="6" t="n">
        <v>325</v>
      </c>
      <c r="B161" s="1" t="s">
        <v>1555</v>
      </c>
      <c r="C161" s="1" t="n">
        <v>6</v>
      </c>
      <c r="D161" s="7" t="n">
        <v>19.55</v>
      </c>
      <c r="E161" s="7" t="n">
        <v>39.88</v>
      </c>
      <c r="F161" s="7" t="n">
        <v>279.19</v>
      </c>
      <c r="G161" s="7" t="n">
        <v>136.83</v>
      </c>
      <c r="H161" s="7" t="n">
        <f aca="false">E161*C161</f>
        <v>239.28</v>
      </c>
    </row>
    <row r="162" customFormat="false" ht="13.8" hidden="false" customHeight="false" outlineLevel="0" collapsed="false">
      <c r="A162" s="6" t="n">
        <v>326</v>
      </c>
      <c r="B162" s="1" t="s">
        <v>1556</v>
      </c>
      <c r="C162" s="1" t="n">
        <v>1</v>
      </c>
      <c r="D162" s="7" t="n">
        <v>10.8</v>
      </c>
      <c r="E162" s="7" t="n">
        <v>45.59</v>
      </c>
      <c r="F162" s="7" t="n">
        <v>91.18</v>
      </c>
      <c r="G162" s="7" t="n">
        <v>21.6</v>
      </c>
      <c r="H162" s="7" t="n">
        <f aca="false">E162*C162</f>
        <v>45.59</v>
      </c>
    </row>
    <row r="163" customFormat="false" ht="13.8" hidden="false" customHeight="false" outlineLevel="0" collapsed="false">
      <c r="A163" s="6" t="n">
        <v>327</v>
      </c>
      <c r="B163" s="1" t="s">
        <v>1557</v>
      </c>
      <c r="C163" s="1" t="n">
        <v>2</v>
      </c>
      <c r="D163" s="7" t="n">
        <v>1.28</v>
      </c>
      <c r="E163" s="7" t="n">
        <v>113.23</v>
      </c>
      <c r="F163" s="7" t="n">
        <v>226.46</v>
      </c>
      <c r="G163" s="7" t="n">
        <v>2.55</v>
      </c>
      <c r="H163" s="7" t="n">
        <f aca="false">E163*C163</f>
        <v>226.46</v>
      </c>
    </row>
    <row r="164" customFormat="false" ht="13.8" hidden="false" customHeight="false" outlineLevel="0" collapsed="false">
      <c r="A164" s="6" t="n">
        <v>329</v>
      </c>
      <c r="B164" s="1" t="s">
        <v>1558</v>
      </c>
      <c r="C164" s="1" t="n">
        <v>5</v>
      </c>
      <c r="D164" s="7" t="n">
        <v>1.55</v>
      </c>
      <c r="E164" s="7" t="n">
        <v>0</v>
      </c>
      <c r="F164" s="7" t="n">
        <v>0</v>
      </c>
      <c r="G164" s="7" t="n">
        <v>6.2</v>
      </c>
      <c r="H164" s="7" t="n">
        <f aca="false">E164*C164</f>
        <v>0</v>
      </c>
    </row>
    <row r="165" customFormat="false" ht="13.8" hidden="false" customHeight="false" outlineLevel="0" collapsed="false">
      <c r="A165" s="6" t="n">
        <v>330</v>
      </c>
      <c r="B165" s="1" t="s">
        <v>1559</v>
      </c>
      <c r="C165" s="1" t="n">
        <v>1</v>
      </c>
      <c r="D165" s="7" t="n">
        <v>752.91</v>
      </c>
      <c r="E165" s="7" t="n">
        <v>676.24</v>
      </c>
      <c r="F165" s="7" t="n">
        <v>676.24</v>
      </c>
      <c r="G165" s="7" t="n">
        <v>752.91</v>
      </c>
      <c r="H165" s="7" t="n">
        <f aca="false">E165*C165</f>
        <v>676.24</v>
      </c>
    </row>
    <row r="166" customFormat="false" ht="13.8" hidden="false" customHeight="false" outlineLevel="0" collapsed="false">
      <c r="A166" s="6" t="n">
        <v>331</v>
      </c>
      <c r="B166" s="1" t="s">
        <v>1560</v>
      </c>
      <c r="C166" s="1" t="n">
        <v>0</v>
      </c>
      <c r="D166" s="7" t="n">
        <v>4.66</v>
      </c>
      <c r="E166" s="7" t="n">
        <v>116.01</v>
      </c>
      <c r="F166" s="7" t="n">
        <v>116.01</v>
      </c>
      <c r="G166" s="7" t="n">
        <v>4.66</v>
      </c>
      <c r="H166" s="7" t="n">
        <f aca="false">E166*C166</f>
        <v>0</v>
      </c>
    </row>
    <row r="167" customFormat="false" ht="13.8" hidden="false" customHeight="false" outlineLevel="0" collapsed="false">
      <c r="A167" s="6" t="n">
        <v>332</v>
      </c>
      <c r="B167" s="1" t="s">
        <v>1561</v>
      </c>
      <c r="C167" s="1" t="n">
        <v>6</v>
      </c>
      <c r="D167" s="7" t="n">
        <v>4.44</v>
      </c>
      <c r="E167" s="7" t="n">
        <v>113.7</v>
      </c>
      <c r="F167" s="7" t="n">
        <v>341.11</v>
      </c>
      <c r="G167" s="7" t="n">
        <v>13.32</v>
      </c>
      <c r="H167" s="7" t="n">
        <f aca="false">E167*C167</f>
        <v>682.2</v>
      </c>
    </row>
    <row r="168" customFormat="false" ht="13.8" hidden="false" customHeight="false" outlineLevel="0" collapsed="false">
      <c r="A168" s="6" t="n">
        <v>333</v>
      </c>
      <c r="B168" s="1" t="s">
        <v>1562</v>
      </c>
      <c r="C168" s="1" t="n">
        <v>13</v>
      </c>
      <c r="D168" s="7" t="n">
        <v>7.94</v>
      </c>
      <c r="E168" s="7" t="n">
        <v>230.73</v>
      </c>
      <c r="F168" s="7" t="n">
        <v>2768.72</v>
      </c>
      <c r="G168" s="7" t="n">
        <v>95.28</v>
      </c>
      <c r="H168" s="7" t="n">
        <f aca="false">E168*C168</f>
        <v>2999.49</v>
      </c>
    </row>
    <row r="169" customFormat="false" ht="13.8" hidden="false" customHeight="false" outlineLevel="0" collapsed="false">
      <c r="A169" s="6" t="n">
        <v>334</v>
      </c>
      <c r="B169" s="1" t="s">
        <v>1563</v>
      </c>
      <c r="C169" s="1" t="n">
        <v>6</v>
      </c>
      <c r="D169" s="7" t="n">
        <v>15.34</v>
      </c>
      <c r="E169" s="7" t="n">
        <v>52.93</v>
      </c>
      <c r="F169" s="7" t="n">
        <v>158.79</v>
      </c>
      <c r="G169" s="7" t="n">
        <v>46.02</v>
      </c>
      <c r="H169" s="7" t="n">
        <f aca="false">E169*C169</f>
        <v>317.58</v>
      </c>
    </row>
    <row r="170" customFormat="false" ht="13.8" hidden="false" customHeight="false" outlineLevel="0" collapsed="false">
      <c r="A170" s="6" t="n">
        <v>335</v>
      </c>
      <c r="B170" s="1" t="s">
        <v>1564</v>
      </c>
      <c r="C170" s="1" t="n">
        <v>2</v>
      </c>
      <c r="D170" s="7" t="n">
        <v>17.5</v>
      </c>
      <c r="E170" s="7" t="n">
        <v>160.42</v>
      </c>
      <c r="F170" s="7" t="n">
        <v>320.83</v>
      </c>
      <c r="G170" s="7" t="n">
        <v>35</v>
      </c>
      <c r="H170" s="7" t="n">
        <f aca="false">E170*C170</f>
        <v>320.84</v>
      </c>
    </row>
    <row r="171" customFormat="false" ht="13.8" hidden="false" customHeight="false" outlineLevel="0" collapsed="false">
      <c r="A171" s="6" t="n">
        <v>337</v>
      </c>
      <c r="B171" s="1" t="s">
        <v>1565</v>
      </c>
      <c r="C171" s="1" t="n">
        <v>35</v>
      </c>
      <c r="D171" s="7" t="n">
        <v>2.7</v>
      </c>
      <c r="E171" s="7" t="n">
        <v>16.68</v>
      </c>
      <c r="F171" s="7" t="n">
        <v>617.08</v>
      </c>
      <c r="G171" s="7" t="n">
        <v>99.9</v>
      </c>
      <c r="H171" s="7" t="n">
        <f aca="false">E171*C171</f>
        <v>583.8</v>
      </c>
    </row>
    <row r="172" customFormat="false" ht="13.8" hidden="false" customHeight="false" outlineLevel="0" collapsed="false">
      <c r="A172" s="6" t="n">
        <v>342</v>
      </c>
      <c r="B172" s="1" t="s">
        <v>1566</v>
      </c>
      <c r="C172" s="1" t="n">
        <v>3</v>
      </c>
      <c r="D172" s="7" t="n">
        <v>2.05</v>
      </c>
      <c r="E172" s="7" t="n">
        <v>97.92</v>
      </c>
      <c r="F172" s="7" t="n">
        <v>195.83</v>
      </c>
      <c r="G172" s="7" t="n">
        <v>4.1</v>
      </c>
      <c r="H172" s="7" t="n">
        <f aca="false">E172*C172</f>
        <v>293.76</v>
      </c>
    </row>
    <row r="173" customFormat="false" ht="13.8" hidden="false" customHeight="false" outlineLevel="0" collapsed="false">
      <c r="A173" s="6" t="n">
        <v>344</v>
      </c>
      <c r="B173" s="1" t="s">
        <v>1567</v>
      </c>
      <c r="C173" s="1" t="n">
        <v>4</v>
      </c>
      <c r="D173" s="7" t="n">
        <v>4.55</v>
      </c>
      <c r="E173" s="7" t="n">
        <v>83.29</v>
      </c>
      <c r="F173" s="7" t="n">
        <v>333.15</v>
      </c>
      <c r="G173" s="7" t="n">
        <v>18.2</v>
      </c>
      <c r="H173" s="7" t="n">
        <f aca="false">E173*C173</f>
        <v>333.16</v>
      </c>
    </row>
    <row r="174" customFormat="false" ht="13.8" hidden="false" customHeight="false" outlineLevel="0" collapsed="false">
      <c r="A174" s="6" t="n">
        <v>345</v>
      </c>
      <c r="B174" s="1" t="s">
        <v>1568</v>
      </c>
      <c r="C174" s="1" t="n">
        <v>3</v>
      </c>
      <c r="D174" s="7" t="n">
        <v>0</v>
      </c>
      <c r="E174" s="7" t="n">
        <v>35.58</v>
      </c>
      <c r="F174" s="7" t="n">
        <v>106.75</v>
      </c>
      <c r="G174" s="7" t="n">
        <v>0</v>
      </c>
      <c r="H174" s="7" t="n">
        <f aca="false">E174*C174</f>
        <v>106.74</v>
      </c>
    </row>
    <row r="175" customFormat="false" ht="13.8" hidden="false" customHeight="false" outlineLevel="0" collapsed="false">
      <c r="A175" s="6" t="n">
        <v>346</v>
      </c>
      <c r="B175" s="1" t="s">
        <v>1569</v>
      </c>
      <c r="C175" s="1" t="n">
        <v>0</v>
      </c>
      <c r="D175" s="7" t="n">
        <v>0.39</v>
      </c>
      <c r="E175" s="7" t="n">
        <v>191.96</v>
      </c>
      <c r="F175" s="7" t="n">
        <v>383.92</v>
      </c>
      <c r="G175" s="7" t="n">
        <v>0.78</v>
      </c>
      <c r="H175" s="7" t="n">
        <f aca="false">E175*C175</f>
        <v>0</v>
      </c>
    </row>
    <row r="176" customFormat="false" ht="13.8" hidden="false" customHeight="false" outlineLevel="0" collapsed="false">
      <c r="A176" s="6" t="n">
        <v>348</v>
      </c>
      <c r="B176" s="1" t="s">
        <v>1570</v>
      </c>
      <c r="C176" s="1" t="n">
        <v>0</v>
      </c>
      <c r="D176" s="7" t="n">
        <v>0.19</v>
      </c>
      <c r="E176" s="7" t="n">
        <v>55.7</v>
      </c>
      <c r="F176" s="7" t="n">
        <v>111.4</v>
      </c>
      <c r="G176" s="7" t="n">
        <v>0.38</v>
      </c>
      <c r="H176" s="7" t="n">
        <f aca="false">E176*C176</f>
        <v>0</v>
      </c>
    </row>
    <row r="177" customFormat="false" ht="13.8" hidden="false" customHeight="false" outlineLevel="0" collapsed="false">
      <c r="A177" s="6" t="n">
        <v>349</v>
      </c>
      <c r="B177" s="1" t="s">
        <v>1571</v>
      </c>
      <c r="C177" s="1" t="n">
        <v>73</v>
      </c>
      <c r="D177" s="7" t="n">
        <v>2.5</v>
      </c>
      <c r="E177" s="7" t="n">
        <v>6.98</v>
      </c>
      <c r="F177" s="7" t="n">
        <v>132.62</v>
      </c>
      <c r="G177" s="7" t="n">
        <v>47.5</v>
      </c>
      <c r="H177" s="7" t="n">
        <f aca="false">E177*C177</f>
        <v>509.54</v>
      </c>
    </row>
    <row r="178" customFormat="false" ht="13.8" hidden="false" customHeight="false" outlineLevel="0" collapsed="false">
      <c r="A178" s="6" t="n">
        <v>350</v>
      </c>
      <c r="B178" s="1" t="s">
        <v>1572</v>
      </c>
      <c r="C178" s="1" t="n">
        <v>8</v>
      </c>
      <c r="D178" s="7" t="n">
        <v>6.58</v>
      </c>
      <c r="E178" s="7" t="n">
        <v>6.58</v>
      </c>
      <c r="F178" s="7" t="n">
        <v>98.68</v>
      </c>
      <c r="G178" s="7" t="n">
        <v>98.68</v>
      </c>
      <c r="H178" s="7" t="n">
        <f aca="false">E178*C178</f>
        <v>52.64</v>
      </c>
    </row>
    <row r="179" customFormat="false" ht="13.8" hidden="false" customHeight="false" outlineLevel="0" collapsed="false">
      <c r="A179" s="6" t="n">
        <v>353</v>
      </c>
      <c r="B179" s="1" t="s">
        <v>1573</v>
      </c>
      <c r="C179" s="1" t="n">
        <v>4</v>
      </c>
      <c r="D179" s="7" t="n">
        <v>1.86</v>
      </c>
      <c r="E179" s="7" t="n">
        <v>53.22</v>
      </c>
      <c r="F179" s="7" t="n">
        <v>212.88</v>
      </c>
      <c r="G179" s="7" t="n">
        <v>7.43</v>
      </c>
      <c r="H179" s="7" t="n">
        <f aca="false">E179*C179</f>
        <v>212.88</v>
      </c>
    </row>
    <row r="180" customFormat="false" ht="13.8" hidden="false" customHeight="false" outlineLevel="0" collapsed="false">
      <c r="A180" s="6" t="n">
        <v>354</v>
      </c>
      <c r="B180" s="1" t="s">
        <v>1574</v>
      </c>
      <c r="C180" s="1" t="n">
        <v>7</v>
      </c>
      <c r="D180" s="7" t="n">
        <v>0.08</v>
      </c>
      <c r="E180" s="7" t="n">
        <v>18.25</v>
      </c>
      <c r="F180" s="7" t="n">
        <v>127.74</v>
      </c>
      <c r="G180" s="7" t="n">
        <v>0.54</v>
      </c>
      <c r="H180" s="7" t="n">
        <f aca="false">E180*C180</f>
        <v>127.75</v>
      </c>
    </row>
    <row r="181" customFormat="false" ht="13.8" hidden="false" customHeight="false" outlineLevel="0" collapsed="false">
      <c r="A181" s="6" t="n">
        <v>355</v>
      </c>
      <c r="B181" s="1" t="s">
        <v>1575</v>
      </c>
      <c r="C181" s="1" t="n">
        <v>1</v>
      </c>
      <c r="D181" s="7" t="n">
        <v>4.33</v>
      </c>
      <c r="E181" s="7" t="n">
        <v>12.3</v>
      </c>
      <c r="F181" s="7" t="n">
        <v>12.3</v>
      </c>
      <c r="G181" s="7" t="n">
        <v>4.33</v>
      </c>
      <c r="H181" s="7" t="n">
        <f aca="false">E181*C181</f>
        <v>12.3</v>
      </c>
    </row>
    <row r="182" customFormat="false" ht="13.8" hidden="false" customHeight="false" outlineLevel="0" collapsed="false">
      <c r="A182" s="6" t="n">
        <v>356</v>
      </c>
      <c r="B182" s="1" t="s">
        <v>1576</v>
      </c>
      <c r="C182" s="1" t="n">
        <v>10</v>
      </c>
      <c r="D182" s="7" t="n">
        <v>0.03</v>
      </c>
      <c r="E182" s="7" t="n">
        <v>35.94</v>
      </c>
      <c r="F182" s="7" t="n">
        <v>359.35</v>
      </c>
      <c r="G182" s="7" t="n">
        <v>0.32</v>
      </c>
      <c r="H182" s="7" t="n">
        <f aca="false">E182*C182</f>
        <v>359.4</v>
      </c>
    </row>
    <row r="183" customFormat="false" ht="13.8" hidden="false" customHeight="false" outlineLevel="0" collapsed="false">
      <c r="A183" s="6" t="n">
        <v>357</v>
      </c>
      <c r="B183" s="1" t="s">
        <v>1577</v>
      </c>
      <c r="C183" s="1" t="n">
        <v>4</v>
      </c>
      <c r="D183" s="7" t="n">
        <v>2.42</v>
      </c>
      <c r="E183" s="7" t="n">
        <v>24.14</v>
      </c>
      <c r="F183" s="7" t="n">
        <v>96.56</v>
      </c>
      <c r="G183" s="7" t="n">
        <v>9.69</v>
      </c>
      <c r="H183" s="7" t="n">
        <f aca="false">E183*C183</f>
        <v>96.56</v>
      </c>
    </row>
    <row r="184" customFormat="false" ht="13.8" hidden="false" customHeight="false" outlineLevel="0" collapsed="false">
      <c r="A184" s="6" t="n">
        <v>359</v>
      </c>
      <c r="B184" s="1" t="s">
        <v>1578</v>
      </c>
      <c r="C184" s="1" t="n">
        <v>7</v>
      </c>
      <c r="D184" s="7" t="n">
        <v>9.43</v>
      </c>
      <c r="E184" s="7" t="n">
        <v>9.42</v>
      </c>
      <c r="F184" s="7" t="n">
        <v>56.55</v>
      </c>
      <c r="G184" s="7" t="n">
        <v>56.57</v>
      </c>
      <c r="H184" s="7" t="n">
        <f aca="false">E184*C184</f>
        <v>65.94</v>
      </c>
    </row>
    <row r="185" customFormat="false" ht="13.8" hidden="false" customHeight="false" outlineLevel="0" collapsed="false">
      <c r="A185" s="6" t="n">
        <v>360</v>
      </c>
      <c r="B185" s="1" t="s">
        <v>1579</v>
      </c>
      <c r="C185" s="1" t="n">
        <v>92</v>
      </c>
      <c r="D185" s="7" t="n">
        <v>0.1</v>
      </c>
      <c r="E185" s="7" t="n">
        <v>1.29</v>
      </c>
      <c r="F185" s="7" t="n">
        <v>109.75</v>
      </c>
      <c r="G185" s="7" t="n">
        <v>8.19</v>
      </c>
      <c r="H185" s="7" t="n">
        <f aca="false">E185*C185</f>
        <v>118.68</v>
      </c>
    </row>
    <row r="186" customFormat="false" ht="13.8" hidden="false" customHeight="false" outlineLevel="0" collapsed="false">
      <c r="A186" s="6" t="n">
        <v>361</v>
      </c>
      <c r="B186" s="1" t="s">
        <v>1580</v>
      </c>
      <c r="C186" s="1" t="n">
        <v>16</v>
      </c>
      <c r="D186" s="7" t="n">
        <v>0.29</v>
      </c>
      <c r="E186" s="7" t="n">
        <v>10.75</v>
      </c>
      <c r="F186" s="7" t="n">
        <v>139.71</v>
      </c>
      <c r="G186" s="7" t="n">
        <v>3.75</v>
      </c>
      <c r="H186" s="7" t="n">
        <f aca="false">E186*C186</f>
        <v>172</v>
      </c>
    </row>
    <row r="187" customFormat="false" ht="13.8" hidden="false" customHeight="false" outlineLevel="0" collapsed="false">
      <c r="A187" s="6" t="n">
        <v>362</v>
      </c>
      <c r="B187" s="1" t="s">
        <v>1581</v>
      </c>
      <c r="C187" s="1" t="n">
        <v>4</v>
      </c>
      <c r="D187" s="7" t="n">
        <v>3.7</v>
      </c>
      <c r="E187" s="7" t="n">
        <v>29.64</v>
      </c>
      <c r="F187" s="7" t="n">
        <v>118.57</v>
      </c>
      <c r="G187" s="7" t="n">
        <v>14.81</v>
      </c>
      <c r="H187" s="7" t="n">
        <f aca="false">E187*C187</f>
        <v>118.56</v>
      </c>
    </row>
    <row r="188" customFormat="false" ht="13.8" hidden="false" customHeight="false" outlineLevel="0" collapsed="false">
      <c r="A188" s="6" t="n">
        <v>363</v>
      </c>
      <c r="B188" s="1" t="s">
        <v>1581</v>
      </c>
      <c r="C188" s="1" t="n">
        <v>0</v>
      </c>
      <c r="D188" s="7" t="n">
        <v>1</v>
      </c>
      <c r="E188" s="7" t="n">
        <v>21.58</v>
      </c>
      <c r="F188" s="7" t="n">
        <v>21.58</v>
      </c>
      <c r="G188" s="7" t="n">
        <v>1</v>
      </c>
      <c r="H188" s="7" t="n">
        <f aca="false">E188*C188</f>
        <v>0</v>
      </c>
    </row>
    <row r="189" customFormat="false" ht="13.8" hidden="false" customHeight="false" outlineLevel="0" collapsed="false">
      <c r="A189" s="6" t="n">
        <v>366</v>
      </c>
      <c r="B189" s="1" t="s">
        <v>1582</v>
      </c>
      <c r="C189" s="1" t="n">
        <v>4</v>
      </c>
      <c r="D189" s="7" t="n">
        <v>29.55</v>
      </c>
      <c r="E189" s="7" t="n">
        <v>36.18</v>
      </c>
      <c r="F189" s="7" t="n">
        <v>72.37</v>
      </c>
      <c r="G189" s="7" t="n">
        <v>59.09</v>
      </c>
      <c r="H189" s="7" t="n">
        <f aca="false">E189*C189</f>
        <v>144.72</v>
      </c>
    </row>
    <row r="190" customFormat="false" ht="13.8" hidden="false" customHeight="false" outlineLevel="0" collapsed="false">
      <c r="A190" s="6" t="n">
        <v>367</v>
      </c>
      <c r="B190" s="1" t="s">
        <v>1583</v>
      </c>
      <c r="C190" s="1" t="n">
        <v>8</v>
      </c>
      <c r="D190" s="7" t="n">
        <v>3.83</v>
      </c>
      <c r="E190" s="7" t="n">
        <v>35.94</v>
      </c>
      <c r="F190" s="7" t="n">
        <v>251.57</v>
      </c>
      <c r="G190" s="7" t="n">
        <v>26.82</v>
      </c>
      <c r="H190" s="7" t="n">
        <f aca="false">E190*C190</f>
        <v>287.52</v>
      </c>
    </row>
    <row r="191" customFormat="false" ht="13.8" hidden="false" customHeight="false" outlineLevel="0" collapsed="false">
      <c r="A191" s="6" t="n">
        <v>368</v>
      </c>
      <c r="B191" s="1" t="s">
        <v>1584</v>
      </c>
      <c r="C191" s="1" t="n">
        <v>1</v>
      </c>
      <c r="D191" s="7" t="n">
        <v>0.17</v>
      </c>
      <c r="E191" s="7" t="n">
        <v>50.86</v>
      </c>
      <c r="F191" s="7" t="n">
        <v>50.86</v>
      </c>
      <c r="G191" s="7" t="n">
        <v>0.17</v>
      </c>
      <c r="H191" s="7" t="n">
        <f aca="false">E191*C191</f>
        <v>50.86</v>
      </c>
    </row>
    <row r="192" customFormat="false" ht="13.8" hidden="false" customHeight="false" outlineLevel="0" collapsed="false">
      <c r="A192" s="6" t="n">
        <v>369</v>
      </c>
      <c r="B192" s="1" t="s">
        <v>1585</v>
      </c>
      <c r="C192" s="1" t="n">
        <v>15</v>
      </c>
      <c r="D192" s="7" t="n">
        <v>0.1</v>
      </c>
      <c r="E192" s="7" t="n">
        <v>13.37</v>
      </c>
      <c r="F192" s="7" t="n">
        <v>200.62</v>
      </c>
      <c r="G192" s="7" t="n">
        <v>1.55</v>
      </c>
      <c r="H192" s="7" t="n">
        <f aca="false">E192*C192</f>
        <v>200.55</v>
      </c>
    </row>
    <row r="193" customFormat="false" ht="13.8" hidden="false" customHeight="false" outlineLevel="0" collapsed="false">
      <c r="A193" s="6" t="n">
        <v>370</v>
      </c>
      <c r="B193" s="1" t="s">
        <v>1586</v>
      </c>
      <c r="C193" s="1" t="n">
        <v>5</v>
      </c>
      <c r="D193" s="7" t="n">
        <v>1.21</v>
      </c>
      <c r="E193" s="7" t="n">
        <v>1.7</v>
      </c>
      <c r="F193" s="7" t="n">
        <v>6.82</v>
      </c>
      <c r="G193" s="7" t="n">
        <v>4.84</v>
      </c>
      <c r="H193" s="7" t="n">
        <f aca="false">E193*C193</f>
        <v>8.5</v>
      </c>
    </row>
    <row r="194" customFormat="false" ht="13.8" hidden="false" customHeight="false" outlineLevel="0" collapsed="false">
      <c r="A194" s="6" t="n">
        <v>372</v>
      </c>
      <c r="B194" s="1" t="s">
        <v>1587</v>
      </c>
      <c r="C194" s="1" t="n">
        <v>6</v>
      </c>
      <c r="D194" s="7" t="n">
        <v>0.05</v>
      </c>
      <c r="E194" s="7" t="n">
        <v>23.79</v>
      </c>
      <c r="F194" s="7" t="n">
        <v>47.58</v>
      </c>
      <c r="G194" s="7" t="n">
        <v>0.1</v>
      </c>
      <c r="H194" s="7" t="n">
        <f aca="false">E194*C194</f>
        <v>142.74</v>
      </c>
    </row>
    <row r="195" customFormat="false" ht="13.8" hidden="false" customHeight="false" outlineLevel="0" collapsed="false">
      <c r="A195" s="6" t="n">
        <v>374</v>
      </c>
      <c r="B195" s="1" t="s">
        <v>1588</v>
      </c>
      <c r="C195" s="1" t="n">
        <v>3</v>
      </c>
      <c r="D195" s="7" t="n">
        <v>0.05</v>
      </c>
      <c r="E195" s="7" t="n">
        <v>62.94</v>
      </c>
      <c r="F195" s="7" t="n">
        <v>62.94</v>
      </c>
      <c r="G195" s="7" t="n">
        <v>0.05</v>
      </c>
      <c r="H195" s="7" t="n">
        <f aca="false">E195*C195</f>
        <v>188.82</v>
      </c>
    </row>
    <row r="196" customFormat="false" ht="13.8" hidden="false" customHeight="false" outlineLevel="0" collapsed="false">
      <c r="A196" s="6" t="n">
        <v>375</v>
      </c>
      <c r="B196" s="1" t="s">
        <v>1589</v>
      </c>
      <c r="C196" s="1" t="n">
        <v>15</v>
      </c>
      <c r="D196" s="7" t="n">
        <v>0.1</v>
      </c>
      <c r="E196" s="7" t="n">
        <v>56.22</v>
      </c>
      <c r="F196" s="7" t="n">
        <v>1405.62</v>
      </c>
      <c r="G196" s="7" t="n">
        <v>2.58</v>
      </c>
      <c r="H196" s="7" t="n">
        <f aca="false">E196*C196</f>
        <v>843.3</v>
      </c>
    </row>
    <row r="197" customFormat="false" ht="13.8" hidden="false" customHeight="false" outlineLevel="0" collapsed="false">
      <c r="A197" s="6" t="n">
        <v>376</v>
      </c>
      <c r="B197" s="1" t="s">
        <v>1590</v>
      </c>
      <c r="C197" s="1" t="n">
        <v>5</v>
      </c>
      <c r="D197" s="7" t="n">
        <v>0</v>
      </c>
      <c r="E197" s="7" t="n">
        <v>8.75</v>
      </c>
      <c r="F197" s="7" t="n">
        <v>35</v>
      </c>
      <c r="G197" s="7" t="n">
        <v>0</v>
      </c>
      <c r="H197" s="7" t="n">
        <f aca="false">E197*C197</f>
        <v>43.75</v>
      </c>
    </row>
    <row r="198" customFormat="false" ht="13.8" hidden="false" customHeight="false" outlineLevel="0" collapsed="false">
      <c r="A198" s="6" t="n">
        <v>378</v>
      </c>
      <c r="B198" s="1" t="s">
        <v>1591</v>
      </c>
      <c r="C198" s="1" t="n">
        <v>65</v>
      </c>
      <c r="D198" s="7" t="n">
        <v>0</v>
      </c>
      <c r="E198" s="7" t="n">
        <v>17.63</v>
      </c>
      <c r="F198" s="7" t="n">
        <v>193.97</v>
      </c>
      <c r="G198" s="7" t="n">
        <v>0</v>
      </c>
      <c r="H198" s="7" t="n">
        <f aca="false">E198*C198</f>
        <v>1145.95</v>
      </c>
    </row>
    <row r="199" customFormat="false" ht="13.8" hidden="false" customHeight="false" outlineLevel="0" collapsed="false">
      <c r="A199" s="6" t="n">
        <v>380</v>
      </c>
      <c r="B199" s="1" t="s">
        <v>1592</v>
      </c>
      <c r="C199" s="1" t="n">
        <v>3</v>
      </c>
      <c r="D199" s="7" t="n">
        <v>0.27</v>
      </c>
      <c r="E199" s="7" t="n">
        <v>161.95</v>
      </c>
      <c r="F199" s="7" t="n">
        <v>161.95</v>
      </c>
      <c r="G199" s="7" t="n">
        <v>0.27</v>
      </c>
      <c r="H199" s="7" t="n">
        <f aca="false">E199*C199</f>
        <v>485.85</v>
      </c>
    </row>
    <row r="200" customFormat="false" ht="13.8" hidden="false" customHeight="false" outlineLevel="0" collapsed="false">
      <c r="A200" s="6" t="n">
        <v>381</v>
      </c>
      <c r="B200" s="1" t="s">
        <v>1580</v>
      </c>
      <c r="C200" s="1" t="n">
        <v>14</v>
      </c>
      <c r="D200" s="7" t="n">
        <v>0</v>
      </c>
      <c r="E200" s="7" t="n">
        <v>21.29</v>
      </c>
      <c r="F200" s="7" t="n">
        <v>276.79</v>
      </c>
      <c r="G200" s="7" t="n">
        <v>0</v>
      </c>
      <c r="H200" s="7" t="n">
        <f aca="false">E200*C200</f>
        <v>298.06</v>
      </c>
    </row>
    <row r="201" customFormat="false" ht="13.8" hidden="false" customHeight="false" outlineLevel="0" collapsed="false">
      <c r="A201" s="6" t="n">
        <v>382</v>
      </c>
      <c r="B201" s="1" t="s">
        <v>1593</v>
      </c>
      <c r="C201" s="1" t="n">
        <v>13</v>
      </c>
      <c r="D201" s="7" t="n">
        <v>0</v>
      </c>
      <c r="E201" s="7" t="n">
        <v>47.82</v>
      </c>
      <c r="F201" s="7" t="n">
        <v>669.42</v>
      </c>
      <c r="G201" s="7" t="n">
        <v>0</v>
      </c>
      <c r="H201" s="7" t="n">
        <f aca="false">E201*C201</f>
        <v>621.66</v>
      </c>
    </row>
    <row r="202" customFormat="false" ht="13.8" hidden="false" customHeight="false" outlineLevel="0" collapsed="false">
      <c r="A202" s="6" t="n">
        <v>384</v>
      </c>
      <c r="B202" s="1" t="s">
        <v>1594</v>
      </c>
      <c r="C202" s="1" t="n">
        <v>13</v>
      </c>
      <c r="D202" s="7" t="n">
        <v>0</v>
      </c>
      <c r="E202" s="7" t="n">
        <v>1.16</v>
      </c>
      <c r="F202" s="7" t="n">
        <v>15.11</v>
      </c>
      <c r="G202" s="7" t="n">
        <v>0</v>
      </c>
      <c r="H202" s="7" t="n">
        <f aca="false">E202*C202</f>
        <v>15.08</v>
      </c>
    </row>
    <row r="203" customFormat="false" ht="13.8" hidden="false" customHeight="false" outlineLevel="0" collapsed="false">
      <c r="A203" s="6" t="n">
        <v>385</v>
      </c>
      <c r="B203" s="1" t="s">
        <v>1595</v>
      </c>
      <c r="C203" s="1" t="n">
        <v>70</v>
      </c>
      <c r="D203" s="7" t="n">
        <v>2.25</v>
      </c>
      <c r="E203" s="7" t="n">
        <v>2.25</v>
      </c>
      <c r="F203" s="7" t="n">
        <v>63</v>
      </c>
      <c r="G203" s="7" t="n">
        <v>63</v>
      </c>
      <c r="H203" s="7" t="n">
        <f aca="false">E203*C203</f>
        <v>157.5</v>
      </c>
    </row>
    <row r="204" customFormat="false" ht="13.8" hidden="false" customHeight="false" outlineLevel="0" collapsed="false">
      <c r="A204" s="6" t="n">
        <v>386</v>
      </c>
      <c r="B204" s="1" t="s">
        <v>1596</v>
      </c>
      <c r="C204" s="1" t="n">
        <v>65</v>
      </c>
      <c r="D204" s="7" t="n">
        <v>1.3</v>
      </c>
      <c r="E204" s="7" t="n">
        <v>1.3</v>
      </c>
      <c r="F204" s="7" t="n">
        <v>87.1</v>
      </c>
      <c r="G204" s="7" t="n">
        <v>87.1</v>
      </c>
      <c r="H204" s="7" t="n">
        <f aca="false">E204*C204</f>
        <v>84.5</v>
      </c>
    </row>
    <row r="205" customFormat="false" ht="13.8" hidden="false" customHeight="false" outlineLevel="0" collapsed="false">
      <c r="A205" s="6" t="n">
        <v>388</v>
      </c>
      <c r="B205" s="1" t="s">
        <v>1597</v>
      </c>
      <c r="C205" s="1" t="n">
        <v>1</v>
      </c>
      <c r="D205" s="7" t="n">
        <v>0</v>
      </c>
      <c r="E205" s="7" t="n">
        <v>1.45</v>
      </c>
      <c r="F205" s="7" t="n">
        <v>1.45</v>
      </c>
      <c r="G205" s="7" t="n">
        <v>0</v>
      </c>
      <c r="H205" s="7" t="n">
        <f aca="false">E205*C205</f>
        <v>1.45</v>
      </c>
    </row>
    <row r="206" customFormat="false" ht="13.8" hidden="false" customHeight="false" outlineLevel="0" collapsed="false">
      <c r="A206" s="6" t="n">
        <v>389</v>
      </c>
      <c r="B206" s="1" t="s">
        <v>1598</v>
      </c>
      <c r="C206" s="1" t="n">
        <v>13</v>
      </c>
      <c r="D206" s="7" t="n">
        <v>0</v>
      </c>
      <c r="E206" s="7" t="n">
        <v>47.72</v>
      </c>
      <c r="F206" s="7" t="n">
        <v>572.6</v>
      </c>
      <c r="G206" s="7" t="n">
        <v>0</v>
      </c>
      <c r="H206" s="7" t="n">
        <f aca="false">E206*C206</f>
        <v>620.36</v>
      </c>
    </row>
    <row r="207" customFormat="false" ht="13.8" hidden="false" customHeight="false" outlineLevel="0" collapsed="false">
      <c r="A207" s="6" t="n">
        <v>391</v>
      </c>
      <c r="B207" s="1" t="s">
        <v>1599</v>
      </c>
      <c r="C207" s="1" t="n">
        <v>23</v>
      </c>
      <c r="D207" s="7" t="n">
        <v>0.95</v>
      </c>
      <c r="E207" s="7" t="n">
        <v>0.95</v>
      </c>
      <c r="F207" s="7" t="n">
        <v>18.05</v>
      </c>
      <c r="G207" s="7" t="n">
        <v>18.05</v>
      </c>
      <c r="H207" s="7" t="n">
        <f aca="false">E207*C207</f>
        <v>21.85</v>
      </c>
    </row>
    <row r="208" customFormat="false" ht="13.8" hidden="false" customHeight="false" outlineLevel="0" collapsed="false">
      <c r="A208" s="6" t="n">
        <v>392</v>
      </c>
      <c r="B208" s="1" t="s">
        <v>1600</v>
      </c>
      <c r="C208" s="1" t="n">
        <v>25</v>
      </c>
      <c r="D208" s="7" t="n">
        <v>2.7</v>
      </c>
      <c r="E208" s="7" t="n">
        <v>2.7</v>
      </c>
      <c r="F208" s="7" t="n">
        <v>72.9</v>
      </c>
      <c r="G208" s="7" t="n">
        <v>72.9</v>
      </c>
      <c r="H208" s="7" t="n">
        <f aca="false">E208*C208</f>
        <v>67.5</v>
      </c>
    </row>
    <row r="209" customFormat="false" ht="13.8" hidden="false" customHeight="false" outlineLevel="0" collapsed="false">
      <c r="A209" s="6" t="n">
        <v>394</v>
      </c>
      <c r="B209" s="1" t="s">
        <v>1449</v>
      </c>
      <c r="C209" s="1" t="n">
        <v>1</v>
      </c>
      <c r="D209" s="7" t="n">
        <v>157.95</v>
      </c>
      <c r="E209" s="7" t="n">
        <v>19.52</v>
      </c>
      <c r="F209" s="7" t="n">
        <v>19.52</v>
      </c>
      <c r="G209" s="7" t="n">
        <v>157.95</v>
      </c>
      <c r="H209" s="7" t="n">
        <f aca="false">E209*C209</f>
        <v>19.52</v>
      </c>
    </row>
    <row r="210" customFormat="false" ht="13.8" hidden="false" customHeight="false" outlineLevel="0" collapsed="false">
      <c r="A210" s="6" t="n">
        <v>395</v>
      </c>
      <c r="B210" s="1" t="s">
        <v>1601</v>
      </c>
      <c r="C210" s="1" t="n">
        <v>22</v>
      </c>
      <c r="D210" s="7" t="n">
        <v>0.01</v>
      </c>
      <c r="E210" s="7" t="n">
        <v>0.01</v>
      </c>
      <c r="F210" s="7" t="n">
        <v>0.29</v>
      </c>
      <c r="G210" s="7" t="n">
        <v>0.29</v>
      </c>
      <c r="H210" s="7" t="n">
        <f aca="false">E210*C210</f>
        <v>0.22</v>
      </c>
    </row>
    <row r="211" customFormat="false" ht="13.8" hidden="false" customHeight="false" outlineLevel="0" collapsed="false">
      <c r="A211" s="6" t="n">
        <v>397</v>
      </c>
      <c r="B211" s="1" t="s">
        <v>1602</v>
      </c>
      <c r="C211" s="1" t="n">
        <v>18</v>
      </c>
      <c r="D211" s="7" t="n">
        <v>0.03</v>
      </c>
      <c r="E211" s="7" t="n">
        <v>25.25</v>
      </c>
      <c r="F211" s="7" t="n">
        <v>454.53</v>
      </c>
      <c r="G211" s="7" t="n">
        <v>0.53</v>
      </c>
      <c r="H211" s="7" t="n">
        <f aca="false">E211*C211</f>
        <v>454.5</v>
      </c>
    </row>
    <row r="212" customFormat="false" ht="13.8" hidden="false" customHeight="false" outlineLevel="0" collapsed="false">
      <c r="A212" s="6" t="n">
        <v>398</v>
      </c>
      <c r="B212" s="1" t="s">
        <v>1603</v>
      </c>
      <c r="C212" s="1" t="n">
        <v>5</v>
      </c>
      <c r="D212" s="7" t="n">
        <v>2</v>
      </c>
      <c r="E212" s="7" t="n">
        <v>59.74</v>
      </c>
      <c r="F212" s="7" t="n">
        <v>358.44</v>
      </c>
      <c r="G212" s="7" t="n">
        <v>12</v>
      </c>
      <c r="H212" s="7" t="n">
        <f aca="false">E212*C212</f>
        <v>298.7</v>
      </c>
    </row>
    <row r="213" customFormat="false" ht="13.8" hidden="false" customHeight="false" outlineLevel="0" collapsed="false">
      <c r="A213" s="6" t="n">
        <v>399</v>
      </c>
      <c r="B213" s="1" t="s">
        <v>1604</v>
      </c>
      <c r="C213" s="1" t="n">
        <v>6</v>
      </c>
      <c r="D213" s="7" t="n">
        <v>6.35</v>
      </c>
      <c r="E213" s="7" t="n">
        <v>6.35</v>
      </c>
      <c r="F213" s="7" t="n">
        <v>107.95</v>
      </c>
      <c r="G213" s="7" t="n">
        <v>107.95</v>
      </c>
      <c r="H213" s="7" t="n">
        <f aca="false">E213*C213</f>
        <v>38.1</v>
      </c>
    </row>
    <row r="214" customFormat="false" ht="13.8" hidden="false" customHeight="false" outlineLevel="0" collapsed="false">
      <c r="A214" s="6" t="n">
        <v>402</v>
      </c>
      <c r="B214" s="1" t="s">
        <v>1605</v>
      </c>
      <c r="C214" s="1" t="n">
        <v>8</v>
      </c>
      <c r="D214" s="7" t="n">
        <v>7</v>
      </c>
      <c r="E214" s="7" t="n">
        <v>7</v>
      </c>
      <c r="F214" s="7" t="n">
        <v>63</v>
      </c>
      <c r="G214" s="7" t="n">
        <v>63</v>
      </c>
      <c r="H214" s="7" t="n">
        <f aca="false">E214*C214</f>
        <v>56</v>
      </c>
    </row>
    <row r="215" customFormat="false" ht="13.8" hidden="false" customHeight="false" outlineLevel="0" collapsed="false">
      <c r="A215" s="6" t="n">
        <v>403</v>
      </c>
      <c r="B215" s="1" t="s">
        <v>1606</v>
      </c>
      <c r="C215" s="1" t="n">
        <v>2</v>
      </c>
      <c r="D215" s="7" t="n">
        <v>3.15</v>
      </c>
      <c r="E215" s="7" t="n">
        <v>3.15</v>
      </c>
      <c r="F215" s="7" t="n">
        <v>9.45</v>
      </c>
      <c r="G215" s="7" t="n">
        <v>9.45</v>
      </c>
      <c r="H215" s="7" t="n">
        <f aca="false">E215*C215</f>
        <v>6.3</v>
      </c>
    </row>
    <row r="216" customFormat="false" ht="13.8" hidden="false" customHeight="false" outlineLevel="0" collapsed="false">
      <c r="A216" s="6" t="n">
        <v>404</v>
      </c>
      <c r="B216" s="1" t="s">
        <v>1606</v>
      </c>
      <c r="C216" s="1" t="n">
        <v>49</v>
      </c>
      <c r="D216" s="7" t="n">
        <v>3.6</v>
      </c>
      <c r="E216" s="7" t="n">
        <v>3.6</v>
      </c>
      <c r="F216" s="7" t="n">
        <v>180</v>
      </c>
      <c r="G216" s="7" t="n">
        <v>180</v>
      </c>
      <c r="H216" s="7" t="n">
        <f aca="false">E216*C216</f>
        <v>176.4</v>
      </c>
    </row>
    <row r="217" customFormat="false" ht="13.8" hidden="false" customHeight="false" outlineLevel="0" collapsed="false">
      <c r="A217" s="6" t="n">
        <v>405</v>
      </c>
      <c r="B217" s="1" t="s">
        <v>1607</v>
      </c>
      <c r="C217" s="1" t="n">
        <v>2</v>
      </c>
      <c r="D217" s="7" t="n">
        <v>19.46</v>
      </c>
      <c r="E217" s="7" t="n">
        <v>59.25</v>
      </c>
      <c r="F217" s="7" t="n">
        <v>177.76</v>
      </c>
      <c r="G217" s="7" t="n">
        <v>58.38</v>
      </c>
      <c r="H217" s="7" t="n">
        <f aca="false">E217*C217</f>
        <v>118.5</v>
      </c>
    </row>
    <row r="218" customFormat="false" ht="13.8" hidden="false" customHeight="false" outlineLevel="0" collapsed="false">
      <c r="A218" s="6" t="n">
        <v>413</v>
      </c>
      <c r="B218" s="1" t="s">
        <v>1608</v>
      </c>
      <c r="C218" s="1" t="n">
        <v>0</v>
      </c>
      <c r="D218" s="7" t="n">
        <v>25.22</v>
      </c>
      <c r="E218" s="7" t="n">
        <v>13.27</v>
      </c>
      <c r="F218" s="7" t="n">
        <v>13.27</v>
      </c>
      <c r="G218" s="7" t="n">
        <v>25.22</v>
      </c>
      <c r="H218" s="7" t="n">
        <f aca="false">E218*C218</f>
        <v>0</v>
      </c>
    </row>
    <row r="219" customFormat="false" ht="13.8" hidden="false" customHeight="false" outlineLevel="0" collapsed="false">
      <c r="A219" s="6" t="n">
        <v>419</v>
      </c>
      <c r="B219" s="1" t="s">
        <v>1609</v>
      </c>
      <c r="C219" s="1" t="n">
        <v>4</v>
      </c>
      <c r="D219" s="7" t="n">
        <v>0</v>
      </c>
      <c r="E219" s="7" t="n">
        <v>18.75</v>
      </c>
      <c r="F219" s="7" t="n">
        <v>74.98</v>
      </c>
      <c r="G219" s="7" t="n">
        <v>0</v>
      </c>
      <c r="H219" s="7" t="n">
        <f aca="false">E219*C219</f>
        <v>75</v>
      </c>
    </row>
    <row r="220" customFormat="false" ht="13.8" hidden="false" customHeight="false" outlineLevel="0" collapsed="false">
      <c r="A220" s="6" t="n">
        <v>420</v>
      </c>
      <c r="B220" s="1" t="s">
        <v>1610</v>
      </c>
      <c r="C220" s="1" t="n">
        <v>3</v>
      </c>
      <c r="D220" s="7" t="n">
        <v>8.1</v>
      </c>
      <c r="E220" s="7" t="n">
        <v>22.78</v>
      </c>
      <c r="F220" s="7" t="n">
        <v>68.34</v>
      </c>
      <c r="G220" s="7" t="n">
        <v>24.29</v>
      </c>
      <c r="H220" s="7" t="n">
        <f aca="false">E220*C220</f>
        <v>68.34</v>
      </c>
    </row>
    <row r="221" customFormat="false" ht="13.8" hidden="false" customHeight="false" outlineLevel="0" collapsed="false">
      <c r="A221" s="6" t="n">
        <v>422</v>
      </c>
      <c r="B221" s="1" t="s">
        <v>1611</v>
      </c>
      <c r="C221" s="1" t="n">
        <v>4</v>
      </c>
      <c r="D221" s="7" t="n">
        <v>64.93</v>
      </c>
      <c r="E221" s="7" t="n">
        <v>35.75</v>
      </c>
      <c r="F221" s="7" t="n">
        <v>178.77</v>
      </c>
      <c r="G221" s="7" t="n">
        <v>324.67</v>
      </c>
      <c r="H221" s="7" t="n">
        <f aca="false">E221*C221</f>
        <v>143</v>
      </c>
    </row>
    <row r="222" customFormat="false" ht="13.8" hidden="false" customHeight="false" outlineLevel="0" collapsed="false">
      <c r="A222" s="6" t="n">
        <v>425</v>
      </c>
      <c r="B222" s="1" t="s">
        <v>1612</v>
      </c>
      <c r="C222" s="1" t="n">
        <v>6</v>
      </c>
      <c r="D222" s="7" t="n">
        <v>7.75</v>
      </c>
      <c r="E222" s="7" t="n">
        <v>0</v>
      </c>
      <c r="F222" s="7" t="n">
        <v>0</v>
      </c>
      <c r="G222" s="7" t="n">
        <v>46.48</v>
      </c>
      <c r="H222" s="7" t="n">
        <f aca="false">E222*C222</f>
        <v>0</v>
      </c>
    </row>
    <row r="223" customFormat="false" ht="13.8" hidden="false" customHeight="false" outlineLevel="0" collapsed="false">
      <c r="A223" s="6" t="n">
        <v>428</v>
      </c>
      <c r="B223" s="1" t="s">
        <v>1613</v>
      </c>
      <c r="C223" s="1" t="n">
        <v>5</v>
      </c>
      <c r="D223" s="7" t="n">
        <v>25.37</v>
      </c>
      <c r="E223" s="7" t="n">
        <v>174.53</v>
      </c>
      <c r="F223" s="7" t="n">
        <v>1047.16</v>
      </c>
      <c r="G223" s="7" t="n">
        <v>152.22</v>
      </c>
      <c r="H223" s="7" t="n">
        <f aca="false">E223*C223</f>
        <v>872.65</v>
      </c>
    </row>
    <row r="224" customFormat="false" ht="13.8" hidden="false" customHeight="false" outlineLevel="0" collapsed="false">
      <c r="A224" s="6" t="n">
        <v>431</v>
      </c>
      <c r="B224" s="1" t="s">
        <v>1614</v>
      </c>
      <c r="C224" s="1" t="n">
        <v>3</v>
      </c>
      <c r="D224" s="7" t="n">
        <v>0</v>
      </c>
      <c r="E224" s="7" t="n">
        <v>2.63</v>
      </c>
      <c r="F224" s="7" t="n">
        <v>2.63</v>
      </c>
      <c r="G224" s="7" t="n">
        <v>0</v>
      </c>
      <c r="H224" s="7" t="n">
        <f aca="false">E224*C224</f>
        <v>7.89</v>
      </c>
    </row>
    <row r="225" customFormat="false" ht="13.8" hidden="false" customHeight="false" outlineLevel="0" collapsed="false">
      <c r="A225" s="6" t="n">
        <v>433</v>
      </c>
      <c r="B225" s="1" t="s">
        <v>1615</v>
      </c>
      <c r="C225" s="1" t="n">
        <v>0</v>
      </c>
      <c r="D225" s="7" t="n">
        <v>2.57</v>
      </c>
      <c r="E225" s="7" t="n">
        <v>18.68</v>
      </c>
      <c r="F225" s="7" t="n">
        <v>37.36</v>
      </c>
      <c r="G225" s="7" t="n">
        <v>5.14</v>
      </c>
      <c r="H225" s="7" t="n">
        <f aca="false">E225*C225</f>
        <v>0</v>
      </c>
    </row>
    <row r="226" customFormat="false" ht="13.8" hidden="false" customHeight="false" outlineLevel="0" collapsed="false">
      <c r="A226" s="6" t="n">
        <v>434</v>
      </c>
      <c r="B226" s="1" t="s">
        <v>1616</v>
      </c>
      <c r="C226" s="1" t="n">
        <v>8</v>
      </c>
      <c r="D226" s="7" t="n">
        <v>17.65</v>
      </c>
      <c r="E226" s="7" t="n">
        <v>22.2</v>
      </c>
      <c r="F226" s="7" t="n">
        <v>177.57</v>
      </c>
      <c r="G226" s="7" t="n">
        <v>141.16</v>
      </c>
      <c r="H226" s="7" t="n">
        <f aca="false">E226*C226</f>
        <v>177.6</v>
      </c>
    </row>
    <row r="227" customFormat="false" ht="13.8" hidden="false" customHeight="false" outlineLevel="0" collapsed="false">
      <c r="A227" s="6" t="n">
        <v>436</v>
      </c>
      <c r="B227" s="1" t="s">
        <v>1617</v>
      </c>
      <c r="C227" s="1" t="n">
        <v>5</v>
      </c>
      <c r="D227" s="7" t="n">
        <v>11.37</v>
      </c>
      <c r="E227" s="7" t="n">
        <v>13</v>
      </c>
      <c r="F227" s="7" t="n">
        <v>65.01</v>
      </c>
      <c r="G227" s="7" t="n">
        <v>56.85</v>
      </c>
      <c r="H227" s="7" t="n">
        <f aca="false">E227*C227</f>
        <v>65</v>
      </c>
    </row>
    <row r="228" customFormat="false" ht="13.8" hidden="false" customHeight="false" outlineLevel="0" collapsed="false">
      <c r="A228" s="6" t="n">
        <v>438</v>
      </c>
      <c r="B228" s="1" t="s">
        <v>1618</v>
      </c>
      <c r="C228" s="1" t="n">
        <v>84</v>
      </c>
      <c r="D228" s="7" t="n">
        <v>0.05</v>
      </c>
      <c r="E228" s="7" t="n">
        <v>2.54</v>
      </c>
      <c r="F228" s="7" t="n">
        <v>228.34</v>
      </c>
      <c r="G228" s="7" t="n">
        <v>4.16</v>
      </c>
      <c r="H228" s="7" t="n">
        <f aca="false">E228*C228</f>
        <v>213.36</v>
      </c>
    </row>
    <row r="229" customFormat="false" ht="13.8" hidden="false" customHeight="false" outlineLevel="0" collapsed="false">
      <c r="A229" s="6" t="n">
        <v>443</v>
      </c>
      <c r="B229" s="1" t="s">
        <v>1619</v>
      </c>
      <c r="C229" s="1" t="n">
        <v>28</v>
      </c>
      <c r="D229" s="7" t="n">
        <v>1.08</v>
      </c>
      <c r="E229" s="7" t="n">
        <v>1.08</v>
      </c>
      <c r="F229" s="7" t="n">
        <v>28.2</v>
      </c>
      <c r="G229" s="7" t="n">
        <v>28.2</v>
      </c>
      <c r="H229" s="7" t="n">
        <f aca="false">E229*C229</f>
        <v>30.24</v>
      </c>
    </row>
    <row r="230" customFormat="false" ht="13.8" hidden="false" customHeight="false" outlineLevel="0" collapsed="false">
      <c r="A230" s="6" t="n">
        <v>444</v>
      </c>
      <c r="B230" s="1" t="s">
        <v>1620</v>
      </c>
      <c r="C230" s="1" t="n">
        <v>30</v>
      </c>
      <c r="D230" s="7" t="n">
        <v>5.06</v>
      </c>
      <c r="E230" s="7" t="n">
        <v>4</v>
      </c>
      <c r="F230" s="7" t="n">
        <v>120.1</v>
      </c>
      <c r="G230" s="7" t="n">
        <v>151.72</v>
      </c>
      <c r="H230" s="7" t="n">
        <f aca="false">E230*C230</f>
        <v>120</v>
      </c>
    </row>
    <row r="231" customFormat="false" ht="13.8" hidden="false" customHeight="false" outlineLevel="0" collapsed="false">
      <c r="A231" s="6" t="n">
        <v>451</v>
      </c>
      <c r="B231" s="1" t="s">
        <v>1621</v>
      </c>
      <c r="C231" s="1" t="n">
        <v>8</v>
      </c>
      <c r="D231" s="7" t="n">
        <v>4.49</v>
      </c>
      <c r="E231" s="7" t="n">
        <v>4.53</v>
      </c>
      <c r="F231" s="7" t="n">
        <v>36.26</v>
      </c>
      <c r="G231" s="7" t="n">
        <v>35.89</v>
      </c>
      <c r="H231" s="7" t="n">
        <f aca="false">E231*C231</f>
        <v>36.24</v>
      </c>
    </row>
    <row r="232" customFormat="false" ht="13.8" hidden="false" customHeight="false" outlineLevel="0" collapsed="false">
      <c r="A232" s="6" t="n">
        <v>453</v>
      </c>
      <c r="B232" s="1" t="s">
        <v>1622</v>
      </c>
      <c r="C232" s="1" t="n">
        <v>4</v>
      </c>
      <c r="D232" s="7" t="n">
        <v>6.33</v>
      </c>
      <c r="E232" s="7" t="n">
        <v>24.44</v>
      </c>
      <c r="F232" s="7" t="n">
        <v>122.18</v>
      </c>
      <c r="G232" s="7" t="n">
        <v>31.65</v>
      </c>
      <c r="H232" s="7" t="n">
        <f aca="false">E232*C232</f>
        <v>97.76</v>
      </c>
    </row>
    <row r="233" customFormat="false" ht="13.8" hidden="false" customHeight="false" outlineLevel="0" collapsed="false">
      <c r="A233" s="6" t="n">
        <v>454</v>
      </c>
      <c r="B233" s="1" t="s">
        <v>1623</v>
      </c>
      <c r="C233" s="1" t="n">
        <v>1</v>
      </c>
      <c r="D233" s="7" t="n">
        <v>2.5</v>
      </c>
      <c r="E233" s="7" t="n">
        <v>2.5</v>
      </c>
      <c r="F233" s="7" t="n">
        <v>10</v>
      </c>
      <c r="G233" s="7" t="n">
        <v>10</v>
      </c>
      <c r="H233" s="7" t="n">
        <f aca="false">E233*C233</f>
        <v>2.5</v>
      </c>
    </row>
    <row r="234" customFormat="false" ht="13.8" hidden="false" customHeight="false" outlineLevel="0" collapsed="false">
      <c r="A234" s="6" t="n">
        <v>456</v>
      </c>
      <c r="B234" s="1" t="s">
        <v>1624</v>
      </c>
      <c r="C234" s="1" t="n">
        <v>0</v>
      </c>
      <c r="D234" s="7" t="n">
        <v>6.82</v>
      </c>
      <c r="E234" s="7" t="n">
        <v>4.4</v>
      </c>
      <c r="F234" s="7" t="n">
        <v>4.4</v>
      </c>
      <c r="G234" s="7" t="n">
        <v>6.82</v>
      </c>
      <c r="H234" s="7" t="n">
        <f aca="false">E234*C234</f>
        <v>0</v>
      </c>
    </row>
    <row r="235" customFormat="false" ht="13.8" hidden="false" customHeight="false" outlineLevel="0" collapsed="false">
      <c r="A235" s="6" t="n">
        <v>457</v>
      </c>
      <c r="B235" s="1" t="s">
        <v>1625</v>
      </c>
      <c r="C235" s="1" t="n">
        <v>8</v>
      </c>
      <c r="D235" s="7" t="n">
        <v>3.95</v>
      </c>
      <c r="E235" s="7" t="n">
        <v>21.65</v>
      </c>
      <c r="F235" s="7" t="n">
        <v>194.85</v>
      </c>
      <c r="G235" s="7" t="n">
        <v>35.57</v>
      </c>
      <c r="H235" s="7" t="n">
        <f aca="false">E235*C235</f>
        <v>173.2</v>
      </c>
    </row>
    <row r="236" customFormat="false" ht="13.8" hidden="false" customHeight="false" outlineLevel="0" collapsed="false">
      <c r="A236" s="6" t="n">
        <v>458</v>
      </c>
      <c r="B236" s="1" t="s">
        <v>1626</v>
      </c>
      <c r="C236" s="1" t="n">
        <v>81</v>
      </c>
      <c r="D236" s="7" t="n">
        <v>0.03</v>
      </c>
      <c r="E236" s="7" t="n">
        <v>3.16</v>
      </c>
      <c r="F236" s="7" t="n">
        <v>281</v>
      </c>
      <c r="G236" s="7" t="n">
        <v>2.87</v>
      </c>
      <c r="H236" s="7" t="n">
        <f aca="false">E236*C236</f>
        <v>255.96</v>
      </c>
    </row>
    <row r="237" customFormat="false" ht="13.8" hidden="false" customHeight="false" outlineLevel="0" collapsed="false">
      <c r="A237" s="6" t="n">
        <v>459</v>
      </c>
      <c r="B237" s="1" t="s">
        <v>1627</v>
      </c>
      <c r="C237" s="1" t="n">
        <v>16</v>
      </c>
      <c r="D237" s="7" t="n">
        <v>0</v>
      </c>
      <c r="E237" s="7" t="n">
        <v>113.37</v>
      </c>
      <c r="F237" s="7" t="n">
        <v>1927.31</v>
      </c>
      <c r="G237" s="7" t="n">
        <v>0</v>
      </c>
      <c r="H237" s="7" t="n">
        <f aca="false">E237*C237</f>
        <v>1813.92</v>
      </c>
    </row>
    <row r="238" customFormat="false" ht="13.8" hidden="false" customHeight="false" outlineLevel="0" collapsed="false">
      <c r="A238" s="6" t="n">
        <v>461</v>
      </c>
      <c r="B238" s="1" t="s">
        <v>1628</v>
      </c>
      <c r="C238" s="1" t="n">
        <v>16</v>
      </c>
      <c r="D238" s="7" t="n">
        <v>0.26</v>
      </c>
      <c r="E238" s="7" t="n">
        <v>93.16</v>
      </c>
      <c r="F238" s="7" t="n">
        <v>1583.64</v>
      </c>
      <c r="G238" s="7" t="n">
        <v>4.36</v>
      </c>
      <c r="H238" s="7" t="n">
        <f aca="false">E238*C238</f>
        <v>1490.56</v>
      </c>
    </row>
    <row r="239" customFormat="false" ht="13.8" hidden="false" customHeight="false" outlineLevel="0" collapsed="false">
      <c r="A239" s="6" t="n">
        <v>482</v>
      </c>
      <c r="B239" s="1" t="s">
        <v>1629</v>
      </c>
      <c r="C239" s="1" t="n">
        <v>3</v>
      </c>
      <c r="D239" s="7" t="n">
        <v>0</v>
      </c>
      <c r="E239" s="7" t="n">
        <v>365.31</v>
      </c>
      <c r="F239" s="7" t="n">
        <v>1095.92</v>
      </c>
      <c r="G239" s="7" t="n">
        <v>0</v>
      </c>
      <c r="H239" s="7" t="n">
        <f aca="false">E239*C239</f>
        <v>1095.93</v>
      </c>
    </row>
    <row r="240" customFormat="false" ht="13.8" hidden="false" customHeight="false" outlineLevel="0" collapsed="false">
      <c r="A240" s="6" t="n">
        <v>483</v>
      </c>
      <c r="B240" s="1" t="s">
        <v>1630</v>
      </c>
      <c r="C240" s="1" t="n">
        <v>3</v>
      </c>
      <c r="D240" s="7" t="n">
        <v>43.77</v>
      </c>
      <c r="E240" s="7" t="n">
        <v>47</v>
      </c>
      <c r="F240" s="7" t="n">
        <v>328.99</v>
      </c>
      <c r="G240" s="7" t="n">
        <v>306.38</v>
      </c>
      <c r="H240" s="7" t="n">
        <f aca="false">E240*C240</f>
        <v>141</v>
      </c>
    </row>
    <row r="241" customFormat="false" ht="13.8" hidden="false" customHeight="false" outlineLevel="0" collapsed="false">
      <c r="A241" s="6" t="n">
        <v>485</v>
      </c>
      <c r="B241" s="1" t="s">
        <v>1631</v>
      </c>
      <c r="C241" s="1" t="n">
        <v>12</v>
      </c>
      <c r="D241" s="7" t="n">
        <v>30.29</v>
      </c>
      <c r="E241" s="7" t="n">
        <v>99.64</v>
      </c>
      <c r="F241" s="7" t="n">
        <v>1096.03</v>
      </c>
      <c r="G241" s="7" t="n">
        <v>333.22</v>
      </c>
      <c r="H241" s="7" t="n">
        <f aca="false">E241*C241</f>
        <v>1195.68</v>
      </c>
    </row>
    <row r="242" customFormat="false" ht="13.8" hidden="false" customHeight="false" outlineLevel="0" collapsed="false">
      <c r="A242" s="6" t="n">
        <v>487</v>
      </c>
      <c r="B242" s="1" t="s">
        <v>1632</v>
      </c>
      <c r="C242" s="1" t="n">
        <v>18</v>
      </c>
      <c r="D242" s="7" t="n">
        <v>9.94</v>
      </c>
      <c r="E242" s="7" t="n">
        <v>9.94</v>
      </c>
      <c r="F242" s="7" t="n">
        <v>99.36</v>
      </c>
      <c r="G242" s="7" t="n">
        <v>99.36</v>
      </c>
      <c r="H242" s="7" t="n">
        <f aca="false">E242*C242</f>
        <v>178.92</v>
      </c>
    </row>
    <row r="243" customFormat="false" ht="13.8" hidden="false" customHeight="false" outlineLevel="0" collapsed="false">
      <c r="A243" s="6" t="n">
        <v>488</v>
      </c>
      <c r="B243" s="1" t="s">
        <v>1633</v>
      </c>
      <c r="C243" s="1" t="n">
        <v>5</v>
      </c>
      <c r="D243" s="7" t="n">
        <v>12.12</v>
      </c>
      <c r="E243" s="7" t="n">
        <v>24.54</v>
      </c>
      <c r="F243" s="7" t="n">
        <v>122.68</v>
      </c>
      <c r="G243" s="7" t="n">
        <v>60.58</v>
      </c>
      <c r="H243" s="7" t="n">
        <f aca="false">E243*C243</f>
        <v>122.7</v>
      </c>
    </row>
    <row r="244" customFormat="false" ht="13.8" hidden="false" customHeight="false" outlineLevel="0" collapsed="false">
      <c r="A244" s="6" t="n">
        <v>489</v>
      </c>
      <c r="B244" s="1" t="s">
        <v>1634</v>
      </c>
      <c r="C244" s="1" t="n">
        <v>2</v>
      </c>
      <c r="D244" s="7" t="n">
        <v>3.98</v>
      </c>
      <c r="E244" s="7" t="n">
        <v>5.2</v>
      </c>
      <c r="F244" s="7" t="n">
        <v>10.41</v>
      </c>
      <c r="G244" s="7" t="n">
        <v>7.96</v>
      </c>
      <c r="H244" s="7" t="n">
        <f aca="false">E244*C244</f>
        <v>10.4</v>
      </c>
    </row>
    <row r="245" customFormat="false" ht="13.8" hidden="false" customHeight="false" outlineLevel="0" collapsed="false">
      <c r="A245" s="6" t="n">
        <v>490</v>
      </c>
      <c r="B245" s="1" t="s">
        <v>1635</v>
      </c>
      <c r="C245" s="1" t="n">
        <v>4</v>
      </c>
      <c r="D245" s="7" t="n">
        <v>13.16</v>
      </c>
      <c r="E245" s="7" t="n">
        <v>49.97</v>
      </c>
      <c r="F245" s="7" t="n">
        <v>199.87</v>
      </c>
      <c r="G245" s="7" t="n">
        <v>52.65</v>
      </c>
      <c r="H245" s="7" t="n">
        <f aca="false">E245*C245</f>
        <v>199.88</v>
      </c>
    </row>
    <row r="246" customFormat="false" ht="13.8" hidden="false" customHeight="false" outlineLevel="0" collapsed="false">
      <c r="A246" s="6" t="n">
        <v>491</v>
      </c>
      <c r="B246" s="1" t="s">
        <v>1636</v>
      </c>
      <c r="C246" s="1" t="n">
        <v>5</v>
      </c>
      <c r="D246" s="7" t="n">
        <v>69.05</v>
      </c>
      <c r="E246" s="7" t="n">
        <v>27.01</v>
      </c>
      <c r="F246" s="7" t="n">
        <v>81.04</v>
      </c>
      <c r="G246" s="7" t="n">
        <v>207.14</v>
      </c>
      <c r="H246" s="7" t="n">
        <f aca="false">E246*C246</f>
        <v>135.05</v>
      </c>
    </row>
    <row r="247" customFormat="false" ht="13.8" hidden="false" customHeight="false" outlineLevel="0" collapsed="false">
      <c r="A247" s="6" t="n">
        <v>492</v>
      </c>
      <c r="B247" s="1" t="s">
        <v>1637</v>
      </c>
      <c r="C247" s="1" t="n">
        <v>3</v>
      </c>
      <c r="D247" s="7" t="n">
        <v>4.08</v>
      </c>
      <c r="E247" s="7" t="n">
        <v>3.42</v>
      </c>
      <c r="F247" s="7" t="n">
        <v>10.25</v>
      </c>
      <c r="G247" s="7" t="n">
        <v>12.25</v>
      </c>
      <c r="H247" s="7" t="n">
        <f aca="false">E247*C247</f>
        <v>10.26</v>
      </c>
    </row>
    <row r="248" customFormat="false" ht="13.8" hidden="false" customHeight="false" outlineLevel="0" collapsed="false">
      <c r="A248" s="6" t="n">
        <v>493</v>
      </c>
      <c r="B248" s="1" t="s">
        <v>1638</v>
      </c>
      <c r="C248" s="1" t="n">
        <v>4</v>
      </c>
      <c r="D248" s="7" t="n">
        <v>5.41</v>
      </c>
      <c r="E248" s="7" t="n">
        <v>5.26</v>
      </c>
      <c r="F248" s="7" t="n">
        <v>21.04</v>
      </c>
      <c r="G248" s="7" t="n">
        <v>21.64</v>
      </c>
      <c r="H248" s="7" t="n">
        <f aca="false">E248*C248</f>
        <v>21.04</v>
      </c>
    </row>
    <row r="249" customFormat="false" ht="13.8" hidden="false" customHeight="false" outlineLevel="0" collapsed="false">
      <c r="A249" s="6" t="n">
        <v>495</v>
      </c>
      <c r="B249" s="1" t="s">
        <v>1639</v>
      </c>
      <c r="C249" s="1" t="n">
        <v>12</v>
      </c>
      <c r="D249" s="7" t="n">
        <v>0</v>
      </c>
      <c r="E249" s="7" t="n">
        <v>7.85</v>
      </c>
      <c r="F249" s="7" t="n">
        <v>94.25</v>
      </c>
      <c r="G249" s="7" t="n">
        <v>0</v>
      </c>
      <c r="H249" s="7" t="n">
        <f aca="false">E249*C249</f>
        <v>94.2</v>
      </c>
    </row>
    <row r="250" customFormat="false" ht="13.8" hidden="false" customHeight="false" outlineLevel="0" collapsed="false">
      <c r="A250" s="6" t="n">
        <v>496</v>
      </c>
      <c r="B250" s="1" t="s">
        <v>1640</v>
      </c>
      <c r="C250" s="1" t="n">
        <v>6</v>
      </c>
      <c r="D250" s="7" t="n">
        <v>12.08</v>
      </c>
      <c r="E250" s="7" t="n">
        <v>17.38</v>
      </c>
      <c r="F250" s="7" t="n">
        <v>104.3</v>
      </c>
      <c r="G250" s="7" t="n">
        <v>72.5</v>
      </c>
      <c r="H250" s="7" t="n">
        <f aca="false">E250*C250</f>
        <v>104.28</v>
      </c>
    </row>
    <row r="251" customFormat="false" ht="13.8" hidden="false" customHeight="false" outlineLevel="0" collapsed="false">
      <c r="A251" s="6" t="n">
        <v>497</v>
      </c>
      <c r="B251" s="1" t="s">
        <v>1641</v>
      </c>
      <c r="C251" s="1" t="n">
        <v>8</v>
      </c>
      <c r="D251" s="7" t="n">
        <v>8.18</v>
      </c>
      <c r="E251" s="7" t="n">
        <v>18.78</v>
      </c>
      <c r="F251" s="7" t="n">
        <v>150.2</v>
      </c>
      <c r="G251" s="7" t="n">
        <v>65.45</v>
      </c>
      <c r="H251" s="7" t="n">
        <f aca="false">E251*C251</f>
        <v>150.24</v>
      </c>
    </row>
    <row r="252" customFormat="false" ht="13.8" hidden="false" customHeight="false" outlineLevel="0" collapsed="false">
      <c r="A252" s="6" t="n">
        <v>511</v>
      </c>
      <c r="B252" s="1" t="s">
        <v>1642</v>
      </c>
      <c r="C252" s="1" t="n">
        <v>22</v>
      </c>
      <c r="D252" s="7" t="n">
        <v>0</v>
      </c>
      <c r="E252" s="7" t="n">
        <v>0.33</v>
      </c>
      <c r="F252" s="7" t="n">
        <v>7.9</v>
      </c>
      <c r="G252" s="7" t="n">
        <v>0</v>
      </c>
      <c r="H252" s="7" t="n">
        <f aca="false">E252*C252</f>
        <v>7.26</v>
      </c>
    </row>
    <row r="253" customFormat="false" ht="13.8" hidden="false" customHeight="false" outlineLevel="0" collapsed="false">
      <c r="A253" s="6" t="n">
        <v>512</v>
      </c>
      <c r="B253" s="1" t="s">
        <v>1643</v>
      </c>
      <c r="C253" s="1" t="n">
        <v>220</v>
      </c>
      <c r="D253" s="7" t="n">
        <v>0.44</v>
      </c>
      <c r="E253" s="7" t="n">
        <v>0</v>
      </c>
      <c r="F253" s="7" t="n">
        <v>0</v>
      </c>
      <c r="G253" s="7" t="n">
        <v>96.58</v>
      </c>
      <c r="H253" s="7" t="n">
        <f aca="false">E253*C253</f>
        <v>0</v>
      </c>
    </row>
    <row r="254" customFormat="false" ht="13.8" hidden="false" customHeight="false" outlineLevel="0" collapsed="false">
      <c r="A254" s="6" t="n">
        <v>524</v>
      </c>
      <c r="B254" s="1" t="s">
        <v>1644</v>
      </c>
      <c r="C254" s="1" t="n">
        <v>2</v>
      </c>
      <c r="D254" s="7" t="n">
        <v>3.66</v>
      </c>
      <c r="E254" s="7" t="n">
        <v>102.18</v>
      </c>
      <c r="F254" s="7" t="n">
        <v>204.35</v>
      </c>
      <c r="G254" s="7" t="n">
        <v>7.33</v>
      </c>
      <c r="H254" s="7" t="n">
        <f aca="false">E254*C254</f>
        <v>204.36</v>
      </c>
    </row>
    <row r="255" customFormat="false" ht="13.8" hidden="false" customHeight="false" outlineLevel="0" collapsed="false">
      <c r="A255" s="6" t="n">
        <v>525</v>
      </c>
      <c r="B255" s="1" t="s">
        <v>1645</v>
      </c>
      <c r="C255" s="1" t="n">
        <v>1</v>
      </c>
      <c r="D255" s="7" t="n">
        <v>3.89</v>
      </c>
      <c r="E255" s="7" t="n">
        <v>116.77</v>
      </c>
      <c r="F255" s="7" t="n">
        <v>116.77</v>
      </c>
      <c r="G255" s="7" t="n">
        <v>3.89</v>
      </c>
      <c r="H255" s="7" t="n">
        <f aca="false">E255*C255</f>
        <v>116.77</v>
      </c>
    </row>
    <row r="256" customFormat="false" ht="13.8" hidden="false" customHeight="false" outlineLevel="0" collapsed="false">
      <c r="A256" s="6" t="n">
        <v>527</v>
      </c>
      <c r="B256" s="1" t="s">
        <v>1646</v>
      </c>
      <c r="C256" s="1" t="n">
        <v>4</v>
      </c>
      <c r="D256" s="7" t="n">
        <v>8.97</v>
      </c>
      <c r="E256" s="7" t="n">
        <v>8</v>
      </c>
      <c r="F256" s="7" t="n">
        <v>32</v>
      </c>
      <c r="G256" s="7" t="n">
        <v>35.88</v>
      </c>
      <c r="H256" s="7" t="n">
        <f aca="false">E256*C256</f>
        <v>32</v>
      </c>
    </row>
    <row r="257" customFormat="false" ht="13.8" hidden="false" customHeight="false" outlineLevel="0" collapsed="false">
      <c r="A257" s="6" t="n">
        <v>528</v>
      </c>
      <c r="B257" s="1" t="s">
        <v>1647</v>
      </c>
      <c r="C257" s="1" t="n">
        <v>1</v>
      </c>
      <c r="D257" s="7" t="n">
        <v>16.68</v>
      </c>
      <c r="E257" s="7" t="n">
        <v>14.44</v>
      </c>
      <c r="F257" s="7" t="n">
        <v>43.31</v>
      </c>
      <c r="G257" s="7" t="n">
        <v>50.03</v>
      </c>
      <c r="H257" s="7" t="n">
        <f aca="false">E257*C257</f>
        <v>14.44</v>
      </c>
    </row>
    <row r="258" customFormat="false" ht="13.8" hidden="false" customHeight="false" outlineLevel="0" collapsed="false">
      <c r="A258" s="6" t="n">
        <v>530</v>
      </c>
      <c r="B258" s="1" t="s">
        <v>1648</v>
      </c>
      <c r="C258" s="1" t="n">
        <v>1</v>
      </c>
      <c r="D258" s="7" t="n">
        <v>2.7</v>
      </c>
      <c r="E258" s="7" t="n">
        <v>41.05</v>
      </c>
      <c r="F258" s="7" t="n">
        <v>41.05</v>
      </c>
      <c r="G258" s="7" t="n">
        <v>2.7</v>
      </c>
      <c r="H258" s="7" t="n">
        <f aca="false">E258*C258</f>
        <v>41.05</v>
      </c>
    </row>
    <row r="259" customFormat="false" ht="13.8" hidden="false" customHeight="false" outlineLevel="0" collapsed="false">
      <c r="A259" s="6" t="n">
        <v>531</v>
      </c>
      <c r="B259" s="1" t="s">
        <v>1649</v>
      </c>
      <c r="C259" s="1" t="n">
        <v>4</v>
      </c>
      <c r="D259" s="7" t="n">
        <v>1.7</v>
      </c>
      <c r="E259" s="7" t="n">
        <v>55.87</v>
      </c>
      <c r="F259" s="7" t="n">
        <v>167.6</v>
      </c>
      <c r="G259" s="7" t="n">
        <v>5.1</v>
      </c>
      <c r="H259" s="7" t="n">
        <f aca="false">E259*C259</f>
        <v>223.48</v>
      </c>
    </row>
    <row r="260" customFormat="false" ht="13.8" hidden="false" customHeight="false" outlineLevel="0" collapsed="false">
      <c r="A260" s="6" t="n">
        <v>534</v>
      </c>
      <c r="B260" s="1" t="s">
        <v>1650</v>
      </c>
      <c r="C260" s="1" t="n">
        <v>5</v>
      </c>
      <c r="D260" s="7" t="n">
        <v>65</v>
      </c>
      <c r="E260" s="7" t="n">
        <v>93.27</v>
      </c>
      <c r="F260" s="7" t="n">
        <v>466.37</v>
      </c>
      <c r="G260" s="7" t="n">
        <v>325</v>
      </c>
      <c r="H260" s="7" t="n">
        <f aca="false">E260*C260</f>
        <v>466.35</v>
      </c>
    </row>
    <row r="261" customFormat="false" ht="13.8" hidden="false" customHeight="false" outlineLevel="0" collapsed="false">
      <c r="A261" s="6" t="n">
        <v>535</v>
      </c>
      <c r="B261" s="1" t="s">
        <v>1651</v>
      </c>
      <c r="C261" s="1" t="n">
        <v>4</v>
      </c>
      <c r="D261" s="7" t="n">
        <v>95</v>
      </c>
      <c r="E261" s="7" t="n">
        <v>92.72</v>
      </c>
      <c r="F261" s="7" t="n">
        <v>92.72</v>
      </c>
      <c r="G261" s="7" t="n">
        <v>95</v>
      </c>
      <c r="H261" s="7" t="n">
        <f aca="false">E261*C261</f>
        <v>370.88</v>
      </c>
    </row>
    <row r="262" customFormat="false" ht="13.8" hidden="false" customHeight="false" outlineLevel="0" collapsed="false">
      <c r="A262" s="6" t="n">
        <v>536</v>
      </c>
      <c r="B262" s="1" t="s">
        <v>1652</v>
      </c>
      <c r="C262" s="1" t="n">
        <v>7</v>
      </c>
      <c r="D262" s="7" t="n">
        <v>0.72</v>
      </c>
      <c r="E262" s="7" t="n">
        <v>35.21</v>
      </c>
      <c r="F262" s="7" t="n">
        <v>246.47</v>
      </c>
      <c r="G262" s="7" t="n">
        <v>5.02</v>
      </c>
      <c r="H262" s="7" t="n">
        <f aca="false">E262*C262</f>
        <v>246.47</v>
      </c>
    </row>
    <row r="263" customFormat="false" ht="13.8" hidden="false" customHeight="false" outlineLevel="0" collapsed="false">
      <c r="A263" s="6" t="n">
        <v>537</v>
      </c>
      <c r="B263" s="1" t="s">
        <v>1648</v>
      </c>
      <c r="C263" s="1" t="n">
        <v>7</v>
      </c>
      <c r="D263" s="7" t="n">
        <v>0</v>
      </c>
      <c r="E263" s="7" t="n">
        <v>91.16</v>
      </c>
      <c r="F263" s="7" t="n">
        <v>638.13</v>
      </c>
      <c r="G263" s="7" t="n">
        <v>0</v>
      </c>
      <c r="H263" s="7" t="n">
        <f aca="false">E263*C263</f>
        <v>638.12</v>
      </c>
    </row>
    <row r="264" customFormat="false" ht="13.8" hidden="false" customHeight="false" outlineLevel="0" collapsed="false">
      <c r="A264" s="6" t="n">
        <v>541</v>
      </c>
      <c r="B264" s="1" t="s">
        <v>1653</v>
      </c>
      <c r="C264" s="1" t="n">
        <v>12</v>
      </c>
      <c r="D264" s="7" t="n">
        <v>0.09</v>
      </c>
      <c r="E264" s="7" t="n">
        <v>2.07</v>
      </c>
      <c r="F264" s="7" t="n">
        <v>24.84</v>
      </c>
      <c r="G264" s="7" t="n">
        <v>1.08</v>
      </c>
      <c r="H264" s="7" t="n">
        <f aca="false">E264*C264</f>
        <v>24.84</v>
      </c>
    </row>
    <row r="265" customFormat="false" ht="13.8" hidden="false" customHeight="false" outlineLevel="0" collapsed="false">
      <c r="A265" s="6" t="n">
        <v>542</v>
      </c>
      <c r="B265" s="1" t="s">
        <v>1654</v>
      </c>
      <c r="C265" s="1" t="n">
        <v>7</v>
      </c>
      <c r="D265" s="7" t="n">
        <v>0</v>
      </c>
      <c r="E265" s="7" t="n">
        <v>91.25</v>
      </c>
      <c r="F265" s="7" t="n">
        <v>547.49</v>
      </c>
      <c r="G265" s="7" t="n">
        <v>0</v>
      </c>
      <c r="H265" s="7" t="n">
        <f aca="false">E265*C265</f>
        <v>638.75</v>
      </c>
    </row>
    <row r="266" customFormat="false" ht="13.8" hidden="false" customHeight="false" outlineLevel="0" collapsed="false">
      <c r="A266" s="6" t="n">
        <v>545</v>
      </c>
      <c r="B266" s="1" t="s">
        <v>1655</v>
      </c>
      <c r="C266" s="1" t="n">
        <v>1</v>
      </c>
      <c r="D266" s="7" t="n">
        <v>15.17</v>
      </c>
      <c r="E266" s="7" t="n">
        <v>27.32</v>
      </c>
      <c r="F266" s="7" t="n">
        <v>27.32</v>
      </c>
      <c r="G266" s="7" t="n">
        <v>15.17</v>
      </c>
      <c r="H266" s="7" t="n">
        <f aca="false">E266*C266</f>
        <v>27.32</v>
      </c>
    </row>
    <row r="267" customFormat="false" ht="13.8" hidden="false" customHeight="false" outlineLevel="0" collapsed="false">
      <c r="A267" s="6" t="n">
        <v>546</v>
      </c>
      <c r="B267" s="1" t="s">
        <v>1656</v>
      </c>
      <c r="C267" s="1" t="n">
        <v>4</v>
      </c>
      <c r="D267" s="7" t="n">
        <v>62.35</v>
      </c>
      <c r="E267" s="7" t="n">
        <v>8.7</v>
      </c>
      <c r="F267" s="7" t="n">
        <v>26.1</v>
      </c>
      <c r="G267" s="7" t="n">
        <v>187.06</v>
      </c>
      <c r="H267" s="7" t="n">
        <f aca="false">E267*C267</f>
        <v>34.8</v>
      </c>
    </row>
    <row r="268" customFormat="false" ht="13.8" hidden="false" customHeight="false" outlineLevel="0" collapsed="false">
      <c r="A268" s="6" t="n">
        <v>549</v>
      </c>
      <c r="B268" s="1" t="s">
        <v>1657</v>
      </c>
      <c r="C268" s="1" t="n">
        <v>3</v>
      </c>
      <c r="D268" s="7" t="n">
        <v>50.62</v>
      </c>
      <c r="E268" s="7" t="n">
        <v>543.31</v>
      </c>
      <c r="F268" s="7" t="n">
        <v>1629.92</v>
      </c>
      <c r="G268" s="7" t="n">
        <v>151.85</v>
      </c>
      <c r="H268" s="7" t="n">
        <f aca="false">E268*C268</f>
        <v>1629.93</v>
      </c>
    </row>
    <row r="269" customFormat="false" ht="13.8" hidden="false" customHeight="false" outlineLevel="0" collapsed="false">
      <c r="A269" s="6" t="n">
        <v>550</v>
      </c>
      <c r="B269" s="1" t="s">
        <v>1658</v>
      </c>
      <c r="C269" s="1" t="n">
        <v>3</v>
      </c>
      <c r="D269" s="7" t="n">
        <v>31.04</v>
      </c>
      <c r="E269" s="7" t="n">
        <v>27.23</v>
      </c>
      <c r="F269" s="7" t="n">
        <v>190.64</v>
      </c>
      <c r="G269" s="7" t="n">
        <v>217.29</v>
      </c>
      <c r="H269" s="7" t="n">
        <f aca="false">E269*C269</f>
        <v>81.69</v>
      </c>
    </row>
    <row r="270" customFormat="false" ht="13.8" hidden="false" customHeight="false" outlineLevel="0" collapsed="false">
      <c r="A270" s="6" t="n">
        <v>551</v>
      </c>
      <c r="B270" s="1" t="s">
        <v>1659</v>
      </c>
      <c r="C270" s="1" t="n">
        <v>3</v>
      </c>
      <c r="D270" s="7" t="n">
        <v>11.06</v>
      </c>
      <c r="E270" s="7" t="n">
        <v>11.38</v>
      </c>
      <c r="F270" s="7" t="n">
        <v>22.77</v>
      </c>
      <c r="G270" s="7" t="n">
        <v>22.12</v>
      </c>
      <c r="H270" s="7" t="n">
        <f aca="false">E270*C270</f>
        <v>34.14</v>
      </c>
    </row>
    <row r="271" customFormat="false" ht="13.8" hidden="false" customHeight="false" outlineLevel="0" collapsed="false">
      <c r="A271" s="6" t="n">
        <v>552</v>
      </c>
      <c r="B271" s="1" t="s">
        <v>1660</v>
      </c>
      <c r="C271" s="1" t="n">
        <v>7</v>
      </c>
      <c r="D271" s="7" t="n">
        <v>4.1</v>
      </c>
      <c r="E271" s="7" t="n">
        <v>4.1</v>
      </c>
      <c r="F271" s="7" t="n">
        <v>28.7</v>
      </c>
      <c r="G271" s="7" t="n">
        <v>28.7</v>
      </c>
      <c r="H271" s="7" t="n">
        <f aca="false">E271*C271</f>
        <v>28.7</v>
      </c>
    </row>
    <row r="272" customFormat="false" ht="13.8" hidden="false" customHeight="false" outlineLevel="0" collapsed="false">
      <c r="A272" s="6" t="n">
        <v>553</v>
      </c>
      <c r="B272" s="1" t="s">
        <v>1661</v>
      </c>
      <c r="C272" s="1" t="n">
        <v>7</v>
      </c>
      <c r="D272" s="7" t="n">
        <v>6.75</v>
      </c>
      <c r="E272" s="7" t="n">
        <v>27.83</v>
      </c>
      <c r="F272" s="7" t="n">
        <v>139.17</v>
      </c>
      <c r="G272" s="7" t="n">
        <v>33.75</v>
      </c>
      <c r="H272" s="7" t="n">
        <f aca="false">E272*C272</f>
        <v>194.81</v>
      </c>
    </row>
    <row r="273" customFormat="false" ht="13.8" hidden="false" customHeight="false" outlineLevel="0" collapsed="false">
      <c r="A273" s="6" t="n">
        <v>555</v>
      </c>
      <c r="B273" s="1" t="s">
        <v>1662</v>
      </c>
      <c r="C273" s="1" t="n">
        <v>5</v>
      </c>
      <c r="D273" s="7" t="n">
        <v>3.8</v>
      </c>
      <c r="E273" s="7" t="n">
        <v>3.8</v>
      </c>
      <c r="F273" s="7" t="n">
        <v>19</v>
      </c>
      <c r="G273" s="7" t="n">
        <v>19</v>
      </c>
      <c r="H273" s="7" t="n">
        <f aca="false">E273*C273</f>
        <v>19</v>
      </c>
    </row>
    <row r="274" customFormat="false" ht="13.8" hidden="false" customHeight="false" outlineLevel="0" collapsed="false">
      <c r="A274" s="6" t="n">
        <v>559</v>
      </c>
      <c r="B274" s="1" t="s">
        <v>1663</v>
      </c>
      <c r="C274" s="1" t="n">
        <v>2</v>
      </c>
      <c r="D274" s="7" t="n">
        <v>7.04</v>
      </c>
      <c r="E274" s="7" t="n">
        <v>185.88</v>
      </c>
      <c r="F274" s="7" t="n">
        <v>371.75</v>
      </c>
      <c r="G274" s="7" t="n">
        <v>14.08</v>
      </c>
      <c r="H274" s="7" t="n">
        <f aca="false">E274*C274</f>
        <v>371.76</v>
      </c>
    </row>
    <row r="275" customFormat="false" ht="13.8" hidden="false" customHeight="false" outlineLevel="0" collapsed="false">
      <c r="A275" s="6" t="n">
        <v>562</v>
      </c>
      <c r="B275" s="1" t="s">
        <v>1664</v>
      </c>
      <c r="C275" s="1" t="n">
        <v>2</v>
      </c>
      <c r="D275" s="7" t="n">
        <v>0</v>
      </c>
      <c r="E275" s="7" t="n">
        <v>113.35</v>
      </c>
      <c r="F275" s="7" t="n">
        <v>226.71</v>
      </c>
      <c r="G275" s="7" t="n">
        <v>0</v>
      </c>
      <c r="H275" s="7" t="n">
        <f aca="false">E275*C275</f>
        <v>226.7</v>
      </c>
    </row>
    <row r="276" customFormat="false" ht="13.8" hidden="false" customHeight="false" outlineLevel="0" collapsed="false">
      <c r="A276" s="6" t="n">
        <v>564</v>
      </c>
      <c r="B276" s="1" t="s">
        <v>1665</v>
      </c>
      <c r="C276" s="1" t="n">
        <v>2</v>
      </c>
      <c r="D276" s="7" t="n">
        <v>0.73</v>
      </c>
      <c r="E276" s="7" t="n">
        <v>253.57</v>
      </c>
      <c r="F276" s="7" t="n">
        <v>507.14</v>
      </c>
      <c r="G276" s="7" t="n">
        <v>1.46</v>
      </c>
      <c r="H276" s="7" t="n">
        <f aca="false">E276*C276</f>
        <v>507.14</v>
      </c>
    </row>
    <row r="277" customFormat="false" ht="13.8" hidden="false" customHeight="false" outlineLevel="0" collapsed="false">
      <c r="A277" s="6" t="n">
        <v>565</v>
      </c>
      <c r="B277" s="1" t="s">
        <v>1666</v>
      </c>
      <c r="C277" s="1" t="n">
        <v>10</v>
      </c>
      <c r="D277" s="7" t="n">
        <v>0</v>
      </c>
      <c r="E277" s="7" t="n">
        <v>62.08</v>
      </c>
      <c r="F277" s="7" t="n">
        <v>620.84</v>
      </c>
      <c r="G277" s="7" t="n">
        <v>0</v>
      </c>
      <c r="H277" s="7" t="n">
        <f aca="false">E277*C277</f>
        <v>620.8</v>
      </c>
    </row>
    <row r="278" customFormat="false" ht="13.8" hidden="false" customHeight="false" outlineLevel="0" collapsed="false">
      <c r="A278" s="6" t="n">
        <v>566</v>
      </c>
      <c r="B278" s="1" t="s">
        <v>1667</v>
      </c>
      <c r="C278" s="1" t="n">
        <v>2</v>
      </c>
      <c r="D278" s="7" t="n">
        <v>26.82</v>
      </c>
      <c r="E278" s="7" t="n">
        <v>62.83</v>
      </c>
      <c r="F278" s="7" t="n">
        <v>125.67</v>
      </c>
      <c r="G278" s="7" t="n">
        <v>53.64</v>
      </c>
      <c r="H278" s="7" t="n">
        <f aca="false">E278*C278</f>
        <v>125.66</v>
      </c>
    </row>
    <row r="279" customFormat="false" ht="13.8" hidden="false" customHeight="false" outlineLevel="0" collapsed="false">
      <c r="A279" s="6" t="n">
        <v>567</v>
      </c>
      <c r="B279" s="1" t="s">
        <v>1668</v>
      </c>
      <c r="C279" s="1" t="n">
        <v>10</v>
      </c>
      <c r="D279" s="7" t="n">
        <v>0.14</v>
      </c>
      <c r="E279" s="7" t="n">
        <v>90.63</v>
      </c>
      <c r="F279" s="7" t="n">
        <v>906.32</v>
      </c>
      <c r="G279" s="7" t="n">
        <v>1.42</v>
      </c>
      <c r="H279" s="7" t="n">
        <f aca="false">E279*C279</f>
        <v>906.3</v>
      </c>
    </row>
    <row r="280" customFormat="false" ht="13.8" hidden="false" customHeight="false" outlineLevel="0" collapsed="false">
      <c r="A280" s="6" t="n">
        <v>572</v>
      </c>
      <c r="B280" s="1" t="s">
        <v>1669</v>
      </c>
      <c r="C280" s="1" t="n">
        <v>25</v>
      </c>
      <c r="D280" s="7" t="n">
        <v>0.11</v>
      </c>
      <c r="E280" s="7" t="n">
        <v>76.51</v>
      </c>
      <c r="F280" s="7" t="n">
        <v>1912.78</v>
      </c>
      <c r="G280" s="7" t="n">
        <v>2.8</v>
      </c>
      <c r="H280" s="7" t="n">
        <f aca="false">E280*C280</f>
        <v>1912.75</v>
      </c>
    </row>
    <row r="281" customFormat="false" ht="13.8" hidden="false" customHeight="false" outlineLevel="0" collapsed="false">
      <c r="A281" s="6" t="n">
        <v>575</v>
      </c>
      <c r="B281" s="1" t="s">
        <v>1670</v>
      </c>
      <c r="C281" s="1" t="n">
        <v>2</v>
      </c>
      <c r="D281" s="7" t="n">
        <v>0.1</v>
      </c>
      <c r="E281" s="7" t="n">
        <v>53.89</v>
      </c>
      <c r="F281" s="7" t="n">
        <v>107.78</v>
      </c>
      <c r="G281" s="7" t="n">
        <v>0.21</v>
      </c>
      <c r="H281" s="7" t="n">
        <f aca="false">E281*C281</f>
        <v>107.78</v>
      </c>
    </row>
    <row r="282" customFormat="false" ht="13.8" hidden="false" customHeight="false" outlineLevel="0" collapsed="false">
      <c r="A282" s="6" t="n">
        <v>576</v>
      </c>
      <c r="B282" s="1" t="s">
        <v>1670</v>
      </c>
      <c r="C282" s="1" t="n">
        <v>13</v>
      </c>
      <c r="D282" s="7" t="n">
        <v>0</v>
      </c>
      <c r="E282" s="7" t="n">
        <v>17.59</v>
      </c>
      <c r="F282" s="7" t="n">
        <v>228.69</v>
      </c>
      <c r="G282" s="7" t="n">
        <v>0</v>
      </c>
      <c r="H282" s="7" t="n">
        <f aca="false">E282*C282</f>
        <v>228.67</v>
      </c>
    </row>
    <row r="283" customFormat="false" ht="13.8" hidden="false" customHeight="false" outlineLevel="0" collapsed="false">
      <c r="A283" s="6" t="n">
        <v>577</v>
      </c>
      <c r="B283" s="1" t="s">
        <v>1671</v>
      </c>
      <c r="C283" s="1" t="n">
        <v>5</v>
      </c>
      <c r="D283" s="7" t="n">
        <v>12.71</v>
      </c>
      <c r="E283" s="7" t="n">
        <v>26.03</v>
      </c>
      <c r="F283" s="7" t="n">
        <v>130.14</v>
      </c>
      <c r="G283" s="7" t="n">
        <v>63.57</v>
      </c>
      <c r="H283" s="7" t="n">
        <f aca="false">E283*C283</f>
        <v>130.15</v>
      </c>
    </row>
    <row r="284" customFormat="false" ht="13.8" hidden="false" customHeight="false" outlineLevel="0" collapsed="false">
      <c r="A284" s="6" t="n">
        <v>579</v>
      </c>
      <c r="B284" s="1" t="s">
        <v>1672</v>
      </c>
      <c r="C284" s="1" t="n">
        <v>3</v>
      </c>
      <c r="D284" s="7" t="n">
        <v>15.46</v>
      </c>
      <c r="E284" s="7" t="n">
        <v>54.39</v>
      </c>
      <c r="F284" s="7" t="n">
        <v>163.17</v>
      </c>
      <c r="G284" s="7" t="n">
        <v>46.38</v>
      </c>
      <c r="H284" s="7" t="n">
        <f aca="false">E284*C284</f>
        <v>163.17</v>
      </c>
    </row>
    <row r="285" customFormat="false" ht="13.8" hidden="false" customHeight="false" outlineLevel="0" collapsed="false">
      <c r="A285" s="6" t="n">
        <v>580</v>
      </c>
      <c r="B285" s="1" t="s">
        <v>1673</v>
      </c>
      <c r="C285" s="1" t="n">
        <v>3</v>
      </c>
      <c r="D285" s="7" t="n">
        <v>12.85</v>
      </c>
      <c r="E285" s="7" t="n">
        <v>117.54</v>
      </c>
      <c r="F285" s="7" t="n">
        <v>352.63</v>
      </c>
      <c r="G285" s="7" t="n">
        <v>38.55</v>
      </c>
      <c r="H285" s="7" t="n">
        <f aca="false">E285*C285</f>
        <v>352.62</v>
      </c>
    </row>
    <row r="286" customFormat="false" ht="13.8" hidden="false" customHeight="false" outlineLevel="0" collapsed="false">
      <c r="A286" s="6" t="n">
        <v>581</v>
      </c>
      <c r="B286" s="1" t="s">
        <v>1673</v>
      </c>
      <c r="C286" s="1" t="n">
        <v>3</v>
      </c>
      <c r="D286" s="7" t="n">
        <v>0.38</v>
      </c>
      <c r="E286" s="7" t="n">
        <v>41.9</v>
      </c>
      <c r="F286" s="7" t="n">
        <v>125.71</v>
      </c>
      <c r="G286" s="7" t="n">
        <v>1.13</v>
      </c>
      <c r="H286" s="7" t="n">
        <f aca="false">E286*C286</f>
        <v>125.7</v>
      </c>
    </row>
    <row r="287" customFormat="false" ht="13.8" hidden="false" customHeight="false" outlineLevel="0" collapsed="false">
      <c r="A287" s="6" t="n">
        <v>582</v>
      </c>
      <c r="B287" s="1" t="s">
        <v>1674</v>
      </c>
      <c r="C287" s="1" t="n">
        <v>13</v>
      </c>
      <c r="D287" s="7" t="n">
        <v>0</v>
      </c>
      <c r="E287" s="7" t="n">
        <v>51.01</v>
      </c>
      <c r="F287" s="7" t="n">
        <v>663.09</v>
      </c>
      <c r="G287" s="7" t="n">
        <v>0</v>
      </c>
      <c r="H287" s="7" t="n">
        <f aca="false">E287*C287</f>
        <v>663.13</v>
      </c>
    </row>
    <row r="288" customFormat="false" ht="13.8" hidden="false" customHeight="false" outlineLevel="0" collapsed="false">
      <c r="A288" s="6" t="n">
        <v>583</v>
      </c>
      <c r="B288" s="1" t="s">
        <v>1675</v>
      </c>
      <c r="C288" s="1" t="n">
        <v>22</v>
      </c>
      <c r="D288" s="7" t="n">
        <v>0.02</v>
      </c>
      <c r="E288" s="7" t="n">
        <v>153.86</v>
      </c>
      <c r="F288" s="7" t="n">
        <v>2000.2</v>
      </c>
      <c r="G288" s="7" t="n">
        <v>0.27</v>
      </c>
      <c r="H288" s="7" t="n">
        <f aca="false">E288*C288</f>
        <v>3384.92</v>
      </c>
    </row>
    <row r="289" customFormat="false" ht="13.8" hidden="false" customHeight="false" outlineLevel="0" collapsed="false">
      <c r="A289" s="6" t="n">
        <v>584</v>
      </c>
      <c r="B289" s="1" t="s">
        <v>1676</v>
      </c>
      <c r="C289" s="1" t="n">
        <v>3</v>
      </c>
      <c r="D289" s="7" t="n">
        <v>15.4</v>
      </c>
      <c r="E289" s="7" t="n">
        <v>7.58</v>
      </c>
      <c r="F289" s="7" t="n">
        <v>22.75</v>
      </c>
      <c r="G289" s="7" t="n">
        <v>46.2</v>
      </c>
      <c r="H289" s="7" t="n">
        <f aca="false">E289*C289</f>
        <v>22.74</v>
      </c>
    </row>
    <row r="290" customFormat="false" ht="13.8" hidden="false" customHeight="false" outlineLevel="0" collapsed="false">
      <c r="A290" s="6" t="n">
        <v>585</v>
      </c>
      <c r="B290" s="1" t="s">
        <v>1675</v>
      </c>
      <c r="C290" s="1" t="n">
        <v>3</v>
      </c>
      <c r="D290" s="7" t="n">
        <v>2.9</v>
      </c>
      <c r="E290" s="7" t="n">
        <v>2.9</v>
      </c>
      <c r="F290" s="7" t="n">
        <v>8.7</v>
      </c>
      <c r="G290" s="7" t="n">
        <v>8.7</v>
      </c>
      <c r="H290" s="7" t="n">
        <f aca="false">E290*C290</f>
        <v>8.7</v>
      </c>
    </row>
    <row r="291" customFormat="false" ht="13.8" hidden="false" customHeight="false" outlineLevel="0" collapsed="false">
      <c r="A291" s="6" t="n">
        <v>586</v>
      </c>
      <c r="B291" s="1" t="s">
        <v>1677</v>
      </c>
      <c r="C291" s="1" t="n">
        <v>11</v>
      </c>
      <c r="D291" s="7" t="n">
        <v>0.06</v>
      </c>
      <c r="E291" s="7" t="n">
        <v>135.57</v>
      </c>
      <c r="F291" s="7" t="n">
        <v>1491.25</v>
      </c>
      <c r="G291" s="7" t="n">
        <v>0.66</v>
      </c>
      <c r="H291" s="7" t="n">
        <f aca="false">E291*C291</f>
        <v>1491.27</v>
      </c>
    </row>
    <row r="292" customFormat="false" ht="13.8" hidden="false" customHeight="false" outlineLevel="0" collapsed="false">
      <c r="A292" s="6" t="n">
        <v>587</v>
      </c>
      <c r="B292" s="1" t="s">
        <v>1678</v>
      </c>
      <c r="C292" s="1" t="n">
        <v>1</v>
      </c>
      <c r="D292" s="7" t="n">
        <v>0.09</v>
      </c>
      <c r="E292" s="7" t="n">
        <v>18.4</v>
      </c>
      <c r="F292" s="7" t="n">
        <v>18.4</v>
      </c>
      <c r="G292" s="7" t="n">
        <v>0.09</v>
      </c>
      <c r="H292" s="7" t="n">
        <f aca="false">E292*C292</f>
        <v>18.4</v>
      </c>
    </row>
    <row r="293" customFormat="false" ht="13.8" hidden="false" customHeight="false" outlineLevel="0" collapsed="false">
      <c r="A293" s="6" t="n">
        <v>588</v>
      </c>
      <c r="B293" s="1" t="s">
        <v>1679</v>
      </c>
      <c r="C293" s="1" t="n">
        <v>3</v>
      </c>
      <c r="D293" s="7" t="n">
        <v>7.5</v>
      </c>
      <c r="E293" s="7" t="n">
        <v>7.5</v>
      </c>
      <c r="F293" s="7" t="n">
        <v>22.5</v>
      </c>
      <c r="G293" s="7" t="n">
        <v>22.5</v>
      </c>
      <c r="H293" s="7" t="n">
        <f aca="false">E293*C293</f>
        <v>22.5</v>
      </c>
    </row>
    <row r="294" customFormat="false" ht="13.8" hidden="false" customHeight="false" outlineLevel="0" collapsed="false">
      <c r="A294" s="6" t="n">
        <v>590</v>
      </c>
      <c r="B294" s="1" t="s">
        <v>1680</v>
      </c>
      <c r="C294" s="1" t="n">
        <v>25</v>
      </c>
      <c r="D294" s="7" t="n">
        <v>2.17</v>
      </c>
      <c r="E294" s="7" t="n">
        <v>47.97</v>
      </c>
      <c r="F294" s="7" t="n">
        <v>1199.3</v>
      </c>
      <c r="G294" s="7" t="n">
        <v>54.26</v>
      </c>
      <c r="H294" s="7" t="n">
        <f aca="false">E294*C294</f>
        <v>1199.25</v>
      </c>
    </row>
    <row r="295" customFormat="false" ht="13.8" hidden="false" customHeight="false" outlineLevel="0" collapsed="false">
      <c r="A295" s="6" t="n">
        <v>591</v>
      </c>
      <c r="B295" s="1" t="s">
        <v>1681</v>
      </c>
      <c r="C295" s="1" t="n">
        <v>3</v>
      </c>
      <c r="D295" s="7" t="n">
        <v>0.48</v>
      </c>
      <c r="E295" s="7" t="n">
        <v>30.92</v>
      </c>
      <c r="F295" s="7" t="n">
        <v>92.76</v>
      </c>
      <c r="G295" s="7" t="n">
        <v>1.45</v>
      </c>
      <c r="H295" s="7" t="n">
        <f aca="false">E295*C295</f>
        <v>92.76</v>
      </c>
    </row>
    <row r="296" customFormat="false" ht="13.8" hidden="false" customHeight="false" outlineLevel="0" collapsed="false">
      <c r="A296" s="6" t="n">
        <v>592</v>
      </c>
      <c r="B296" s="1" t="s">
        <v>1682</v>
      </c>
      <c r="C296" s="1" t="n">
        <v>25</v>
      </c>
      <c r="D296" s="7" t="n">
        <v>0</v>
      </c>
      <c r="E296" s="7" t="n">
        <v>18.08</v>
      </c>
      <c r="F296" s="7" t="n">
        <v>452.09</v>
      </c>
      <c r="G296" s="7" t="n">
        <v>0</v>
      </c>
      <c r="H296" s="7" t="n">
        <f aca="false">E296*C296</f>
        <v>452</v>
      </c>
    </row>
    <row r="297" customFormat="false" ht="13.8" hidden="false" customHeight="false" outlineLevel="0" collapsed="false">
      <c r="A297" s="6" t="n">
        <v>593</v>
      </c>
      <c r="B297" s="1" t="s">
        <v>1667</v>
      </c>
      <c r="C297" s="1" t="n">
        <v>22</v>
      </c>
      <c r="D297" s="7" t="n">
        <v>0.19</v>
      </c>
      <c r="E297" s="7" t="n">
        <v>54.04</v>
      </c>
      <c r="F297" s="7" t="n">
        <v>1188.8</v>
      </c>
      <c r="G297" s="7" t="n">
        <v>4.28</v>
      </c>
      <c r="H297" s="7" t="n">
        <f aca="false">E297*C297</f>
        <v>1188.88</v>
      </c>
    </row>
    <row r="298" customFormat="false" ht="13.8" hidden="false" customHeight="false" outlineLevel="0" collapsed="false">
      <c r="A298" s="6" t="n">
        <v>595</v>
      </c>
      <c r="B298" s="1" t="s">
        <v>1683</v>
      </c>
      <c r="C298" s="1" t="n">
        <v>2</v>
      </c>
      <c r="D298" s="7" t="n">
        <v>58.31</v>
      </c>
      <c r="E298" s="7" t="n">
        <v>64.38</v>
      </c>
      <c r="F298" s="7" t="n">
        <v>128.76</v>
      </c>
      <c r="G298" s="7" t="n">
        <v>116.62</v>
      </c>
      <c r="H298" s="7" t="n">
        <f aca="false">E298*C298</f>
        <v>128.76</v>
      </c>
    </row>
    <row r="299" customFormat="false" ht="13.8" hidden="false" customHeight="false" outlineLevel="0" collapsed="false">
      <c r="A299" s="6" t="n">
        <v>596</v>
      </c>
      <c r="B299" s="1" t="s">
        <v>1684</v>
      </c>
      <c r="C299" s="1" t="n">
        <v>33</v>
      </c>
      <c r="D299" s="7" t="n">
        <v>1.91</v>
      </c>
      <c r="E299" s="7" t="n">
        <v>1.91</v>
      </c>
      <c r="F299" s="7" t="n">
        <v>63.06</v>
      </c>
      <c r="G299" s="7" t="n">
        <v>63.06</v>
      </c>
      <c r="H299" s="7" t="n">
        <f aca="false">E299*C299</f>
        <v>63.03</v>
      </c>
    </row>
    <row r="300" customFormat="false" ht="13.8" hidden="false" customHeight="false" outlineLevel="0" collapsed="false">
      <c r="A300" s="6" t="n">
        <v>597</v>
      </c>
      <c r="B300" s="1" t="s">
        <v>1667</v>
      </c>
      <c r="C300" s="1" t="n">
        <v>3</v>
      </c>
      <c r="D300" s="7" t="n">
        <v>0.07</v>
      </c>
      <c r="E300" s="7" t="n">
        <v>35.95</v>
      </c>
      <c r="F300" s="7" t="n">
        <v>107.84</v>
      </c>
      <c r="G300" s="7" t="n">
        <v>0.21</v>
      </c>
      <c r="H300" s="7" t="n">
        <f aca="false">E300*C300</f>
        <v>107.85</v>
      </c>
    </row>
    <row r="301" customFormat="false" ht="13.8" hidden="false" customHeight="false" outlineLevel="0" collapsed="false">
      <c r="A301" s="6" t="n">
        <v>598</v>
      </c>
      <c r="B301" s="1" t="s">
        <v>1685</v>
      </c>
      <c r="C301" s="1" t="n">
        <v>3</v>
      </c>
      <c r="D301" s="7" t="n">
        <v>7.2</v>
      </c>
      <c r="E301" s="7" t="n">
        <v>7.2</v>
      </c>
      <c r="F301" s="7" t="n">
        <v>21.6</v>
      </c>
      <c r="G301" s="7" t="n">
        <v>21.6</v>
      </c>
      <c r="H301" s="7" t="n">
        <f aca="false">E301*C301</f>
        <v>21.6</v>
      </c>
    </row>
    <row r="302" customFormat="false" ht="13.8" hidden="false" customHeight="false" outlineLevel="0" collapsed="false">
      <c r="A302" s="6" t="n">
        <v>599</v>
      </c>
      <c r="B302" s="1" t="s">
        <v>1685</v>
      </c>
      <c r="C302" s="1" t="n">
        <v>3</v>
      </c>
      <c r="D302" s="7" t="n">
        <v>3.9</v>
      </c>
      <c r="E302" s="7" t="n">
        <v>3.9</v>
      </c>
      <c r="F302" s="7" t="n">
        <v>11.7</v>
      </c>
      <c r="G302" s="7" t="n">
        <v>11.7</v>
      </c>
      <c r="H302" s="7" t="n">
        <f aca="false">E302*C302</f>
        <v>11.7</v>
      </c>
    </row>
    <row r="303" customFormat="false" ht="13.8" hidden="false" customHeight="false" outlineLevel="0" collapsed="false">
      <c r="A303" s="6" t="n">
        <v>600</v>
      </c>
      <c r="B303" s="1" t="s">
        <v>1685</v>
      </c>
      <c r="C303" s="1" t="n">
        <v>3</v>
      </c>
      <c r="D303" s="7" t="n">
        <v>2.75</v>
      </c>
      <c r="E303" s="7" t="n">
        <v>2.75</v>
      </c>
      <c r="F303" s="7" t="n">
        <v>8.25</v>
      </c>
      <c r="G303" s="7" t="n">
        <v>8.25</v>
      </c>
      <c r="H303" s="7" t="n">
        <f aca="false">E303*C303</f>
        <v>8.25</v>
      </c>
    </row>
    <row r="304" customFormat="false" ht="13.8" hidden="false" customHeight="false" outlineLevel="0" collapsed="false">
      <c r="A304" s="6" t="n">
        <v>603</v>
      </c>
      <c r="B304" s="1" t="s">
        <v>1686</v>
      </c>
      <c r="C304" s="1" t="n">
        <v>44</v>
      </c>
      <c r="D304" s="7" t="n">
        <v>0</v>
      </c>
      <c r="E304" s="7" t="n">
        <v>36.03</v>
      </c>
      <c r="F304" s="7" t="n">
        <v>1585.5</v>
      </c>
      <c r="G304" s="7" t="n">
        <v>0</v>
      </c>
      <c r="H304" s="7" t="n">
        <f aca="false">E304*C304</f>
        <v>1585.32</v>
      </c>
    </row>
    <row r="305" customFormat="false" ht="13.8" hidden="false" customHeight="false" outlineLevel="0" collapsed="false">
      <c r="A305" s="6" t="n">
        <v>606</v>
      </c>
      <c r="B305" s="1" t="s">
        <v>1687</v>
      </c>
      <c r="C305" s="1" t="n">
        <v>1</v>
      </c>
      <c r="D305" s="7" t="n">
        <v>0.74</v>
      </c>
      <c r="E305" s="7" t="n">
        <v>192.22</v>
      </c>
      <c r="F305" s="7" t="n">
        <v>192.22</v>
      </c>
      <c r="G305" s="7" t="n">
        <v>0.74</v>
      </c>
      <c r="H305" s="7" t="n">
        <f aca="false">E305*C305</f>
        <v>192.22</v>
      </c>
    </row>
    <row r="306" customFormat="false" ht="13.8" hidden="false" customHeight="false" outlineLevel="0" collapsed="false">
      <c r="A306" s="6" t="n">
        <v>607</v>
      </c>
      <c r="B306" s="1" t="s">
        <v>1688</v>
      </c>
      <c r="C306" s="1" t="n">
        <v>29</v>
      </c>
      <c r="D306" s="7" t="n">
        <v>0.28</v>
      </c>
      <c r="E306" s="7" t="n">
        <v>0.28</v>
      </c>
      <c r="F306" s="7" t="n">
        <v>8.12</v>
      </c>
      <c r="G306" s="7" t="n">
        <v>8.12</v>
      </c>
      <c r="H306" s="7" t="n">
        <f aca="false">E306*C306</f>
        <v>8.12</v>
      </c>
    </row>
    <row r="307" customFormat="false" ht="13.8" hidden="false" customHeight="false" outlineLevel="0" collapsed="false">
      <c r="A307" s="6" t="n">
        <v>707</v>
      </c>
      <c r="B307" s="1" t="s">
        <v>1689</v>
      </c>
      <c r="C307" s="1" t="n">
        <v>2</v>
      </c>
      <c r="D307" s="7" t="n">
        <v>0</v>
      </c>
      <c r="E307" s="7" t="n">
        <v>192.92</v>
      </c>
      <c r="F307" s="7" t="n">
        <v>385.84</v>
      </c>
      <c r="G307" s="7" t="n">
        <v>0</v>
      </c>
      <c r="H307" s="7" t="n">
        <f aca="false">E307*C307</f>
        <v>385.84</v>
      </c>
    </row>
    <row r="308" customFormat="false" ht="13.8" hidden="false" customHeight="false" outlineLevel="0" collapsed="false">
      <c r="A308" s="6" t="n">
        <v>708</v>
      </c>
      <c r="B308" s="1" t="s">
        <v>1690</v>
      </c>
      <c r="C308" s="1" t="n">
        <v>2</v>
      </c>
      <c r="D308" s="7" t="n">
        <v>19.63</v>
      </c>
      <c r="E308" s="7" t="n">
        <v>105.09</v>
      </c>
      <c r="F308" s="7" t="n">
        <v>210.18</v>
      </c>
      <c r="G308" s="7" t="n">
        <v>39.26</v>
      </c>
      <c r="H308" s="7" t="n">
        <f aca="false">E308*C308</f>
        <v>210.18</v>
      </c>
    </row>
    <row r="309" customFormat="false" ht="13.8" hidden="false" customHeight="false" outlineLevel="0" collapsed="false">
      <c r="A309" s="6" t="n">
        <v>711</v>
      </c>
      <c r="B309" s="1" t="s">
        <v>1691</v>
      </c>
      <c r="C309" s="1" t="n">
        <v>90</v>
      </c>
      <c r="D309" s="7" t="n">
        <v>0</v>
      </c>
      <c r="E309" s="7" t="n">
        <v>0.95</v>
      </c>
      <c r="F309" s="7" t="n">
        <v>85.59</v>
      </c>
      <c r="G309" s="7" t="n">
        <v>0</v>
      </c>
      <c r="H309" s="7" t="n">
        <f aca="false">E309*C309</f>
        <v>85.5</v>
      </c>
    </row>
    <row r="310" customFormat="false" ht="13.8" hidden="false" customHeight="false" outlineLevel="0" collapsed="false">
      <c r="A310" s="6" t="n">
        <v>726</v>
      </c>
      <c r="B310" s="1" t="s">
        <v>1692</v>
      </c>
      <c r="C310" s="1" t="n">
        <v>77</v>
      </c>
      <c r="D310" s="7" t="n">
        <v>6.11</v>
      </c>
      <c r="E310" s="7" t="n">
        <v>6.11</v>
      </c>
      <c r="F310" s="7" t="n">
        <v>79.47</v>
      </c>
      <c r="G310" s="7" t="n">
        <v>79.47</v>
      </c>
      <c r="H310" s="7" t="n">
        <f aca="false">E310*C310</f>
        <v>470.47</v>
      </c>
    </row>
    <row r="311" customFormat="false" ht="13.8" hidden="false" customHeight="false" outlineLevel="0" collapsed="false">
      <c r="A311" s="6" t="n">
        <v>727</v>
      </c>
      <c r="B311" s="1" t="s">
        <v>1693</v>
      </c>
      <c r="C311" s="1" t="n">
        <v>1</v>
      </c>
      <c r="D311" s="7" t="n">
        <v>0.23</v>
      </c>
      <c r="E311" s="7" t="n">
        <v>18.32</v>
      </c>
      <c r="F311" s="7" t="n">
        <v>18.32</v>
      </c>
      <c r="G311" s="7" t="n">
        <v>0.23</v>
      </c>
      <c r="H311" s="7" t="n">
        <f aca="false">E311*C311</f>
        <v>18.32</v>
      </c>
    </row>
    <row r="312" customFormat="false" ht="13.8" hidden="false" customHeight="false" outlineLevel="0" collapsed="false">
      <c r="A312" s="6" t="n">
        <v>730</v>
      </c>
      <c r="B312" s="1" t="s">
        <v>1694</v>
      </c>
      <c r="C312" s="1" t="n">
        <v>13</v>
      </c>
      <c r="D312" s="7" t="n">
        <v>6.54</v>
      </c>
      <c r="E312" s="7" t="n">
        <v>6.54</v>
      </c>
      <c r="F312" s="7" t="n">
        <v>85.02</v>
      </c>
      <c r="G312" s="7" t="n">
        <v>85.02</v>
      </c>
      <c r="H312" s="7" t="n">
        <f aca="false">E312*C312</f>
        <v>85.02</v>
      </c>
    </row>
    <row r="313" customFormat="false" ht="13.8" hidden="false" customHeight="false" outlineLevel="0" collapsed="false">
      <c r="A313" s="6" t="n">
        <v>731</v>
      </c>
      <c r="B313" s="1" t="s">
        <v>1695</v>
      </c>
      <c r="C313" s="1" t="n">
        <v>24</v>
      </c>
      <c r="D313" s="7" t="n">
        <v>0.4</v>
      </c>
      <c r="E313" s="7" t="n">
        <v>0.4</v>
      </c>
      <c r="F313" s="7" t="n">
        <v>9.6</v>
      </c>
      <c r="G313" s="7" t="n">
        <v>9.6</v>
      </c>
      <c r="H313" s="7" t="n">
        <f aca="false">E313*C313</f>
        <v>9.6</v>
      </c>
    </row>
    <row r="314" customFormat="false" ht="13.8" hidden="false" customHeight="false" outlineLevel="0" collapsed="false">
      <c r="A314" s="6" t="n">
        <v>732</v>
      </c>
      <c r="B314" s="1" t="s">
        <v>1696</v>
      </c>
      <c r="C314" s="1" t="n">
        <v>35</v>
      </c>
      <c r="D314" s="7" t="n">
        <v>0.36</v>
      </c>
      <c r="E314" s="7" t="n">
        <v>0.36</v>
      </c>
      <c r="F314" s="7" t="n">
        <v>12.65</v>
      </c>
      <c r="G314" s="7" t="n">
        <v>12.65</v>
      </c>
      <c r="H314" s="7" t="n">
        <f aca="false">E314*C314</f>
        <v>12.6</v>
      </c>
    </row>
    <row r="315" customFormat="false" ht="13.8" hidden="false" customHeight="false" outlineLevel="0" collapsed="false">
      <c r="A315" s="6" t="n">
        <v>734</v>
      </c>
      <c r="B315" s="1" t="s">
        <v>1697</v>
      </c>
      <c r="C315" s="1" t="n">
        <v>6</v>
      </c>
      <c r="D315" s="7" t="n">
        <v>0</v>
      </c>
      <c r="E315" s="7" t="n">
        <v>120.83</v>
      </c>
      <c r="F315" s="7" t="n">
        <v>845.83</v>
      </c>
      <c r="G315" s="7" t="n">
        <v>0</v>
      </c>
      <c r="H315" s="7" t="n">
        <f aca="false">E315*C315</f>
        <v>724.98</v>
      </c>
    </row>
    <row r="316" customFormat="false" ht="13.8" hidden="false" customHeight="false" outlineLevel="0" collapsed="false">
      <c r="A316" s="6" t="n">
        <v>737</v>
      </c>
      <c r="B316" s="1" t="s">
        <v>1568</v>
      </c>
      <c r="C316" s="1" t="n">
        <v>6</v>
      </c>
      <c r="D316" s="7" t="n">
        <v>0.98</v>
      </c>
      <c r="E316" s="7" t="n">
        <v>11.84</v>
      </c>
      <c r="F316" s="7" t="n">
        <v>59.21</v>
      </c>
      <c r="G316" s="7" t="n">
        <v>4.9</v>
      </c>
      <c r="H316" s="7" t="n">
        <f aca="false">E316*C316</f>
        <v>71.04</v>
      </c>
    </row>
    <row r="317" customFormat="false" ht="13.8" hidden="false" customHeight="false" outlineLevel="0" collapsed="false">
      <c r="A317" s="6" t="n">
        <v>740</v>
      </c>
      <c r="B317" s="1" t="s">
        <v>1698</v>
      </c>
      <c r="C317" s="1" t="n">
        <v>4</v>
      </c>
      <c r="D317" s="7" t="n">
        <v>0.68</v>
      </c>
      <c r="E317" s="7" t="n">
        <v>18.18</v>
      </c>
      <c r="F317" s="7" t="n">
        <v>200.01</v>
      </c>
      <c r="G317" s="7" t="n">
        <v>7.49</v>
      </c>
      <c r="H317" s="7" t="n">
        <f aca="false">E317*C317</f>
        <v>72.72</v>
      </c>
    </row>
    <row r="318" customFormat="false" ht="13.8" hidden="false" customHeight="false" outlineLevel="0" collapsed="false">
      <c r="A318" s="6" t="n">
        <v>743</v>
      </c>
      <c r="B318" s="1" t="s">
        <v>1699</v>
      </c>
      <c r="C318" s="1" t="n">
        <v>16</v>
      </c>
      <c r="D318" s="7" t="n">
        <v>23.15</v>
      </c>
      <c r="E318" s="7" t="n">
        <v>19.15</v>
      </c>
      <c r="F318" s="7" t="n">
        <v>114.92</v>
      </c>
      <c r="G318" s="7" t="n">
        <v>138.92</v>
      </c>
      <c r="H318" s="7" t="n">
        <f aca="false">E318*C318</f>
        <v>306.4</v>
      </c>
    </row>
    <row r="319" customFormat="false" ht="13.8" hidden="false" customHeight="false" outlineLevel="0" collapsed="false">
      <c r="A319" s="6" t="n">
        <v>744</v>
      </c>
      <c r="B319" s="1" t="s">
        <v>1700</v>
      </c>
      <c r="C319" s="1" t="n">
        <v>14</v>
      </c>
      <c r="D319" s="7" t="n">
        <v>16.3</v>
      </c>
      <c r="E319" s="7" t="n">
        <v>7.4</v>
      </c>
      <c r="F319" s="7" t="n">
        <v>37</v>
      </c>
      <c r="G319" s="7" t="n">
        <v>81.51</v>
      </c>
      <c r="H319" s="7" t="n">
        <f aca="false">E319*C319</f>
        <v>103.6</v>
      </c>
    </row>
    <row r="320" customFormat="false" ht="13.8" hidden="false" customHeight="false" outlineLevel="0" collapsed="false">
      <c r="A320" s="6" t="n">
        <v>745</v>
      </c>
      <c r="B320" s="1" t="s">
        <v>1701</v>
      </c>
      <c r="C320" s="1" t="n">
        <v>30</v>
      </c>
      <c r="D320" s="7" t="n">
        <v>6.31</v>
      </c>
      <c r="E320" s="7" t="n">
        <v>44.88</v>
      </c>
      <c r="F320" s="7" t="n">
        <v>1480.95</v>
      </c>
      <c r="G320" s="7" t="n">
        <v>208.07</v>
      </c>
      <c r="H320" s="7" t="n">
        <f aca="false">E320*C320</f>
        <v>1346.4</v>
      </c>
    </row>
    <row r="321" customFormat="false" ht="13.8" hidden="false" customHeight="false" outlineLevel="0" collapsed="false">
      <c r="A321" s="6" t="n">
        <v>746</v>
      </c>
      <c r="B321" s="1" t="s">
        <v>1702</v>
      </c>
      <c r="C321" s="1" t="n">
        <v>7</v>
      </c>
      <c r="D321" s="7" t="n">
        <v>2.3</v>
      </c>
      <c r="E321" s="7" t="n">
        <v>2.3</v>
      </c>
      <c r="F321" s="7" t="n">
        <v>6.9</v>
      </c>
      <c r="G321" s="7" t="n">
        <v>6.9</v>
      </c>
      <c r="H321" s="7" t="n">
        <f aca="false">E321*C321</f>
        <v>16.1</v>
      </c>
    </row>
    <row r="322" customFormat="false" ht="13.8" hidden="false" customHeight="false" outlineLevel="0" collapsed="false">
      <c r="A322" s="6" t="n">
        <v>748</v>
      </c>
      <c r="B322" s="1" t="s">
        <v>1703</v>
      </c>
      <c r="C322" s="1" t="n">
        <v>6</v>
      </c>
      <c r="D322" s="7" t="n">
        <v>0</v>
      </c>
      <c r="E322" s="7" t="n">
        <v>18.67</v>
      </c>
      <c r="F322" s="7" t="n">
        <v>112</v>
      </c>
      <c r="G322" s="7" t="n">
        <v>0</v>
      </c>
      <c r="H322" s="7" t="n">
        <f aca="false">E322*C322</f>
        <v>112.02</v>
      </c>
    </row>
    <row r="323" customFormat="false" ht="13.8" hidden="false" customHeight="false" outlineLevel="0" collapsed="false">
      <c r="A323" s="6" t="n">
        <v>751</v>
      </c>
      <c r="B323" s="1" t="s">
        <v>1704</v>
      </c>
      <c r="C323" s="1" t="n">
        <v>4</v>
      </c>
      <c r="D323" s="7" t="n">
        <v>383.95</v>
      </c>
      <c r="E323" s="7" t="n">
        <v>992.41</v>
      </c>
      <c r="F323" s="7" t="n">
        <v>3969.64</v>
      </c>
      <c r="G323" s="7" t="n">
        <v>1535.78</v>
      </c>
      <c r="H323" s="7" t="n">
        <f aca="false">E323*C323</f>
        <v>3969.64</v>
      </c>
    </row>
    <row r="324" customFormat="false" ht="13.8" hidden="false" customHeight="false" outlineLevel="0" collapsed="false">
      <c r="A324" s="6" t="n">
        <v>755</v>
      </c>
      <c r="B324" s="1" t="s">
        <v>1705</v>
      </c>
      <c r="C324" s="1" t="n">
        <v>2</v>
      </c>
      <c r="D324" s="7" t="n">
        <v>69.75</v>
      </c>
      <c r="E324" s="7" t="n">
        <v>259.8</v>
      </c>
      <c r="F324" s="7" t="n">
        <v>519.6</v>
      </c>
      <c r="G324" s="7" t="n">
        <v>139.5</v>
      </c>
      <c r="H324" s="7" t="n">
        <f aca="false">E324*C324</f>
        <v>519.6</v>
      </c>
    </row>
    <row r="325" customFormat="false" ht="13.8" hidden="false" customHeight="false" outlineLevel="0" collapsed="false">
      <c r="A325" s="6" t="n">
        <v>756</v>
      </c>
      <c r="B325" s="1" t="s">
        <v>1706</v>
      </c>
      <c r="C325" s="1" t="n">
        <v>47</v>
      </c>
      <c r="D325" s="7" t="n">
        <v>0.53</v>
      </c>
      <c r="E325" s="7" t="n">
        <v>12.13</v>
      </c>
      <c r="F325" s="7" t="n">
        <v>570.31</v>
      </c>
      <c r="G325" s="7" t="n">
        <v>24.99</v>
      </c>
      <c r="H325" s="7" t="n">
        <f aca="false">E325*C325</f>
        <v>570.11</v>
      </c>
    </row>
    <row r="326" customFormat="false" ht="13.8" hidden="false" customHeight="false" outlineLevel="0" collapsed="false">
      <c r="A326" s="6" t="n">
        <v>760</v>
      </c>
      <c r="B326" s="1" t="s">
        <v>1707</v>
      </c>
      <c r="C326" s="1" t="n">
        <v>1</v>
      </c>
      <c r="D326" s="7" t="n">
        <v>3.92</v>
      </c>
      <c r="E326" s="7" t="n">
        <v>41.11</v>
      </c>
      <c r="F326" s="7" t="n">
        <v>41.11</v>
      </c>
      <c r="G326" s="7" t="n">
        <v>3.92</v>
      </c>
      <c r="H326" s="7" t="n">
        <f aca="false">E326*C326</f>
        <v>41.11</v>
      </c>
    </row>
    <row r="327" customFormat="false" ht="13.8" hidden="false" customHeight="false" outlineLevel="0" collapsed="false">
      <c r="A327" s="6" t="n">
        <v>761</v>
      </c>
      <c r="B327" s="1" t="s">
        <v>1708</v>
      </c>
      <c r="C327" s="1" t="n">
        <v>94</v>
      </c>
      <c r="D327" s="7" t="n">
        <v>0</v>
      </c>
      <c r="E327" s="7" t="n">
        <v>1.03</v>
      </c>
      <c r="F327" s="7" t="n">
        <v>97.09</v>
      </c>
      <c r="G327" s="7" t="n">
        <v>0</v>
      </c>
      <c r="H327" s="7" t="n">
        <f aca="false">E327*C327</f>
        <v>96.82</v>
      </c>
    </row>
    <row r="328" customFormat="false" ht="13.8" hidden="false" customHeight="false" outlineLevel="0" collapsed="false">
      <c r="A328" s="6" t="n">
        <v>762</v>
      </c>
      <c r="B328" s="1" t="s">
        <v>1709</v>
      </c>
      <c r="C328" s="1" t="n">
        <v>62</v>
      </c>
      <c r="D328" s="7" t="n">
        <v>0</v>
      </c>
      <c r="E328" s="7" t="n">
        <v>1.78</v>
      </c>
      <c r="F328" s="7" t="n">
        <v>110.3</v>
      </c>
      <c r="G328" s="7" t="n">
        <v>0</v>
      </c>
      <c r="H328" s="7" t="n">
        <f aca="false">E328*C328</f>
        <v>110.36</v>
      </c>
    </row>
    <row r="329" customFormat="false" ht="13.8" hidden="false" customHeight="false" outlineLevel="0" collapsed="false">
      <c r="A329" s="6" t="n">
        <v>763</v>
      </c>
      <c r="B329" s="1" t="s">
        <v>1710</v>
      </c>
      <c r="C329" s="1" t="n">
        <v>16</v>
      </c>
      <c r="D329" s="7" t="n">
        <v>0</v>
      </c>
      <c r="E329" s="7" t="n">
        <v>53.75</v>
      </c>
      <c r="F329" s="7" t="n">
        <v>860.06</v>
      </c>
      <c r="G329" s="7" t="n">
        <v>0</v>
      </c>
      <c r="H329" s="7" t="n">
        <f aca="false">E329*C329</f>
        <v>860</v>
      </c>
    </row>
    <row r="330" customFormat="false" ht="13.8" hidden="false" customHeight="false" outlineLevel="0" collapsed="false">
      <c r="A330" s="6" t="n">
        <v>764</v>
      </c>
      <c r="B330" s="1" t="s">
        <v>1711</v>
      </c>
      <c r="C330" s="1" t="n">
        <v>6</v>
      </c>
      <c r="D330" s="7" t="n">
        <v>0</v>
      </c>
      <c r="E330" s="7" t="n">
        <v>3.51</v>
      </c>
      <c r="F330" s="7" t="n">
        <v>21.07</v>
      </c>
      <c r="G330" s="7" t="n">
        <v>0</v>
      </c>
      <c r="H330" s="7" t="n">
        <f aca="false">E330*C330</f>
        <v>21.06</v>
      </c>
    </row>
    <row r="331" customFormat="false" ht="13.8" hidden="false" customHeight="false" outlineLevel="0" collapsed="false">
      <c r="A331" s="6" t="n">
        <v>765</v>
      </c>
      <c r="B331" s="1" t="s">
        <v>1712</v>
      </c>
      <c r="C331" s="1" t="n">
        <v>3</v>
      </c>
      <c r="D331" s="7" t="n">
        <v>9.87</v>
      </c>
      <c r="E331" s="7" t="n">
        <v>48.2</v>
      </c>
      <c r="F331" s="7" t="n">
        <v>144.6</v>
      </c>
      <c r="G331" s="7" t="n">
        <v>29.6</v>
      </c>
      <c r="H331" s="7" t="n">
        <f aca="false">E331*C331</f>
        <v>144.6</v>
      </c>
    </row>
    <row r="332" customFormat="false" ht="13.8" hidden="false" customHeight="false" outlineLevel="0" collapsed="false">
      <c r="A332" s="6" t="n">
        <v>766</v>
      </c>
      <c r="B332" s="1" t="s">
        <v>1713</v>
      </c>
      <c r="C332" s="1" t="n">
        <v>55</v>
      </c>
      <c r="D332" s="7" t="n">
        <v>0</v>
      </c>
      <c r="E332" s="7" t="n">
        <v>26.67</v>
      </c>
      <c r="F332" s="7" t="n">
        <v>1466.66</v>
      </c>
      <c r="G332" s="7" t="n">
        <v>0</v>
      </c>
      <c r="H332" s="7" t="n">
        <f aca="false">E332*C332</f>
        <v>1466.85</v>
      </c>
    </row>
    <row r="333" customFormat="false" ht="13.8" hidden="false" customHeight="false" outlineLevel="0" collapsed="false">
      <c r="A333" s="6" t="n">
        <v>783</v>
      </c>
      <c r="B333" s="1" t="s">
        <v>1714</v>
      </c>
      <c r="C333" s="1" t="n">
        <v>19</v>
      </c>
      <c r="D333" s="7" t="n">
        <v>0.74</v>
      </c>
      <c r="E333" s="7" t="n">
        <v>18.99</v>
      </c>
      <c r="F333" s="7" t="n">
        <v>474.63</v>
      </c>
      <c r="G333" s="7" t="n">
        <v>18.46</v>
      </c>
      <c r="H333" s="7" t="n">
        <f aca="false">E333*C333</f>
        <v>360.81</v>
      </c>
    </row>
    <row r="334" customFormat="false" ht="13.8" hidden="false" customHeight="false" outlineLevel="0" collapsed="false">
      <c r="A334" s="6" t="n">
        <v>784</v>
      </c>
      <c r="B334" s="1" t="s">
        <v>1715</v>
      </c>
      <c r="C334" s="1" t="n">
        <v>0</v>
      </c>
      <c r="D334" s="7" t="n">
        <v>18.06</v>
      </c>
      <c r="E334" s="7" t="n">
        <v>30.23</v>
      </c>
      <c r="F334" s="7" t="n">
        <v>272.04</v>
      </c>
      <c r="G334" s="7" t="n">
        <v>162.57</v>
      </c>
      <c r="H334" s="7" t="n">
        <f aca="false">E334*C334</f>
        <v>0</v>
      </c>
    </row>
    <row r="335" customFormat="false" ht="13.8" hidden="false" customHeight="false" outlineLevel="0" collapsed="false">
      <c r="A335" s="6" t="n">
        <v>785</v>
      </c>
      <c r="B335" s="1" t="s">
        <v>1716</v>
      </c>
      <c r="C335" s="1" t="n">
        <v>4</v>
      </c>
      <c r="D335" s="7" t="n">
        <v>50.64</v>
      </c>
      <c r="E335" s="7" t="n">
        <v>77.18</v>
      </c>
      <c r="F335" s="7" t="n">
        <v>771.84</v>
      </c>
      <c r="G335" s="7" t="n">
        <v>506.35</v>
      </c>
      <c r="H335" s="7" t="n">
        <f aca="false">E335*C335</f>
        <v>308.72</v>
      </c>
    </row>
    <row r="336" customFormat="false" ht="13.8" hidden="false" customHeight="false" outlineLevel="0" collapsed="false">
      <c r="A336" s="6" t="n">
        <v>786</v>
      </c>
      <c r="B336" s="1" t="s">
        <v>1717</v>
      </c>
      <c r="C336" s="1" t="n">
        <v>15</v>
      </c>
      <c r="D336" s="7" t="n">
        <v>2.65</v>
      </c>
      <c r="E336" s="7" t="n">
        <v>3.51</v>
      </c>
      <c r="F336" s="7" t="n">
        <v>14.02</v>
      </c>
      <c r="G336" s="7" t="n">
        <v>10.62</v>
      </c>
      <c r="H336" s="7" t="n">
        <f aca="false">E336*C336</f>
        <v>52.65</v>
      </c>
    </row>
    <row r="337" customFormat="false" ht="13.8" hidden="false" customHeight="false" outlineLevel="0" collapsed="false">
      <c r="A337" s="6" t="n">
        <v>787</v>
      </c>
      <c r="B337" s="1" t="s">
        <v>1718</v>
      </c>
      <c r="C337" s="1" t="n">
        <v>7</v>
      </c>
      <c r="D337" s="7" t="n">
        <v>0.07</v>
      </c>
      <c r="E337" s="7" t="n">
        <v>18.2</v>
      </c>
      <c r="F337" s="7" t="n">
        <v>127.41</v>
      </c>
      <c r="G337" s="7" t="n">
        <v>0.5</v>
      </c>
      <c r="H337" s="7" t="n">
        <f aca="false">E337*C337</f>
        <v>127.4</v>
      </c>
    </row>
    <row r="338" customFormat="false" ht="13.8" hidden="false" customHeight="false" outlineLevel="0" collapsed="false">
      <c r="A338" s="6" t="n">
        <v>788</v>
      </c>
      <c r="B338" s="1" t="s">
        <v>1719</v>
      </c>
      <c r="C338" s="1" t="n">
        <v>0</v>
      </c>
      <c r="D338" s="7" t="n">
        <v>10.21</v>
      </c>
      <c r="E338" s="7" t="n">
        <v>5.22</v>
      </c>
      <c r="F338" s="7" t="n">
        <v>41.75</v>
      </c>
      <c r="G338" s="7" t="n">
        <v>81.66</v>
      </c>
      <c r="H338" s="7" t="n">
        <f aca="false">E338*C338</f>
        <v>0</v>
      </c>
    </row>
    <row r="339" customFormat="false" ht="13.8" hidden="false" customHeight="false" outlineLevel="0" collapsed="false">
      <c r="A339" s="6" t="n">
        <v>789</v>
      </c>
      <c r="B339" s="1" t="s">
        <v>1720</v>
      </c>
      <c r="C339" s="1" t="n">
        <v>36</v>
      </c>
      <c r="D339" s="7" t="n">
        <v>0.33</v>
      </c>
      <c r="E339" s="7" t="n">
        <v>5.18</v>
      </c>
      <c r="F339" s="7" t="n">
        <v>227.72</v>
      </c>
      <c r="G339" s="7" t="n">
        <v>14.38</v>
      </c>
      <c r="H339" s="7" t="n">
        <f aca="false">E339*C339</f>
        <v>186.48</v>
      </c>
    </row>
    <row r="340" customFormat="false" ht="13.8" hidden="false" customHeight="false" outlineLevel="0" collapsed="false">
      <c r="A340" s="6" t="n">
        <v>793</v>
      </c>
      <c r="B340" s="1" t="s">
        <v>1721</v>
      </c>
      <c r="C340" s="1" t="n">
        <v>0</v>
      </c>
      <c r="D340" s="7" t="n">
        <v>3.98</v>
      </c>
      <c r="E340" s="7" t="n">
        <v>2.59</v>
      </c>
      <c r="F340" s="7" t="n">
        <v>5.18</v>
      </c>
      <c r="G340" s="7" t="n">
        <v>7.96</v>
      </c>
      <c r="H340" s="7" t="n">
        <f aca="false">E340*C340</f>
        <v>0</v>
      </c>
    </row>
    <row r="341" customFormat="false" ht="13.8" hidden="false" customHeight="false" outlineLevel="0" collapsed="false">
      <c r="A341" s="6" t="n">
        <v>794</v>
      </c>
      <c r="B341" s="1" t="s">
        <v>1722</v>
      </c>
      <c r="C341" s="1" t="n">
        <v>0</v>
      </c>
      <c r="D341" s="7" t="n">
        <v>1.65</v>
      </c>
      <c r="E341" s="7" t="n">
        <v>53.35</v>
      </c>
      <c r="F341" s="7" t="n">
        <v>53.35</v>
      </c>
      <c r="G341" s="7" t="n">
        <v>1.65</v>
      </c>
      <c r="H341" s="7" t="n">
        <f aca="false">E341*C341</f>
        <v>0</v>
      </c>
    </row>
    <row r="342" customFormat="false" ht="13.8" hidden="false" customHeight="false" outlineLevel="0" collapsed="false">
      <c r="A342" s="6" t="n">
        <v>795</v>
      </c>
      <c r="B342" s="1" t="s">
        <v>1722</v>
      </c>
      <c r="C342" s="1" t="n">
        <v>9</v>
      </c>
      <c r="D342" s="7" t="n">
        <v>7.56</v>
      </c>
      <c r="E342" s="7" t="n">
        <v>3.19</v>
      </c>
      <c r="F342" s="7" t="n">
        <v>44.72</v>
      </c>
      <c r="G342" s="7" t="n">
        <v>105.82</v>
      </c>
      <c r="H342" s="7" t="n">
        <f aca="false">E342*C342</f>
        <v>28.71</v>
      </c>
    </row>
    <row r="343" customFormat="false" ht="13.8" hidden="false" customHeight="false" outlineLevel="0" collapsed="false">
      <c r="A343" s="6" t="n">
        <v>797</v>
      </c>
      <c r="B343" s="1" t="s">
        <v>1723</v>
      </c>
      <c r="C343" s="1" t="n">
        <v>18</v>
      </c>
      <c r="D343" s="7" t="n">
        <v>1.6</v>
      </c>
      <c r="E343" s="7" t="n">
        <v>1.6</v>
      </c>
      <c r="F343" s="7" t="n">
        <v>44.8</v>
      </c>
      <c r="G343" s="7" t="n">
        <v>44.8</v>
      </c>
      <c r="H343" s="7" t="n">
        <f aca="false">E343*C343</f>
        <v>28.8</v>
      </c>
    </row>
    <row r="344" customFormat="false" ht="13.8" hidden="false" customHeight="false" outlineLevel="0" collapsed="false">
      <c r="A344" s="6" t="n">
        <v>798</v>
      </c>
      <c r="B344" s="1" t="s">
        <v>1724</v>
      </c>
      <c r="C344" s="1" t="n">
        <v>15</v>
      </c>
      <c r="D344" s="7" t="n">
        <v>3.96</v>
      </c>
      <c r="E344" s="7" t="n">
        <v>3.96</v>
      </c>
      <c r="F344" s="7" t="n">
        <v>19.8</v>
      </c>
      <c r="G344" s="7" t="n">
        <v>19.8</v>
      </c>
      <c r="H344" s="7" t="n">
        <f aca="false">E344*C344</f>
        <v>59.4</v>
      </c>
    </row>
    <row r="345" customFormat="false" ht="13.8" hidden="false" customHeight="false" outlineLevel="0" collapsed="false">
      <c r="A345" s="6" t="n">
        <v>800</v>
      </c>
      <c r="B345" s="1" t="s">
        <v>1725</v>
      </c>
      <c r="C345" s="1" t="n">
        <v>7</v>
      </c>
      <c r="D345" s="7" t="n">
        <v>0</v>
      </c>
      <c r="E345" s="7" t="n">
        <v>203.86</v>
      </c>
      <c r="F345" s="7" t="n">
        <v>1427.04</v>
      </c>
      <c r="G345" s="7" t="n">
        <v>0</v>
      </c>
      <c r="H345" s="7" t="n">
        <f aca="false">E345*C345</f>
        <v>1427.02</v>
      </c>
    </row>
    <row r="346" customFormat="false" ht="13.8" hidden="false" customHeight="false" outlineLevel="0" collapsed="false">
      <c r="A346" s="6" t="n">
        <v>801</v>
      </c>
      <c r="B346" s="1" t="s">
        <v>1726</v>
      </c>
      <c r="C346" s="1" t="n">
        <v>1</v>
      </c>
      <c r="D346" s="7" t="n">
        <v>0.04</v>
      </c>
      <c r="E346" s="7" t="n">
        <v>2.13</v>
      </c>
      <c r="F346" s="7" t="n">
        <v>2.13</v>
      </c>
      <c r="G346" s="7" t="n">
        <v>0.04</v>
      </c>
      <c r="H346" s="7" t="n">
        <f aca="false">E346*C346</f>
        <v>2.13</v>
      </c>
    </row>
    <row r="347" customFormat="false" ht="13.8" hidden="false" customHeight="false" outlineLevel="0" collapsed="false">
      <c r="A347" s="6" t="n">
        <v>803</v>
      </c>
      <c r="B347" s="1" t="s">
        <v>1727</v>
      </c>
      <c r="C347" s="1" t="n">
        <v>2</v>
      </c>
      <c r="D347" s="7" t="n">
        <v>0</v>
      </c>
      <c r="E347" s="7" t="n">
        <v>61.68</v>
      </c>
      <c r="F347" s="7" t="n">
        <v>123.35</v>
      </c>
      <c r="G347" s="7" t="n">
        <v>0</v>
      </c>
      <c r="H347" s="7" t="n">
        <f aca="false">E347*C347</f>
        <v>123.36</v>
      </c>
    </row>
    <row r="348" customFormat="false" ht="13.8" hidden="false" customHeight="false" outlineLevel="0" collapsed="false">
      <c r="A348" s="6" t="n">
        <v>805</v>
      </c>
      <c r="B348" s="1" t="s">
        <v>1728</v>
      </c>
      <c r="C348" s="1" t="n">
        <v>1</v>
      </c>
      <c r="D348" s="7" t="n">
        <v>0.82</v>
      </c>
      <c r="E348" s="7" t="n">
        <v>92.85</v>
      </c>
      <c r="F348" s="7" t="n">
        <v>92.85</v>
      </c>
      <c r="G348" s="7" t="n">
        <v>0.82</v>
      </c>
      <c r="H348" s="7" t="n">
        <f aca="false">E348*C348</f>
        <v>92.85</v>
      </c>
    </row>
    <row r="349" customFormat="false" ht="13.8" hidden="false" customHeight="false" outlineLevel="0" collapsed="false">
      <c r="A349" s="6" t="n">
        <v>806</v>
      </c>
      <c r="B349" s="1" t="s">
        <v>1729</v>
      </c>
      <c r="C349" s="1" t="n">
        <v>1</v>
      </c>
      <c r="D349" s="7" t="n">
        <v>0</v>
      </c>
      <c r="E349" s="7" t="n">
        <v>28.75</v>
      </c>
      <c r="F349" s="7" t="n">
        <v>28.75</v>
      </c>
      <c r="G349" s="7" t="n">
        <v>0</v>
      </c>
      <c r="H349" s="7" t="n">
        <f aca="false">E349*C349</f>
        <v>28.75</v>
      </c>
    </row>
    <row r="350" customFormat="false" ht="13.8" hidden="false" customHeight="false" outlineLevel="0" collapsed="false">
      <c r="A350" s="6" t="n">
        <v>808</v>
      </c>
      <c r="B350" s="1" t="s">
        <v>1730</v>
      </c>
      <c r="C350" s="1" t="n">
        <v>2</v>
      </c>
      <c r="D350" s="7" t="n">
        <v>0</v>
      </c>
      <c r="E350" s="7" t="n">
        <v>0</v>
      </c>
      <c r="F350" s="7" t="n">
        <v>0</v>
      </c>
      <c r="G350" s="7" t="n">
        <v>0</v>
      </c>
      <c r="H350" s="7" t="n">
        <f aca="false">E350*C350</f>
        <v>0</v>
      </c>
    </row>
    <row r="351" customFormat="false" ht="13.8" hidden="false" customHeight="false" outlineLevel="0" collapsed="false">
      <c r="A351" s="6" t="n">
        <v>811</v>
      </c>
      <c r="B351" s="1" t="s">
        <v>1731</v>
      </c>
      <c r="C351" s="1" t="n">
        <v>2</v>
      </c>
      <c r="D351" s="7" t="n">
        <v>2.32</v>
      </c>
      <c r="E351" s="7" t="n">
        <v>2.32</v>
      </c>
      <c r="F351" s="7" t="n">
        <v>4.65</v>
      </c>
      <c r="G351" s="7" t="n">
        <v>4.65</v>
      </c>
      <c r="H351" s="7" t="n">
        <f aca="false">E351*C351</f>
        <v>4.64</v>
      </c>
    </row>
    <row r="352" customFormat="false" ht="13.8" hidden="false" customHeight="false" outlineLevel="0" collapsed="false">
      <c r="A352" s="6" t="n">
        <v>812</v>
      </c>
      <c r="B352" s="1" t="s">
        <v>1732</v>
      </c>
      <c r="C352" s="1" t="n">
        <v>2</v>
      </c>
      <c r="D352" s="7" t="n">
        <v>2.32</v>
      </c>
      <c r="E352" s="7" t="n">
        <v>2.32</v>
      </c>
      <c r="F352" s="7" t="n">
        <v>4.65</v>
      </c>
      <c r="G352" s="7" t="n">
        <v>4.65</v>
      </c>
      <c r="H352" s="7" t="n">
        <f aca="false">E352*C352</f>
        <v>4.64</v>
      </c>
    </row>
    <row r="353" customFormat="false" ht="13.8" hidden="false" customHeight="false" outlineLevel="0" collapsed="false">
      <c r="A353" s="6" t="n">
        <v>816</v>
      </c>
      <c r="B353" s="1" t="s">
        <v>1733</v>
      </c>
      <c r="C353" s="1" t="n">
        <v>0</v>
      </c>
      <c r="D353" s="7" t="n">
        <v>1.44</v>
      </c>
      <c r="E353" s="7" t="n">
        <v>77.46</v>
      </c>
      <c r="F353" s="7" t="n">
        <v>77.46</v>
      </c>
      <c r="G353" s="7" t="n">
        <v>1.44</v>
      </c>
      <c r="H353" s="7" t="n">
        <f aca="false">E353*C353</f>
        <v>0</v>
      </c>
    </row>
    <row r="354" customFormat="false" ht="13.8" hidden="false" customHeight="false" outlineLevel="0" collapsed="false">
      <c r="A354" s="6" t="n">
        <v>818</v>
      </c>
      <c r="B354" s="1" t="s">
        <v>1734</v>
      </c>
      <c r="C354" s="1" t="n">
        <v>0</v>
      </c>
      <c r="D354" s="7" t="n">
        <v>1.8</v>
      </c>
      <c r="E354" s="7" t="n">
        <v>28.1</v>
      </c>
      <c r="F354" s="7" t="n">
        <v>28.1</v>
      </c>
      <c r="G354" s="7" t="n">
        <v>1.8</v>
      </c>
      <c r="H354" s="7" t="n">
        <f aca="false">E354*C354</f>
        <v>0</v>
      </c>
    </row>
    <row r="355" customFormat="false" ht="13.8" hidden="false" customHeight="false" outlineLevel="0" collapsed="false">
      <c r="A355" s="6" t="n">
        <v>825</v>
      </c>
      <c r="B355" s="1" t="s">
        <v>1735</v>
      </c>
      <c r="C355" s="1" t="n">
        <v>28</v>
      </c>
      <c r="D355" s="7" t="n">
        <v>2.6</v>
      </c>
      <c r="E355" s="7" t="n">
        <v>2.6</v>
      </c>
      <c r="F355" s="7" t="n">
        <v>72.66</v>
      </c>
      <c r="G355" s="7" t="n">
        <v>72.66</v>
      </c>
      <c r="H355" s="7" t="n">
        <f aca="false">E355*C355</f>
        <v>72.8</v>
      </c>
    </row>
    <row r="356" customFormat="false" ht="13.8" hidden="false" customHeight="false" outlineLevel="0" collapsed="false">
      <c r="A356" s="6" t="n">
        <v>826</v>
      </c>
      <c r="B356" s="1" t="s">
        <v>1736</v>
      </c>
      <c r="C356" s="1" t="n">
        <v>1</v>
      </c>
      <c r="D356" s="7" t="n">
        <v>35.39</v>
      </c>
      <c r="E356" s="7" t="n">
        <v>63.64</v>
      </c>
      <c r="F356" s="7" t="n">
        <v>63.64</v>
      </c>
      <c r="G356" s="7" t="n">
        <v>35.39</v>
      </c>
      <c r="H356" s="7" t="n">
        <f aca="false">E356*C356</f>
        <v>63.64</v>
      </c>
    </row>
    <row r="357" customFormat="false" ht="13.8" hidden="false" customHeight="false" outlineLevel="0" collapsed="false">
      <c r="A357" s="6" t="n">
        <v>827</v>
      </c>
      <c r="B357" s="1" t="s">
        <v>1737</v>
      </c>
      <c r="C357" s="1" t="n">
        <v>9</v>
      </c>
      <c r="D357" s="7" t="n">
        <v>0</v>
      </c>
      <c r="E357" s="7" t="n">
        <v>86</v>
      </c>
      <c r="F357" s="7" t="n">
        <v>774.02</v>
      </c>
      <c r="G357" s="7" t="n">
        <v>0</v>
      </c>
      <c r="H357" s="7" t="n">
        <f aca="false">E357*C357</f>
        <v>774</v>
      </c>
    </row>
    <row r="358" customFormat="false" ht="13.8" hidden="false" customHeight="false" outlineLevel="0" collapsed="false">
      <c r="A358" s="6" t="n">
        <v>828</v>
      </c>
      <c r="B358" s="1" t="s">
        <v>1738</v>
      </c>
      <c r="C358" s="1" t="n">
        <v>3</v>
      </c>
      <c r="D358" s="7" t="n">
        <v>25.73</v>
      </c>
      <c r="E358" s="7" t="n">
        <v>29.77</v>
      </c>
      <c r="F358" s="7" t="n">
        <v>89.31</v>
      </c>
      <c r="G358" s="7" t="n">
        <v>77.19</v>
      </c>
      <c r="H358" s="7" t="n">
        <f aca="false">E358*C358</f>
        <v>89.31</v>
      </c>
    </row>
    <row r="359" customFormat="false" ht="13.8" hidden="false" customHeight="false" outlineLevel="0" collapsed="false">
      <c r="A359" s="6" t="n">
        <v>830</v>
      </c>
      <c r="B359" s="1" t="s">
        <v>1739</v>
      </c>
      <c r="C359" s="1" t="n">
        <v>8</v>
      </c>
      <c r="D359" s="7" t="n">
        <v>8.21</v>
      </c>
      <c r="E359" s="7" t="n">
        <v>130.74</v>
      </c>
      <c r="F359" s="7" t="n">
        <v>1438.15</v>
      </c>
      <c r="G359" s="7" t="n">
        <v>90.35</v>
      </c>
      <c r="H359" s="7" t="n">
        <f aca="false">E359*C359</f>
        <v>1045.92</v>
      </c>
    </row>
    <row r="360" customFormat="false" ht="13.8" hidden="false" customHeight="false" outlineLevel="0" collapsed="false">
      <c r="A360" s="6" t="n">
        <v>832</v>
      </c>
      <c r="B360" s="1" t="s">
        <v>1740</v>
      </c>
      <c r="C360" s="1" t="n">
        <v>15</v>
      </c>
      <c r="D360" s="7" t="n">
        <v>0</v>
      </c>
      <c r="E360" s="7" t="n">
        <v>9.64</v>
      </c>
      <c r="F360" s="7" t="n">
        <v>19.29</v>
      </c>
      <c r="G360" s="7" t="n">
        <v>0</v>
      </c>
      <c r="H360" s="7" t="n">
        <f aca="false">E360*C360</f>
        <v>144.6</v>
      </c>
    </row>
    <row r="361" customFormat="false" ht="13.8" hidden="false" customHeight="false" outlineLevel="0" collapsed="false">
      <c r="A361" s="6" t="n">
        <v>833</v>
      </c>
      <c r="B361" s="1" t="s">
        <v>1741</v>
      </c>
      <c r="C361" s="1" t="n">
        <v>16</v>
      </c>
      <c r="D361" s="7" t="n">
        <v>10</v>
      </c>
      <c r="E361" s="7" t="n">
        <v>5.83</v>
      </c>
      <c r="F361" s="7" t="n">
        <v>17.5</v>
      </c>
      <c r="G361" s="7" t="n">
        <v>30</v>
      </c>
      <c r="H361" s="7" t="n">
        <f aca="false">E361*C361</f>
        <v>93.28</v>
      </c>
    </row>
    <row r="362" customFormat="false" ht="13.8" hidden="false" customHeight="false" outlineLevel="0" collapsed="false">
      <c r="A362" s="6" t="n">
        <v>834</v>
      </c>
      <c r="B362" s="1" t="s">
        <v>1742</v>
      </c>
      <c r="C362" s="1" t="n">
        <v>136</v>
      </c>
      <c r="D362" s="7" t="n">
        <v>2.77</v>
      </c>
      <c r="E362" s="7" t="n">
        <v>2.84</v>
      </c>
      <c r="F362" s="7" t="n">
        <v>164.89</v>
      </c>
      <c r="G362" s="7" t="n">
        <v>160.74</v>
      </c>
      <c r="H362" s="7" t="n">
        <f aca="false">E362*C362</f>
        <v>386.24</v>
      </c>
    </row>
    <row r="363" customFormat="false" ht="13.8" hidden="false" customHeight="false" outlineLevel="0" collapsed="false">
      <c r="A363" s="6" t="n">
        <v>835</v>
      </c>
      <c r="B363" s="1" t="s">
        <v>1743</v>
      </c>
      <c r="C363" s="1" t="n">
        <v>45</v>
      </c>
      <c r="D363" s="7" t="n">
        <v>3</v>
      </c>
      <c r="E363" s="7" t="n">
        <v>1.27</v>
      </c>
      <c r="F363" s="7" t="n">
        <v>1.27</v>
      </c>
      <c r="G363" s="7" t="n">
        <v>3</v>
      </c>
      <c r="H363" s="7" t="n">
        <f aca="false">E363*C363</f>
        <v>57.15</v>
      </c>
    </row>
    <row r="364" customFormat="false" ht="13.8" hidden="false" customHeight="false" outlineLevel="0" collapsed="false">
      <c r="A364" s="6" t="n">
        <v>836</v>
      </c>
      <c r="B364" s="1" t="s">
        <v>1744</v>
      </c>
      <c r="C364" s="1" t="n">
        <v>5</v>
      </c>
      <c r="D364" s="7" t="n">
        <v>2.71</v>
      </c>
      <c r="E364" s="7" t="n">
        <v>19.27</v>
      </c>
      <c r="F364" s="7" t="n">
        <v>269.82</v>
      </c>
      <c r="G364" s="7" t="n">
        <v>37.93</v>
      </c>
      <c r="H364" s="7" t="n">
        <f aca="false">E364*C364</f>
        <v>96.35</v>
      </c>
    </row>
    <row r="365" customFormat="false" ht="13.8" hidden="false" customHeight="false" outlineLevel="0" collapsed="false">
      <c r="A365" s="6" t="n">
        <v>837</v>
      </c>
      <c r="B365" s="1" t="s">
        <v>1745</v>
      </c>
      <c r="C365" s="1" t="n">
        <v>44</v>
      </c>
      <c r="D365" s="7" t="n">
        <v>5</v>
      </c>
      <c r="E365" s="7" t="n">
        <v>34.01</v>
      </c>
      <c r="F365" s="7" t="n">
        <v>1836.51</v>
      </c>
      <c r="G365" s="7" t="n">
        <v>270</v>
      </c>
      <c r="H365" s="7" t="n">
        <f aca="false">E365*C365</f>
        <v>1496.44</v>
      </c>
    </row>
    <row r="366" customFormat="false" ht="13.8" hidden="false" customHeight="false" outlineLevel="0" collapsed="false">
      <c r="A366" s="6" t="n">
        <v>838</v>
      </c>
      <c r="B366" s="1" t="s">
        <v>1746</v>
      </c>
      <c r="C366" s="1" t="n">
        <v>21</v>
      </c>
      <c r="D366" s="7" t="n">
        <v>2.8</v>
      </c>
      <c r="E366" s="7" t="n">
        <v>2.01</v>
      </c>
      <c r="F366" s="7" t="n">
        <v>18.11</v>
      </c>
      <c r="G366" s="7" t="n">
        <v>25.2</v>
      </c>
      <c r="H366" s="7" t="n">
        <f aca="false">E366*C366</f>
        <v>42.21</v>
      </c>
    </row>
    <row r="367" customFormat="false" ht="13.8" hidden="false" customHeight="false" outlineLevel="0" collapsed="false">
      <c r="A367" s="6" t="n">
        <v>839</v>
      </c>
      <c r="B367" s="1" t="s">
        <v>1747</v>
      </c>
      <c r="C367" s="1" t="n">
        <v>46</v>
      </c>
      <c r="D367" s="7" t="n">
        <v>0</v>
      </c>
      <c r="E367" s="7" t="n">
        <v>2.26</v>
      </c>
      <c r="F367" s="7" t="n">
        <v>117.7</v>
      </c>
      <c r="G367" s="7" t="n">
        <v>0</v>
      </c>
      <c r="H367" s="7" t="n">
        <f aca="false">E367*C367</f>
        <v>103.96</v>
      </c>
    </row>
    <row r="368" customFormat="false" ht="13.8" hidden="false" customHeight="false" outlineLevel="0" collapsed="false">
      <c r="A368" s="6" t="n">
        <v>840</v>
      </c>
      <c r="B368" s="1" t="s">
        <v>1748</v>
      </c>
      <c r="C368" s="1" t="n">
        <v>13</v>
      </c>
      <c r="D368" s="7" t="n">
        <v>15.65</v>
      </c>
      <c r="E368" s="7" t="n">
        <v>12.86</v>
      </c>
      <c r="F368" s="7" t="n">
        <v>231.54</v>
      </c>
      <c r="G368" s="7" t="n">
        <v>281.78</v>
      </c>
      <c r="H368" s="7" t="n">
        <f aca="false">E368*C368</f>
        <v>167.18</v>
      </c>
    </row>
    <row r="369" customFormat="false" ht="13.8" hidden="false" customHeight="false" outlineLevel="0" collapsed="false">
      <c r="A369" s="6" t="n">
        <v>841</v>
      </c>
      <c r="B369" s="1" t="s">
        <v>1749</v>
      </c>
      <c r="C369" s="1" t="n">
        <v>23</v>
      </c>
      <c r="D369" s="7" t="n">
        <v>2.17</v>
      </c>
      <c r="E369" s="7" t="n">
        <v>6.49</v>
      </c>
      <c r="F369" s="7" t="n">
        <v>6.49</v>
      </c>
      <c r="G369" s="7" t="n">
        <v>2.17</v>
      </c>
      <c r="H369" s="7" t="n">
        <f aca="false">E369*C369</f>
        <v>149.27</v>
      </c>
    </row>
    <row r="370" customFormat="false" ht="13.8" hidden="false" customHeight="false" outlineLevel="0" collapsed="false">
      <c r="A370" s="6" t="n">
        <v>843</v>
      </c>
      <c r="B370" s="1" t="s">
        <v>1750</v>
      </c>
      <c r="C370" s="1" t="n">
        <v>8</v>
      </c>
      <c r="D370" s="7" t="n">
        <v>0.01</v>
      </c>
      <c r="E370" s="7" t="n">
        <v>3.66</v>
      </c>
      <c r="F370" s="7" t="n">
        <v>65.94</v>
      </c>
      <c r="G370" s="7" t="n">
        <v>0.2</v>
      </c>
      <c r="H370" s="7" t="n">
        <f aca="false">E370*C370</f>
        <v>29.28</v>
      </c>
    </row>
    <row r="371" customFormat="false" ht="13.8" hidden="false" customHeight="false" outlineLevel="0" collapsed="false">
      <c r="A371" s="6" t="n">
        <v>844</v>
      </c>
      <c r="B371" s="1" t="s">
        <v>1751</v>
      </c>
      <c r="C371" s="1" t="n">
        <v>5</v>
      </c>
      <c r="D371" s="7" t="n">
        <v>3.98</v>
      </c>
      <c r="E371" s="7" t="n">
        <v>3.98</v>
      </c>
      <c r="F371" s="7" t="n">
        <v>67.66</v>
      </c>
      <c r="G371" s="7" t="n">
        <v>67.66</v>
      </c>
      <c r="H371" s="7" t="n">
        <f aca="false">E371*C371</f>
        <v>19.9</v>
      </c>
    </row>
    <row r="372" customFormat="false" ht="13.8" hidden="false" customHeight="false" outlineLevel="0" collapsed="false">
      <c r="A372" s="6" t="n">
        <v>845</v>
      </c>
      <c r="B372" s="1" t="s">
        <v>1751</v>
      </c>
      <c r="C372" s="1" t="n">
        <v>102</v>
      </c>
      <c r="D372" s="7" t="n">
        <v>2</v>
      </c>
      <c r="E372" s="7" t="n">
        <v>2</v>
      </c>
      <c r="F372" s="7" t="n">
        <v>224</v>
      </c>
      <c r="G372" s="7" t="n">
        <v>224</v>
      </c>
      <c r="H372" s="7" t="n">
        <f aca="false">E372*C372</f>
        <v>204</v>
      </c>
    </row>
    <row r="373" customFormat="false" ht="13.8" hidden="false" customHeight="false" outlineLevel="0" collapsed="false">
      <c r="A373" s="6" t="n">
        <v>851</v>
      </c>
      <c r="B373" s="1" t="s">
        <v>1752</v>
      </c>
      <c r="C373" s="1" t="n">
        <v>1</v>
      </c>
      <c r="D373" s="7" t="n">
        <v>16.85</v>
      </c>
      <c r="E373" s="7" t="n">
        <v>31.38</v>
      </c>
      <c r="F373" s="7" t="n">
        <v>31.38</v>
      </c>
      <c r="G373" s="7" t="n">
        <v>16.85</v>
      </c>
      <c r="H373" s="7" t="n">
        <f aca="false">E373*C373</f>
        <v>31.38</v>
      </c>
    </row>
    <row r="374" customFormat="false" ht="13.8" hidden="false" customHeight="false" outlineLevel="0" collapsed="false">
      <c r="A374" s="6" t="n">
        <v>855</v>
      </c>
      <c r="B374" s="1" t="s">
        <v>1753</v>
      </c>
      <c r="C374" s="1" t="n">
        <v>55</v>
      </c>
      <c r="D374" s="7" t="n">
        <v>0</v>
      </c>
      <c r="E374" s="7" t="n">
        <v>1.63</v>
      </c>
      <c r="F374" s="7" t="n">
        <v>96.37</v>
      </c>
      <c r="G374" s="7" t="n">
        <v>0</v>
      </c>
      <c r="H374" s="7" t="n">
        <f aca="false">E374*C374</f>
        <v>89.65</v>
      </c>
    </row>
    <row r="375" customFormat="false" ht="13.8" hidden="false" customHeight="false" outlineLevel="0" collapsed="false">
      <c r="A375" s="6" t="n">
        <v>862</v>
      </c>
      <c r="B375" s="1" t="s">
        <v>1754</v>
      </c>
      <c r="C375" s="1" t="n">
        <v>5</v>
      </c>
      <c r="D375" s="7" t="n">
        <v>0</v>
      </c>
      <c r="E375" s="7" t="n">
        <v>18.48</v>
      </c>
      <c r="F375" s="7" t="n">
        <v>628.32</v>
      </c>
      <c r="G375" s="7" t="n">
        <v>0</v>
      </c>
      <c r="H375" s="7" t="n">
        <f aca="false">E375*C375</f>
        <v>92.4</v>
      </c>
    </row>
    <row r="376" customFormat="false" ht="13.8" hidden="false" customHeight="false" outlineLevel="0" collapsed="false">
      <c r="A376" s="6" t="n">
        <v>864</v>
      </c>
      <c r="B376" s="1" t="s">
        <v>1755</v>
      </c>
      <c r="C376" s="1" t="n">
        <v>2</v>
      </c>
      <c r="D376" s="7" t="n">
        <v>0.47</v>
      </c>
      <c r="E376" s="7" t="n">
        <v>55.42</v>
      </c>
      <c r="F376" s="7" t="n">
        <v>110.84</v>
      </c>
      <c r="G376" s="7" t="n">
        <v>0.95</v>
      </c>
      <c r="H376" s="7" t="n">
        <f aca="false">E376*C376</f>
        <v>110.84</v>
      </c>
    </row>
    <row r="377" customFormat="false" ht="13.8" hidden="false" customHeight="false" outlineLevel="0" collapsed="false">
      <c r="A377" s="6" t="n">
        <v>866</v>
      </c>
      <c r="B377" s="1" t="s">
        <v>1756</v>
      </c>
      <c r="C377" s="1" t="n">
        <v>1</v>
      </c>
      <c r="D377" s="7" t="n">
        <v>9.09</v>
      </c>
      <c r="E377" s="7" t="n">
        <v>1.77</v>
      </c>
      <c r="F377" s="7" t="n">
        <v>1.77</v>
      </c>
      <c r="G377" s="7" t="n">
        <v>9.09</v>
      </c>
      <c r="H377" s="7" t="n">
        <f aca="false">E377*C377</f>
        <v>1.77</v>
      </c>
    </row>
    <row r="378" customFormat="false" ht="13.8" hidden="false" customHeight="false" outlineLevel="0" collapsed="false">
      <c r="A378" s="6" t="n">
        <v>868</v>
      </c>
      <c r="B378" s="1" t="s">
        <v>1757</v>
      </c>
      <c r="C378" s="1" t="n">
        <v>3</v>
      </c>
      <c r="D378" s="7" t="n">
        <v>16</v>
      </c>
      <c r="E378" s="7" t="n">
        <v>187.01</v>
      </c>
      <c r="F378" s="7" t="n">
        <v>561.04</v>
      </c>
      <c r="G378" s="7" t="n">
        <v>48</v>
      </c>
      <c r="H378" s="7" t="n">
        <f aca="false">E378*C378</f>
        <v>561.03</v>
      </c>
    </row>
    <row r="379" customFormat="false" ht="13.8" hidden="false" customHeight="false" outlineLevel="0" collapsed="false">
      <c r="A379" s="6" t="n">
        <v>869</v>
      </c>
      <c r="B379" s="1" t="s">
        <v>1758</v>
      </c>
      <c r="C379" s="1" t="n">
        <v>1</v>
      </c>
      <c r="D379" s="7" t="n">
        <v>0</v>
      </c>
      <c r="E379" s="7" t="n">
        <v>293.18</v>
      </c>
      <c r="F379" s="7" t="n">
        <v>293.18</v>
      </c>
      <c r="G379" s="7" t="n">
        <v>0</v>
      </c>
      <c r="H379" s="7" t="n">
        <f aca="false">E379*C379</f>
        <v>293.18</v>
      </c>
    </row>
    <row r="380" customFormat="false" ht="13.8" hidden="false" customHeight="false" outlineLevel="0" collapsed="false">
      <c r="A380" s="6" t="n">
        <v>870</v>
      </c>
      <c r="B380" s="1" t="s">
        <v>1759</v>
      </c>
      <c r="C380" s="1" t="n">
        <v>56</v>
      </c>
      <c r="D380" s="7" t="n">
        <v>0</v>
      </c>
      <c r="E380" s="7" t="n">
        <v>67.07</v>
      </c>
      <c r="F380" s="7" t="n">
        <v>3755.96</v>
      </c>
      <c r="G380" s="7" t="n">
        <v>0</v>
      </c>
      <c r="H380" s="7" t="n">
        <f aca="false">E380*C380</f>
        <v>3755.92</v>
      </c>
    </row>
    <row r="381" customFormat="false" ht="13.8" hidden="false" customHeight="false" outlineLevel="0" collapsed="false">
      <c r="A381" s="6" t="n">
        <v>871</v>
      </c>
      <c r="B381" s="1" t="s">
        <v>1760</v>
      </c>
      <c r="C381" s="1" t="n">
        <v>1</v>
      </c>
      <c r="D381" s="7" t="n">
        <v>225.74</v>
      </c>
      <c r="E381" s="7" t="n">
        <v>306.64</v>
      </c>
      <c r="F381" s="7" t="n">
        <v>306.64</v>
      </c>
      <c r="G381" s="7" t="n">
        <v>225.74</v>
      </c>
      <c r="H381" s="7" t="n">
        <f aca="false">E381*C381</f>
        <v>306.64</v>
      </c>
    </row>
    <row r="382" customFormat="false" ht="13.8" hidden="false" customHeight="false" outlineLevel="0" collapsed="false">
      <c r="A382" s="6" t="n">
        <v>875</v>
      </c>
      <c r="B382" s="1" t="s">
        <v>1761</v>
      </c>
      <c r="C382" s="1" t="n">
        <v>2</v>
      </c>
      <c r="D382" s="7" t="n">
        <v>0.75</v>
      </c>
      <c r="E382" s="7" t="n">
        <v>27.57</v>
      </c>
      <c r="F382" s="7" t="n">
        <v>27.57</v>
      </c>
      <c r="G382" s="7" t="n">
        <v>0.75</v>
      </c>
      <c r="H382" s="7" t="n">
        <f aca="false">E382*C382</f>
        <v>55.14</v>
      </c>
    </row>
    <row r="383" customFormat="false" ht="13.8" hidden="false" customHeight="false" outlineLevel="0" collapsed="false">
      <c r="A383" s="6" t="n">
        <v>876</v>
      </c>
      <c r="B383" s="1" t="s">
        <v>1762</v>
      </c>
      <c r="C383" s="1" t="n">
        <v>2</v>
      </c>
      <c r="D383" s="7" t="n">
        <v>0</v>
      </c>
      <c r="E383" s="7" t="n">
        <v>25.2</v>
      </c>
      <c r="F383" s="7" t="n">
        <v>50.4</v>
      </c>
      <c r="G383" s="7" t="n">
        <v>0</v>
      </c>
      <c r="H383" s="7" t="n">
        <f aca="false">E383*C383</f>
        <v>50.4</v>
      </c>
    </row>
    <row r="384" customFormat="false" ht="13.8" hidden="false" customHeight="false" outlineLevel="0" collapsed="false">
      <c r="A384" s="6" t="n">
        <v>877</v>
      </c>
      <c r="B384" s="1" t="s">
        <v>1763</v>
      </c>
      <c r="C384" s="1" t="n">
        <v>30</v>
      </c>
      <c r="D384" s="7" t="n">
        <v>0</v>
      </c>
      <c r="E384" s="7" t="n">
        <v>19.04</v>
      </c>
      <c r="F384" s="7" t="n">
        <v>571.25</v>
      </c>
      <c r="G384" s="7" t="n">
        <v>0</v>
      </c>
      <c r="H384" s="7" t="n">
        <f aca="false">E384*C384</f>
        <v>571.2</v>
      </c>
    </row>
    <row r="385" customFormat="false" ht="13.8" hidden="false" customHeight="false" outlineLevel="0" collapsed="false">
      <c r="A385" s="6" t="n">
        <v>878</v>
      </c>
      <c r="B385" s="1" t="s">
        <v>1764</v>
      </c>
      <c r="C385" s="1" t="n">
        <v>7</v>
      </c>
      <c r="D385" s="7" t="n">
        <v>0.9</v>
      </c>
      <c r="E385" s="7" t="n">
        <v>21.05</v>
      </c>
      <c r="F385" s="7" t="n">
        <v>147.35</v>
      </c>
      <c r="G385" s="7" t="n">
        <v>6.3</v>
      </c>
      <c r="H385" s="7" t="n">
        <f aca="false">E385*C385</f>
        <v>147.35</v>
      </c>
    </row>
    <row r="386" customFormat="false" ht="13.8" hidden="false" customHeight="false" outlineLevel="0" collapsed="false">
      <c r="A386" s="6" t="n">
        <v>880</v>
      </c>
      <c r="B386" s="1" t="s">
        <v>1765</v>
      </c>
      <c r="C386" s="1" t="n">
        <v>1</v>
      </c>
      <c r="D386" s="7" t="n">
        <v>1.78</v>
      </c>
      <c r="E386" s="7" t="n">
        <v>40.11</v>
      </c>
      <c r="F386" s="7" t="n">
        <v>40.11</v>
      </c>
      <c r="G386" s="7" t="n">
        <v>1.78</v>
      </c>
      <c r="H386" s="7" t="n">
        <f aca="false">E386*C386</f>
        <v>40.11</v>
      </c>
    </row>
    <row r="387" customFormat="false" ht="13.8" hidden="false" customHeight="false" outlineLevel="0" collapsed="false">
      <c r="A387" s="6" t="n">
        <v>884</v>
      </c>
      <c r="B387" s="1" t="s">
        <v>1766</v>
      </c>
      <c r="C387" s="1" t="n">
        <v>1</v>
      </c>
      <c r="D387" s="7" t="n">
        <v>68</v>
      </c>
      <c r="E387" s="7" t="n">
        <v>68</v>
      </c>
      <c r="F387" s="7" t="n">
        <v>68</v>
      </c>
      <c r="G387" s="7" t="n">
        <v>68</v>
      </c>
      <c r="H387" s="7" t="n">
        <f aca="false">E387*C387</f>
        <v>68</v>
      </c>
    </row>
    <row r="388" customFormat="false" ht="13.8" hidden="false" customHeight="false" outlineLevel="0" collapsed="false">
      <c r="A388" s="6" t="n">
        <v>886</v>
      </c>
      <c r="B388" s="1" t="s">
        <v>1767</v>
      </c>
      <c r="C388" s="1" t="n">
        <v>8</v>
      </c>
      <c r="D388" s="7" t="n">
        <v>5.13</v>
      </c>
      <c r="E388" s="7" t="n">
        <v>5.13</v>
      </c>
      <c r="F388" s="7" t="n">
        <v>41.06</v>
      </c>
      <c r="G388" s="7" t="n">
        <v>41.06</v>
      </c>
      <c r="H388" s="7" t="n">
        <f aca="false">E388*C388</f>
        <v>41.04</v>
      </c>
    </row>
    <row r="389" customFormat="false" ht="13.8" hidden="false" customHeight="false" outlineLevel="0" collapsed="false">
      <c r="A389" s="6" t="n">
        <v>889</v>
      </c>
      <c r="B389" s="1" t="s">
        <v>1762</v>
      </c>
      <c r="C389" s="1" t="n">
        <v>2</v>
      </c>
      <c r="D389" s="7" t="n">
        <v>0</v>
      </c>
      <c r="E389" s="7" t="n">
        <v>26.83</v>
      </c>
      <c r="F389" s="7" t="n">
        <v>53.67</v>
      </c>
      <c r="G389" s="7" t="n">
        <v>0</v>
      </c>
      <c r="H389" s="7" t="n">
        <f aca="false">E389*C389</f>
        <v>53.66</v>
      </c>
    </row>
    <row r="390" customFormat="false" ht="13.8" hidden="false" customHeight="false" outlineLevel="0" collapsed="false">
      <c r="A390" s="6" t="n">
        <v>895</v>
      </c>
      <c r="B390" s="1" t="s">
        <v>1768</v>
      </c>
      <c r="C390" s="1" t="n">
        <v>1</v>
      </c>
      <c r="D390" s="7" t="n">
        <v>0</v>
      </c>
      <c r="E390" s="7" t="n">
        <v>43.86</v>
      </c>
      <c r="F390" s="7" t="n">
        <v>43.86</v>
      </c>
      <c r="G390" s="7" t="n">
        <v>0</v>
      </c>
      <c r="H390" s="7" t="n">
        <f aca="false">E390*C390</f>
        <v>43.86</v>
      </c>
    </row>
    <row r="391" customFormat="false" ht="13.8" hidden="false" customHeight="false" outlineLevel="0" collapsed="false">
      <c r="A391" s="6" t="n">
        <v>896</v>
      </c>
      <c r="B391" s="1" t="s">
        <v>1769</v>
      </c>
      <c r="C391" s="1" t="n">
        <v>127</v>
      </c>
      <c r="D391" s="7" t="n">
        <v>2.63</v>
      </c>
      <c r="E391" s="7" t="n">
        <v>0</v>
      </c>
      <c r="F391" s="7" t="n">
        <v>0</v>
      </c>
      <c r="G391" s="7" t="n">
        <v>334.01</v>
      </c>
      <c r="H391" s="7" t="n">
        <f aca="false">E391*C391</f>
        <v>0</v>
      </c>
    </row>
    <row r="392" customFormat="false" ht="13.8" hidden="false" customHeight="false" outlineLevel="0" collapsed="false">
      <c r="A392" s="6" t="n">
        <v>898</v>
      </c>
      <c r="B392" s="1" t="s">
        <v>1770</v>
      </c>
      <c r="C392" s="1" t="n">
        <v>2</v>
      </c>
      <c r="D392" s="7" t="n">
        <v>0</v>
      </c>
      <c r="E392" s="7" t="n">
        <v>53.62</v>
      </c>
      <c r="F392" s="7" t="n">
        <v>107.23</v>
      </c>
      <c r="G392" s="7" t="n">
        <v>0</v>
      </c>
      <c r="H392" s="7" t="n">
        <f aca="false">E392*C392</f>
        <v>107.24</v>
      </c>
    </row>
    <row r="393" customFormat="false" ht="13.8" hidden="false" customHeight="false" outlineLevel="0" collapsed="false">
      <c r="A393" s="6" t="n">
        <v>899</v>
      </c>
      <c r="B393" s="1" t="s">
        <v>1771</v>
      </c>
      <c r="C393" s="1" t="n">
        <v>81</v>
      </c>
      <c r="D393" s="7" t="n">
        <v>0</v>
      </c>
      <c r="E393" s="7" t="n">
        <v>13.42</v>
      </c>
      <c r="F393" s="7" t="n">
        <v>1086.74</v>
      </c>
      <c r="G393" s="7" t="n">
        <v>0</v>
      </c>
      <c r="H393" s="7" t="n">
        <f aca="false">E393*C393</f>
        <v>1087.02</v>
      </c>
    </row>
    <row r="394" customFormat="false" ht="13.8" hidden="false" customHeight="false" outlineLevel="0" collapsed="false">
      <c r="A394" s="6" t="n">
        <v>900</v>
      </c>
      <c r="B394" s="1" t="s">
        <v>1772</v>
      </c>
      <c r="C394" s="1" t="n">
        <v>3</v>
      </c>
      <c r="D394" s="7" t="n">
        <v>0</v>
      </c>
      <c r="E394" s="7" t="n">
        <v>13.83</v>
      </c>
      <c r="F394" s="7" t="n">
        <v>41.49</v>
      </c>
      <c r="G394" s="7" t="n">
        <v>0</v>
      </c>
      <c r="H394" s="7" t="n">
        <f aca="false">E394*C394</f>
        <v>41.49</v>
      </c>
    </row>
    <row r="395" customFormat="false" ht="13.8" hidden="false" customHeight="false" outlineLevel="0" collapsed="false">
      <c r="A395" s="6" t="n">
        <v>901</v>
      </c>
      <c r="B395" s="1" t="s">
        <v>1773</v>
      </c>
      <c r="C395" s="1" t="n">
        <v>5</v>
      </c>
      <c r="D395" s="7" t="n">
        <v>0</v>
      </c>
      <c r="E395" s="7" t="n">
        <v>104</v>
      </c>
      <c r="F395" s="7" t="n">
        <v>519.98</v>
      </c>
      <c r="G395" s="7" t="n">
        <v>0</v>
      </c>
      <c r="H395" s="7" t="n">
        <f aca="false">E395*C395</f>
        <v>520</v>
      </c>
    </row>
    <row r="396" customFormat="false" ht="13.8" hidden="false" customHeight="false" outlineLevel="0" collapsed="false">
      <c r="A396" s="6" t="n">
        <v>903</v>
      </c>
      <c r="B396" s="1" t="s">
        <v>1774</v>
      </c>
      <c r="C396" s="1" t="n">
        <v>3</v>
      </c>
      <c r="D396" s="7" t="n">
        <v>0.01</v>
      </c>
      <c r="E396" s="7" t="n">
        <v>0.01</v>
      </c>
      <c r="F396" s="7" t="n">
        <v>0.03</v>
      </c>
      <c r="G396" s="7" t="n">
        <v>0.03</v>
      </c>
      <c r="H396" s="7" t="n">
        <f aca="false">E396*C396</f>
        <v>0.03</v>
      </c>
    </row>
    <row r="397" customFormat="false" ht="13.8" hidden="false" customHeight="false" outlineLevel="0" collapsed="false">
      <c r="A397" s="6" t="n">
        <v>904</v>
      </c>
      <c r="B397" s="1" t="s">
        <v>1775</v>
      </c>
      <c r="C397" s="1" t="n">
        <v>3</v>
      </c>
      <c r="D397" s="7" t="n">
        <v>2.6</v>
      </c>
      <c r="E397" s="7" t="n">
        <v>2.6</v>
      </c>
      <c r="F397" s="7" t="n">
        <v>7.8</v>
      </c>
      <c r="G397" s="7" t="n">
        <v>7.8</v>
      </c>
      <c r="H397" s="7" t="n">
        <f aca="false">E397*C397</f>
        <v>7.8</v>
      </c>
    </row>
    <row r="398" customFormat="false" ht="13.8" hidden="false" customHeight="false" outlineLevel="0" collapsed="false">
      <c r="A398" s="6" t="n">
        <v>905</v>
      </c>
      <c r="B398" s="1" t="s">
        <v>1776</v>
      </c>
      <c r="C398" s="1" t="n">
        <v>3</v>
      </c>
      <c r="D398" s="7" t="n">
        <v>7.48</v>
      </c>
      <c r="E398" s="7" t="n">
        <v>9.73</v>
      </c>
      <c r="F398" s="7" t="n">
        <v>29.18</v>
      </c>
      <c r="G398" s="7" t="n">
        <v>22.43</v>
      </c>
      <c r="H398" s="7" t="n">
        <f aca="false">E398*C398</f>
        <v>29.19</v>
      </c>
    </row>
    <row r="399" customFormat="false" ht="13.8" hidden="false" customHeight="false" outlineLevel="0" collapsed="false">
      <c r="A399" s="6" t="n">
        <v>912</v>
      </c>
      <c r="B399" s="1" t="s">
        <v>1777</v>
      </c>
      <c r="C399" s="1" t="n">
        <v>4</v>
      </c>
      <c r="D399" s="7" t="n">
        <v>4.51</v>
      </c>
      <c r="E399" s="7" t="n">
        <v>1.01</v>
      </c>
      <c r="F399" s="7" t="n">
        <v>67.61</v>
      </c>
      <c r="G399" s="7" t="n">
        <v>302.02</v>
      </c>
      <c r="H399" s="7" t="n">
        <f aca="false">E399*C399</f>
        <v>4.04</v>
      </c>
    </row>
    <row r="400" customFormat="false" ht="13.8" hidden="false" customHeight="false" outlineLevel="0" collapsed="false">
      <c r="A400" s="6" t="n">
        <v>913</v>
      </c>
      <c r="B400" s="1" t="s">
        <v>1778</v>
      </c>
      <c r="C400" s="1" t="n">
        <v>22</v>
      </c>
      <c r="D400" s="7" t="n">
        <v>0.38</v>
      </c>
      <c r="E400" s="7" t="n">
        <v>94.15</v>
      </c>
      <c r="F400" s="7" t="n">
        <v>2071.35</v>
      </c>
      <c r="G400" s="7" t="n">
        <v>8.34</v>
      </c>
      <c r="H400" s="7" t="n">
        <f aca="false">E400*C400</f>
        <v>2071.3</v>
      </c>
    </row>
    <row r="401" customFormat="false" ht="13.8" hidden="false" customHeight="false" outlineLevel="0" collapsed="false">
      <c r="A401" s="6" t="n">
        <v>914</v>
      </c>
      <c r="B401" s="1" t="s">
        <v>1779</v>
      </c>
      <c r="C401" s="1" t="n">
        <v>23</v>
      </c>
      <c r="D401" s="7" t="n">
        <v>0</v>
      </c>
      <c r="E401" s="7" t="n">
        <v>15.62</v>
      </c>
      <c r="F401" s="7" t="n">
        <v>359.34</v>
      </c>
      <c r="G401" s="7" t="n">
        <v>0</v>
      </c>
      <c r="H401" s="7" t="n">
        <f aca="false">E401*C401</f>
        <v>359.26</v>
      </c>
    </row>
    <row r="402" customFormat="false" ht="13.8" hidden="false" customHeight="false" outlineLevel="0" collapsed="false">
      <c r="A402" s="6" t="n">
        <v>915</v>
      </c>
      <c r="B402" s="1" t="s">
        <v>1780</v>
      </c>
      <c r="C402" s="1" t="n">
        <v>17</v>
      </c>
      <c r="D402" s="7" t="n">
        <v>0.94</v>
      </c>
      <c r="E402" s="7" t="n">
        <v>17.77</v>
      </c>
      <c r="F402" s="7" t="n">
        <v>302.11</v>
      </c>
      <c r="G402" s="7" t="n">
        <v>15.9</v>
      </c>
      <c r="H402" s="7" t="n">
        <f aca="false">E402*C402</f>
        <v>302.09</v>
      </c>
    </row>
    <row r="403" customFormat="false" ht="13.8" hidden="false" customHeight="false" outlineLevel="0" collapsed="false">
      <c r="A403" s="6" t="n">
        <v>916</v>
      </c>
      <c r="B403" s="1" t="s">
        <v>1781</v>
      </c>
      <c r="C403" s="1" t="n">
        <v>21</v>
      </c>
      <c r="D403" s="7" t="n">
        <v>2.88</v>
      </c>
      <c r="E403" s="7" t="n">
        <v>27.37</v>
      </c>
      <c r="F403" s="7" t="n">
        <v>574.78</v>
      </c>
      <c r="G403" s="7" t="n">
        <v>60.43</v>
      </c>
      <c r="H403" s="7" t="n">
        <f aca="false">E403*C403</f>
        <v>574.77</v>
      </c>
    </row>
    <row r="404" customFormat="false" ht="13.8" hidden="false" customHeight="false" outlineLevel="0" collapsed="false">
      <c r="A404" s="6" t="n">
        <v>918</v>
      </c>
      <c r="B404" s="1" t="s">
        <v>1782</v>
      </c>
      <c r="C404" s="1" t="n">
        <v>4</v>
      </c>
      <c r="D404" s="7" t="n">
        <v>0</v>
      </c>
      <c r="E404" s="7" t="n">
        <v>51.03</v>
      </c>
      <c r="F404" s="7" t="n">
        <v>204.1</v>
      </c>
      <c r="G404" s="7" t="n">
        <v>0</v>
      </c>
      <c r="H404" s="7" t="n">
        <f aca="false">E404*C404</f>
        <v>204.12</v>
      </c>
    </row>
    <row r="405" customFormat="false" ht="13.8" hidden="false" customHeight="false" outlineLevel="0" collapsed="false">
      <c r="A405" s="6" t="n">
        <v>919</v>
      </c>
      <c r="B405" s="1" t="s">
        <v>1782</v>
      </c>
      <c r="C405" s="1" t="n">
        <v>4</v>
      </c>
      <c r="D405" s="7" t="n">
        <v>0</v>
      </c>
      <c r="E405" s="7" t="n">
        <v>51.03</v>
      </c>
      <c r="F405" s="7" t="n">
        <v>204.1</v>
      </c>
      <c r="G405" s="7" t="n">
        <v>0</v>
      </c>
      <c r="H405" s="7" t="n">
        <f aca="false">E405*C405</f>
        <v>204.12</v>
      </c>
    </row>
    <row r="406" customFormat="false" ht="13.8" hidden="false" customHeight="false" outlineLevel="0" collapsed="false">
      <c r="A406" s="6" t="n">
        <v>920</v>
      </c>
      <c r="B406" s="1" t="s">
        <v>1783</v>
      </c>
      <c r="C406" s="1" t="n">
        <v>4</v>
      </c>
      <c r="D406" s="7" t="n">
        <v>0</v>
      </c>
      <c r="E406" s="7" t="n">
        <v>51.03</v>
      </c>
      <c r="F406" s="7" t="n">
        <v>204.1</v>
      </c>
      <c r="G406" s="7" t="n">
        <v>0</v>
      </c>
      <c r="H406" s="7" t="n">
        <f aca="false">E406*C406</f>
        <v>204.12</v>
      </c>
    </row>
    <row r="407" customFormat="false" ht="13.8" hidden="false" customHeight="false" outlineLevel="0" collapsed="false">
      <c r="A407" s="6" t="n">
        <v>921</v>
      </c>
      <c r="B407" s="1" t="s">
        <v>1784</v>
      </c>
      <c r="C407" s="1" t="n">
        <v>4</v>
      </c>
      <c r="D407" s="7" t="n">
        <v>0</v>
      </c>
      <c r="E407" s="7" t="n">
        <v>112.1</v>
      </c>
      <c r="F407" s="7" t="n">
        <v>448.4</v>
      </c>
      <c r="G407" s="7" t="n">
        <v>0</v>
      </c>
      <c r="H407" s="7" t="n">
        <f aca="false">E407*C407</f>
        <v>448.4</v>
      </c>
    </row>
    <row r="408" customFormat="false" ht="13.8" hidden="false" customHeight="false" outlineLevel="0" collapsed="false">
      <c r="A408" s="6" t="n">
        <v>926</v>
      </c>
      <c r="B408" s="1" t="s">
        <v>1785</v>
      </c>
      <c r="C408" s="1" t="n">
        <v>2</v>
      </c>
      <c r="D408" s="7" t="n">
        <v>1.94</v>
      </c>
      <c r="E408" s="7" t="n">
        <v>199.5</v>
      </c>
      <c r="F408" s="7" t="n">
        <v>398.99</v>
      </c>
      <c r="G408" s="7" t="n">
        <v>3.88</v>
      </c>
      <c r="H408" s="7" t="n">
        <f aca="false">E408*C408</f>
        <v>399</v>
      </c>
    </row>
    <row r="409" customFormat="false" ht="13.8" hidden="false" customHeight="false" outlineLevel="0" collapsed="false">
      <c r="A409" s="6" t="n">
        <v>927</v>
      </c>
      <c r="B409" s="1" t="s">
        <v>1786</v>
      </c>
      <c r="C409" s="1" t="n">
        <v>1</v>
      </c>
      <c r="D409" s="7" t="n">
        <v>58.62</v>
      </c>
      <c r="E409" s="7" t="n">
        <v>62.96</v>
      </c>
      <c r="F409" s="7" t="n">
        <v>125.91</v>
      </c>
      <c r="G409" s="7" t="n">
        <v>117.24</v>
      </c>
      <c r="H409" s="7" t="n">
        <f aca="false">E409*C409</f>
        <v>62.96</v>
      </c>
    </row>
    <row r="410" customFormat="false" ht="13.8" hidden="false" customHeight="false" outlineLevel="0" collapsed="false">
      <c r="A410" s="6" t="n">
        <v>933</v>
      </c>
      <c r="B410" s="1" t="s">
        <v>1787</v>
      </c>
      <c r="C410" s="1" t="n">
        <v>221</v>
      </c>
      <c r="D410" s="7" t="n">
        <v>5.38</v>
      </c>
      <c r="E410" s="7" t="n">
        <v>5.07</v>
      </c>
      <c r="F410" s="7" t="n">
        <v>719.53</v>
      </c>
      <c r="G410" s="7" t="n">
        <v>763.92</v>
      </c>
      <c r="H410" s="7" t="n">
        <f aca="false">E410*C410</f>
        <v>1120.47</v>
      </c>
    </row>
    <row r="411" customFormat="false" ht="13.8" hidden="false" customHeight="false" outlineLevel="0" collapsed="false">
      <c r="A411" s="6" t="n">
        <v>935</v>
      </c>
      <c r="B411" s="1" t="s">
        <v>1788</v>
      </c>
      <c r="C411" s="1" t="n">
        <v>223</v>
      </c>
      <c r="D411" s="7" t="n">
        <v>1.11</v>
      </c>
      <c r="E411" s="7" t="n">
        <v>0.85</v>
      </c>
      <c r="F411" s="7" t="n">
        <v>7.69</v>
      </c>
      <c r="G411" s="7" t="n">
        <v>9.97</v>
      </c>
      <c r="H411" s="7" t="n">
        <f aca="false">E411*C411</f>
        <v>189.55</v>
      </c>
    </row>
    <row r="412" customFormat="false" ht="13.8" hidden="false" customHeight="false" outlineLevel="0" collapsed="false">
      <c r="A412" s="6" t="n">
        <v>942</v>
      </c>
      <c r="B412" s="1" t="s">
        <v>1605</v>
      </c>
      <c r="C412" s="1" t="n">
        <v>5</v>
      </c>
      <c r="D412" s="7" t="n">
        <v>12</v>
      </c>
      <c r="E412" s="7" t="n">
        <v>12</v>
      </c>
      <c r="F412" s="7" t="n">
        <v>60</v>
      </c>
      <c r="G412" s="7" t="n">
        <v>60</v>
      </c>
      <c r="H412" s="7" t="n">
        <f aca="false">E412*C412</f>
        <v>60</v>
      </c>
    </row>
    <row r="413" customFormat="false" ht="13.8" hidden="false" customHeight="false" outlineLevel="0" collapsed="false">
      <c r="A413" s="6" t="n">
        <v>946</v>
      </c>
      <c r="B413" s="1" t="s">
        <v>1789</v>
      </c>
      <c r="C413" s="1" t="n">
        <v>2</v>
      </c>
      <c r="D413" s="7" t="n">
        <v>104.6</v>
      </c>
      <c r="E413" s="7" t="n">
        <v>154.1</v>
      </c>
      <c r="F413" s="7" t="n">
        <v>308.2</v>
      </c>
      <c r="G413" s="7" t="n">
        <v>209.2</v>
      </c>
      <c r="H413" s="7" t="n">
        <f aca="false">E413*C413</f>
        <v>308.2</v>
      </c>
    </row>
    <row r="414" customFormat="false" ht="13.8" hidden="false" customHeight="false" outlineLevel="0" collapsed="false">
      <c r="A414" s="6" t="n">
        <v>947</v>
      </c>
      <c r="B414" s="1" t="s">
        <v>1790</v>
      </c>
      <c r="C414" s="1" t="n">
        <v>22</v>
      </c>
      <c r="D414" s="7" t="n">
        <v>29</v>
      </c>
      <c r="E414" s="7" t="n">
        <v>29</v>
      </c>
      <c r="F414" s="7" t="n">
        <v>1305</v>
      </c>
      <c r="G414" s="7" t="n">
        <v>1305</v>
      </c>
      <c r="H414" s="7" t="n">
        <f aca="false">E414*C414</f>
        <v>638</v>
      </c>
    </row>
    <row r="415" customFormat="false" ht="13.8" hidden="false" customHeight="false" outlineLevel="0" collapsed="false">
      <c r="A415" s="6" t="n">
        <v>949</v>
      </c>
      <c r="B415" s="1" t="s">
        <v>1791</v>
      </c>
      <c r="C415" s="1" t="n">
        <v>20</v>
      </c>
      <c r="D415" s="7" t="n">
        <v>2.07</v>
      </c>
      <c r="E415" s="7" t="n">
        <v>0</v>
      </c>
      <c r="F415" s="7" t="n">
        <v>0</v>
      </c>
      <c r="G415" s="7" t="n">
        <v>41.32</v>
      </c>
      <c r="H415" s="7" t="n">
        <f aca="false">E415*C415</f>
        <v>0</v>
      </c>
    </row>
    <row r="416" customFormat="false" ht="13.8" hidden="false" customHeight="false" outlineLevel="0" collapsed="false">
      <c r="A416" s="6" t="n">
        <v>952</v>
      </c>
      <c r="B416" s="1" t="s">
        <v>1792</v>
      </c>
      <c r="C416" s="1" t="n">
        <v>1</v>
      </c>
      <c r="D416" s="7" t="n">
        <v>127.95</v>
      </c>
      <c r="E416" s="7" t="n">
        <v>80.55</v>
      </c>
      <c r="F416" s="7" t="n">
        <v>1369.35</v>
      </c>
      <c r="G416" s="7" t="n">
        <v>2175.16</v>
      </c>
      <c r="H416" s="7" t="n">
        <f aca="false">E416*C416</f>
        <v>80.55</v>
      </c>
    </row>
    <row r="417" customFormat="false" ht="13.8" hidden="false" customHeight="false" outlineLevel="0" collapsed="false">
      <c r="A417" s="6" t="n">
        <v>958</v>
      </c>
      <c r="B417" s="1" t="s">
        <v>1793</v>
      </c>
      <c r="C417" s="1" t="n">
        <v>1</v>
      </c>
      <c r="D417" s="7" t="n">
        <v>9.65</v>
      </c>
      <c r="E417" s="7" t="n">
        <v>297.93</v>
      </c>
      <c r="F417" s="7" t="n">
        <v>595.86</v>
      </c>
      <c r="G417" s="7" t="n">
        <v>19.3</v>
      </c>
      <c r="H417" s="7" t="n">
        <f aca="false">E417*C417</f>
        <v>297.93</v>
      </c>
    </row>
    <row r="418" customFormat="false" ht="13.8" hidden="false" customHeight="false" outlineLevel="0" collapsed="false">
      <c r="A418" s="6" t="n">
        <v>959</v>
      </c>
      <c r="B418" s="1" t="s">
        <v>1794</v>
      </c>
      <c r="C418" s="1" t="n">
        <v>1</v>
      </c>
      <c r="D418" s="7" t="n">
        <v>33.26</v>
      </c>
      <c r="E418" s="7" t="n">
        <v>291.18</v>
      </c>
      <c r="F418" s="7" t="n">
        <v>582.35</v>
      </c>
      <c r="G418" s="7" t="n">
        <v>66.53</v>
      </c>
      <c r="H418" s="7" t="n">
        <f aca="false">E418*C418</f>
        <v>291.18</v>
      </c>
    </row>
    <row r="419" customFormat="false" ht="13.8" hidden="false" customHeight="false" outlineLevel="0" collapsed="false">
      <c r="A419" s="6" t="n">
        <v>962</v>
      </c>
      <c r="B419" s="1" t="s">
        <v>1795</v>
      </c>
      <c r="C419" s="1" t="n">
        <v>18</v>
      </c>
      <c r="D419" s="7" t="n">
        <v>17.5</v>
      </c>
      <c r="E419" s="7" t="n">
        <v>375.63</v>
      </c>
      <c r="F419" s="7" t="n">
        <v>6761.26</v>
      </c>
      <c r="G419" s="7" t="n">
        <v>315</v>
      </c>
      <c r="H419" s="7" t="n">
        <f aca="false">E419*C419</f>
        <v>6761.34</v>
      </c>
    </row>
    <row r="420" customFormat="false" ht="13.8" hidden="false" customHeight="false" outlineLevel="0" collapsed="false">
      <c r="A420" s="6" t="n">
        <v>963</v>
      </c>
      <c r="B420" s="1" t="s">
        <v>1796</v>
      </c>
      <c r="C420" s="1" t="n">
        <v>0</v>
      </c>
      <c r="D420" s="7" t="n">
        <v>0.29</v>
      </c>
      <c r="E420" s="7" t="n">
        <v>51.95</v>
      </c>
      <c r="F420" s="7" t="n">
        <v>779.29</v>
      </c>
      <c r="G420" s="7" t="n">
        <v>4.29</v>
      </c>
      <c r="H420" s="7" t="n">
        <f aca="false">E420*C420</f>
        <v>0</v>
      </c>
    </row>
    <row r="421" customFormat="false" ht="13.8" hidden="false" customHeight="false" outlineLevel="0" collapsed="false">
      <c r="A421" s="6" t="n">
        <v>964</v>
      </c>
      <c r="B421" s="1" t="s">
        <v>1797</v>
      </c>
      <c r="C421" s="1" t="n">
        <v>4</v>
      </c>
      <c r="D421" s="7" t="n">
        <v>0.56</v>
      </c>
      <c r="E421" s="7" t="n">
        <v>103.86</v>
      </c>
      <c r="F421" s="7" t="n">
        <v>415.44</v>
      </c>
      <c r="G421" s="7" t="n">
        <v>2.25</v>
      </c>
      <c r="H421" s="7" t="n">
        <f aca="false">E421*C421</f>
        <v>415.44</v>
      </c>
    </row>
    <row r="422" customFormat="false" ht="13.8" hidden="false" customHeight="false" outlineLevel="0" collapsed="false">
      <c r="A422" s="6" t="n">
        <v>965</v>
      </c>
      <c r="B422" s="1" t="s">
        <v>1798</v>
      </c>
      <c r="C422" s="1" t="n">
        <v>4</v>
      </c>
      <c r="D422" s="7" t="n">
        <v>11.93</v>
      </c>
      <c r="E422" s="7" t="n">
        <v>64.65</v>
      </c>
      <c r="F422" s="7" t="n">
        <v>258.61</v>
      </c>
      <c r="G422" s="7" t="n">
        <v>47.72</v>
      </c>
      <c r="H422" s="7" t="n">
        <f aca="false">E422*C422</f>
        <v>258.6</v>
      </c>
    </row>
    <row r="423" customFormat="false" ht="13.8" hidden="false" customHeight="false" outlineLevel="0" collapsed="false">
      <c r="A423" s="6" t="n">
        <v>966</v>
      </c>
      <c r="B423" s="1" t="s">
        <v>1799</v>
      </c>
      <c r="C423" s="1" t="n">
        <v>0</v>
      </c>
      <c r="D423" s="7" t="n">
        <v>13.71</v>
      </c>
      <c r="E423" s="7" t="n">
        <v>9.01</v>
      </c>
      <c r="F423" s="7" t="n">
        <v>45.05</v>
      </c>
      <c r="G423" s="7" t="n">
        <v>68.53</v>
      </c>
      <c r="H423" s="7" t="n">
        <f aca="false">E423*C423</f>
        <v>0</v>
      </c>
    </row>
    <row r="424" customFormat="false" ht="13.8" hidden="false" customHeight="false" outlineLevel="0" collapsed="false">
      <c r="A424" s="6" t="n">
        <v>967</v>
      </c>
      <c r="B424" s="1" t="s">
        <v>1800</v>
      </c>
      <c r="C424" s="1" t="n">
        <v>4</v>
      </c>
      <c r="D424" s="7" t="n">
        <v>6.24</v>
      </c>
      <c r="E424" s="7" t="n">
        <v>53.43</v>
      </c>
      <c r="F424" s="7" t="n">
        <v>320.59</v>
      </c>
      <c r="G424" s="7" t="n">
        <v>37.43</v>
      </c>
      <c r="H424" s="7" t="n">
        <f aca="false">E424*C424</f>
        <v>213.72</v>
      </c>
    </row>
    <row r="425" customFormat="false" ht="13.8" hidden="false" customHeight="false" outlineLevel="0" collapsed="false">
      <c r="A425" s="6" t="n">
        <v>969</v>
      </c>
      <c r="B425" s="1" t="s">
        <v>1801</v>
      </c>
      <c r="C425" s="1" t="n">
        <v>5</v>
      </c>
      <c r="D425" s="7" t="n">
        <v>0</v>
      </c>
      <c r="E425" s="7" t="n">
        <v>26.93</v>
      </c>
      <c r="F425" s="7" t="n">
        <v>134.67</v>
      </c>
      <c r="G425" s="7" t="n">
        <v>0</v>
      </c>
      <c r="H425" s="7" t="n">
        <f aca="false">E425*C425</f>
        <v>134.65</v>
      </c>
    </row>
    <row r="426" customFormat="false" ht="13.8" hidden="false" customHeight="false" outlineLevel="0" collapsed="false">
      <c r="A426" s="6" t="n">
        <v>976</v>
      </c>
      <c r="B426" s="1" t="s">
        <v>1802</v>
      </c>
      <c r="C426" s="1" t="n">
        <v>5</v>
      </c>
      <c r="D426" s="7" t="n">
        <v>0.15</v>
      </c>
      <c r="E426" s="7" t="n">
        <v>13.73</v>
      </c>
      <c r="F426" s="7" t="n">
        <v>41.2</v>
      </c>
      <c r="G426" s="7" t="n">
        <v>0.45</v>
      </c>
      <c r="H426" s="7" t="n">
        <f aca="false">E426*C426</f>
        <v>68.65</v>
      </c>
    </row>
    <row r="427" customFormat="false" ht="13.8" hidden="false" customHeight="false" outlineLevel="0" collapsed="false">
      <c r="A427" s="6" t="n">
        <v>979</v>
      </c>
      <c r="B427" s="1" t="s">
        <v>1803</v>
      </c>
      <c r="C427" s="1" t="n">
        <v>1</v>
      </c>
      <c r="D427" s="7" t="n">
        <v>0</v>
      </c>
      <c r="E427" s="7" t="n">
        <v>140.2</v>
      </c>
      <c r="F427" s="7" t="n">
        <v>140.2</v>
      </c>
      <c r="G427" s="7" t="n">
        <v>0</v>
      </c>
      <c r="H427" s="7" t="n">
        <f aca="false">E427*C427</f>
        <v>140.2</v>
      </c>
    </row>
    <row r="428" customFormat="false" ht="13.8" hidden="false" customHeight="false" outlineLevel="0" collapsed="false">
      <c r="A428" s="6" t="n">
        <v>980</v>
      </c>
      <c r="B428" s="1" t="s">
        <v>1804</v>
      </c>
      <c r="C428" s="1" t="n">
        <v>9</v>
      </c>
      <c r="D428" s="7" t="n">
        <v>0</v>
      </c>
      <c r="E428" s="7" t="n">
        <v>121.92</v>
      </c>
      <c r="F428" s="7" t="n">
        <v>1097.25</v>
      </c>
      <c r="G428" s="7" t="n">
        <v>0</v>
      </c>
      <c r="H428" s="7" t="n">
        <f aca="false">E428*C428</f>
        <v>1097.28</v>
      </c>
    </row>
    <row r="429" customFormat="false" ht="13.8" hidden="false" customHeight="false" outlineLevel="0" collapsed="false">
      <c r="A429" s="6" t="n">
        <v>982</v>
      </c>
      <c r="B429" s="1" t="s">
        <v>1805</v>
      </c>
      <c r="C429" s="1" t="n">
        <v>6</v>
      </c>
      <c r="D429" s="7" t="n">
        <v>217.89</v>
      </c>
      <c r="E429" s="7" t="n">
        <v>595.4</v>
      </c>
      <c r="F429" s="7" t="n">
        <v>5953.97</v>
      </c>
      <c r="G429" s="7" t="n">
        <v>2178.94</v>
      </c>
      <c r="H429" s="7" t="n">
        <f aca="false">E429*C429</f>
        <v>3572.4</v>
      </c>
    </row>
    <row r="430" customFormat="false" ht="13.8" hidden="false" customHeight="false" outlineLevel="0" collapsed="false">
      <c r="A430" s="6" t="n">
        <v>983</v>
      </c>
      <c r="B430" s="1" t="s">
        <v>1806</v>
      </c>
      <c r="C430" s="1" t="n">
        <v>0</v>
      </c>
      <c r="D430" s="7" t="n">
        <v>15.41</v>
      </c>
      <c r="E430" s="7" t="n">
        <v>4.78</v>
      </c>
      <c r="F430" s="7" t="n">
        <v>9.56</v>
      </c>
      <c r="G430" s="7" t="n">
        <v>30.81</v>
      </c>
      <c r="H430" s="7" t="n">
        <f aca="false">E430*C430</f>
        <v>0</v>
      </c>
    </row>
    <row r="431" customFormat="false" ht="13.8" hidden="false" customHeight="false" outlineLevel="0" collapsed="false">
      <c r="A431" s="6" t="n">
        <v>984</v>
      </c>
      <c r="B431" s="1" t="s">
        <v>1807</v>
      </c>
      <c r="C431" s="1" t="n">
        <v>0</v>
      </c>
      <c r="D431" s="7" t="n">
        <v>19.41</v>
      </c>
      <c r="E431" s="7" t="n">
        <v>13.87</v>
      </c>
      <c r="F431" s="7" t="n">
        <v>69.33</v>
      </c>
      <c r="G431" s="7" t="n">
        <v>97.03</v>
      </c>
      <c r="H431" s="7" t="n">
        <f aca="false">E431*C431</f>
        <v>0</v>
      </c>
    </row>
    <row r="432" customFormat="false" ht="13.8" hidden="false" customHeight="false" outlineLevel="0" collapsed="false">
      <c r="A432" s="6" t="n">
        <v>985</v>
      </c>
      <c r="B432" s="1" t="s">
        <v>1808</v>
      </c>
      <c r="C432" s="1" t="n">
        <v>1</v>
      </c>
      <c r="D432" s="7" t="n">
        <v>11.4</v>
      </c>
      <c r="E432" s="7" t="n">
        <v>54.1</v>
      </c>
      <c r="F432" s="7" t="n">
        <v>54.1</v>
      </c>
      <c r="G432" s="7" t="n">
        <v>11.4</v>
      </c>
      <c r="H432" s="7" t="n">
        <f aca="false">E432*C432</f>
        <v>54.1</v>
      </c>
    </row>
    <row r="433" customFormat="false" ht="13.8" hidden="false" customHeight="false" outlineLevel="0" collapsed="false">
      <c r="A433" s="6" t="n">
        <v>986</v>
      </c>
      <c r="B433" s="1" t="s">
        <v>1806</v>
      </c>
      <c r="C433" s="1" t="n">
        <v>0</v>
      </c>
      <c r="D433" s="7" t="n">
        <v>17.98</v>
      </c>
      <c r="E433" s="7" t="n">
        <v>105.3</v>
      </c>
      <c r="F433" s="7" t="n">
        <v>737.1</v>
      </c>
      <c r="G433" s="7" t="n">
        <v>125.86</v>
      </c>
      <c r="H433" s="7" t="n">
        <f aca="false">E433*C433</f>
        <v>0</v>
      </c>
    </row>
    <row r="434" customFormat="false" ht="13.8" hidden="false" customHeight="false" outlineLevel="0" collapsed="false">
      <c r="A434" s="6" t="n">
        <v>987</v>
      </c>
      <c r="B434" s="1" t="s">
        <v>1809</v>
      </c>
      <c r="C434" s="1" t="n">
        <v>4</v>
      </c>
      <c r="D434" s="7" t="n">
        <v>0.74</v>
      </c>
      <c r="E434" s="7" t="n">
        <v>97.52</v>
      </c>
      <c r="F434" s="7" t="n">
        <v>877.67</v>
      </c>
      <c r="G434" s="7" t="n">
        <v>6.66</v>
      </c>
      <c r="H434" s="7" t="n">
        <f aca="false">E434*C434</f>
        <v>390.08</v>
      </c>
    </row>
    <row r="435" customFormat="false" ht="13.8" hidden="false" customHeight="false" outlineLevel="0" collapsed="false">
      <c r="A435" s="6" t="n">
        <v>989</v>
      </c>
      <c r="B435" s="1" t="s">
        <v>1810</v>
      </c>
      <c r="C435" s="1" t="n">
        <v>15</v>
      </c>
      <c r="D435" s="7" t="n">
        <v>2.92</v>
      </c>
      <c r="E435" s="7" t="n">
        <v>29.92</v>
      </c>
      <c r="F435" s="7" t="n">
        <v>538.58</v>
      </c>
      <c r="G435" s="7" t="n">
        <v>52.51</v>
      </c>
      <c r="H435" s="7" t="n">
        <f aca="false">E435*C435</f>
        <v>448.8</v>
      </c>
    </row>
    <row r="436" customFormat="false" ht="13.8" hidden="false" customHeight="false" outlineLevel="0" collapsed="false">
      <c r="A436" s="6" t="n">
        <v>990</v>
      </c>
      <c r="B436" s="1" t="s">
        <v>1811</v>
      </c>
      <c r="C436" s="1" t="n">
        <v>9</v>
      </c>
      <c r="D436" s="7" t="n">
        <v>17.01</v>
      </c>
      <c r="E436" s="7" t="n">
        <v>30.96</v>
      </c>
      <c r="F436" s="7" t="n">
        <v>123.86</v>
      </c>
      <c r="G436" s="7" t="n">
        <v>68.03</v>
      </c>
      <c r="H436" s="7" t="n">
        <f aca="false">E436*C436</f>
        <v>278.64</v>
      </c>
    </row>
    <row r="437" customFormat="false" ht="13.8" hidden="false" customHeight="false" outlineLevel="0" collapsed="false">
      <c r="A437" s="6" t="n">
        <v>992</v>
      </c>
      <c r="B437" s="1" t="s">
        <v>1812</v>
      </c>
      <c r="C437" s="1" t="n">
        <v>2</v>
      </c>
      <c r="D437" s="7" t="n">
        <v>0.19</v>
      </c>
      <c r="E437" s="7" t="n">
        <v>77.12</v>
      </c>
      <c r="F437" s="7" t="n">
        <v>77.12</v>
      </c>
      <c r="G437" s="7" t="n">
        <v>0.19</v>
      </c>
      <c r="H437" s="7" t="n">
        <f aca="false">E437*C437</f>
        <v>154.24</v>
      </c>
    </row>
    <row r="438" customFormat="false" ht="13.8" hidden="false" customHeight="false" outlineLevel="0" collapsed="false">
      <c r="A438" s="6" t="n">
        <v>993</v>
      </c>
      <c r="B438" s="1" t="s">
        <v>1813</v>
      </c>
      <c r="C438" s="1" t="n">
        <v>1</v>
      </c>
      <c r="D438" s="7" t="n">
        <v>15.55</v>
      </c>
      <c r="E438" s="7" t="n">
        <v>325.3</v>
      </c>
      <c r="F438" s="7" t="n">
        <v>325.3</v>
      </c>
      <c r="G438" s="7" t="n">
        <v>15.55</v>
      </c>
      <c r="H438" s="7" t="n">
        <f aca="false">E438*C438</f>
        <v>325.3</v>
      </c>
    </row>
    <row r="439" customFormat="false" ht="13.8" hidden="false" customHeight="false" outlineLevel="0" collapsed="false">
      <c r="A439" s="6" t="n">
        <v>994</v>
      </c>
      <c r="B439" s="1" t="s">
        <v>1814</v>
      </c>
      <c r="C439" s="1" t="n">
        <v>11</v>
      </c>
      <c r="D439" s="7" t="n">
        <v>0.88</v>
      </c>
      <c r="E439" s="7" t="n">
        <v>4.5</v>
      </c>
      <c r="F439" s="7" t="n">
        <v>49.5</v>
      </c>
      <c r="G439" s="7" t="n">
        <v>9.63</v>
      </c>
      <c r="H439" s="7" t="n">
        <f aca="false">E439*C439</f>
        <v>49.5</v>
      </c>
    </row>
    <row r="440" customFormat="false" ht="13.8" hidden="false" customHeight="false" outlineLevel="0" collapsed="false">
      <c r="A440" s="6" t="n">
        <v>998</v>
      </c>
      <c r="B440" s="1" t="s">
        <v>1815</v>
      </c>
      <c r="C440" s="1" t="n">
        <v>9</v>
      </c>
      <c r="D440" s="7" t="n">
        <v>8.69</v>
      </c>
      <c r="E440" s="7" t="n">
        <v>36.69</v>
      </c>
      <c r="F440" s="7" t="n">
        <v>623.75</v>
      </c>
      <c r="G440" s="7" t="n">
        <v>147.75</v>
      </c>
      <c r="H440" s="7" t="n">
        <f aca="false">E440*C440</f>
        <v>330.21</v>
      </c>
    </row>
    <row r="441" customFormat="false" ht="13.8" hidden="false" customHeight="false" outlineLevel="0" collapsed="false">
      <c r="A441" s="6" t="n">
        <v>999</v>
      </c>
      <c r="B441" s="1" t="s">
        <v>1816</v>
      </c>
      <c r="C441" s="1" t="n">
        <v>11</v>
      </c>
      <c r="D441" s="7" t="n">
        <v>0.37</v>
      </c>
      <c r="E441" s="7" t="n">
        <v>27.69</v>
      </c>
      <c r="F441" s="7" t="n">
        <v>276.91</v>
      </c>
      <c r="G441" s="7" t="n">
        <v>3.74</v>
      </c>
      <c r="H441" s="7" t="n">
        <f aca="false">E441*C441</f>
        <v>304.59</v>
      </c>
    </row>
    <row r="442" customFormat="false" ht="13.8" hidden="false" customHeight="false" outlineLevel="0" collapsed="false">
      <c r="A442" s="6" t="n">
        <v>1000</v>
      </c>
      <c r="B442" s="1" t="s">
        <v>1817</v>
      </c>
      <c r="C442" s="1" t="n">
        <v>18</v>
      </c>
      <c r="D442" s="7" t="n">
        <v>29.97</v>
      </c>
      <c r="E442" s="7" t="n">
        <v>28.37</v>
      </c>
      <c r="F442" s="7" t="n">
        <v>482.25</v>
      </c>
      <c r="G442" s="7" t="n">
        <v>509.45</v>
      </c>
      <c r="H442" s="7" t="n">
        <f aca="false">E442*C442</f>
        <v>510.66</v>
      </c>
    </row>
    <row r="443" customFormat="false" ht="13.8" hidden="false" customHeight="false" outlineLevel="0" collapsed="false">
      <c r="A443" s="6" t="n">
        <v>1002</v>
      </c>
      <c r="B443" s="1" t="s">
        <v>1818</v>
      </c>
      <c r="C443" s="1" t="n">
        <v>1</v>
      </c>
      <c r="D443" s="7" t="n">
        <v>12.39</v>
      </c>
      <c r="E443" s="7" t="n">
        <v>12.39</v>
      </c>
      <c r="F443" s="7" t="n">
        <v>12.39</v>
      </c>
      <c r="G443" s="7" t="n">
        <v>12.39</v>
      </c>
      <c r="H443" s="7" t="n">
        <f aca="false">E443*C443</f>
        <v>12.39</v>
      </c>
    </row>
    <row r="444" customFormat="false" ht="13.8" hidden="false" customHeight="false" outlineLevel="0" collapsed="false">
      <c r="A444" s="6" t="n">
        <v>1003</v>
      </c>
      <c r="B444" s="1" t="s">
        <v>1819</v>
      </c>
      <c r="C444" s="1" t="n">
        <v>2</v>
      </c>
      <c r="D444" s="7" t="n">
        <v>1.03</v>
      </c>
      <c r="E444" s="7" t="n">
        <v>1.03</v>
      </c>
      <c r="F444" s="7" t="n">
        <v>2.07</v>
      </c>
      <c r="G444" s="7" t="n">
        <v>2.07</v>
      </c>
      <c r="H444" s="7" t="n">
        <f aca="false">E444*C444</f>
        <v>2.06</v>
      </c>
    </row>
    <row r="445" customFormat="false" ht="13.8" hidden="false" customHeight="false" outlineLevel="0" collapsed="false">
      <c r="A445" s="6" t="n">
        <v>1005</v>
      </c>
      <c r="B445" s="1" t="s">
        <v>1820</v>
      </c>
      <c r="C445" s="1" t="n">
        <v>4</v>
      </c>
      <c r="D445" s="7" t="n">
        <v>10.71</v>
      </c>
      <c r="E445" s="7" t="n">
        <v>5.65</v>
      </c>
      <c r="F445" s="7" t="n">
        <v>5.65</v>
      </c>
      <c r="G445" s="7" t="n">
        <v>10.71</v>
      </c>
      <c r="H445" s="7" t="n">
        <f aca="false">E445*C445</f>
        <v>22.6</v>
      </c>
    </row>
    <row r="446" customFormat="false" ht="13.8" hidden="false" customHeight="false" outlineLevel="0" collapsed="false">
      <c r="A446" s="6" t="n">
        <v>1007</v>
      </c>
      <c r="B446" s="1" t="s">
        <v>1821</v>
      </c>
      <c r="C446" s="1" t="n">
        <v>47</v>
      </c>
      <c r="D446" s="7" t="n">
        <v>1.84</v>
      </c>
      <c r="E446" s="7" t="n">
        <v>4.99</v>
      </c>
      <c r="F446" s="7" t="n">
        <v>159.82</v>
      </c>
      <c r="G446" s="7" t="n">
        <v>58.86</v>
      </c>
      <c r="H446" s="7" t="n">
        <f aca="false">E446*C446</f>
        <v>234.53</v>
      </c>
    </row>
    <row r="447" customFormat="false" ht="13.8" hidden="false" customHeight="false" outlineLevel="0" collapsed="false">
      <c r="A447" s="6" t="n">
        <v>1011</v>
      </c>
      <c r="B447" s="1" t="s">
        <v>1822</v>
      </c>
      <c r="C447" s="1" t="n">
        <v>3</v>
      </c>
      <c r="D447" s="7" t="n">
        <v>7.07</v>
      </c>
      <c r="E447" s="7" t="n">
        <v>63.18</v>
      </c>
      <c r="F447" s="7" t="n">
        <v>442.28</v>
      </c>
      <c r="G447" s="7" t="n">
        <v>49.47</v>
      </c>
      <c r="H447" s="7" t="n">
        <f aca="false">E447*C447</f>
        <v>189.54</v>
      </c>
    </row>
    <row r="448" customFormat="false" ht="13.8" hidden="false" customHeight="false" outlineLevel="0" collapsed="false">
      <c r="A448" s="6" t="n">
        <v>1015</v>
      </c>
      <c r="B448" s="1" t="s">
        <v>1823</v>
      </c>
      <c r="C448" s="1" t="n">
        <v>0</v>
      </c>
      <c r="D448" s="7" t="n">
        <v>8.74</v>
      </c>
      <c r="E448" s="7" t="n">
        <v>69.13</v>
      </c>
      <c r="F448" s="7" t="n">
        <v>553.04</v>
      </c>
      <c r="G448" s="7" t="n">
        <v>69.89</v>
      </c>
      <c r="H448" s="7" t="n">
        <f aca="false">E448*C448</f>
        <v>0</v>
      </c>
    </row>
    <row r="449" customFormat="false" ht="13.8" hidden="false" customHeight="false" outlineLevel="0" collapsed="false">
      <c r="A449" s="6" t="n">
        <v>1016</v>
      </c>
      <c r="B449" s="1" t="s">
        <v>1824</v>
      </c>
      <c r="C449" s="1" t="n">
        <v>20</v>
      </c>
      <c r="D449" s="7" t="n">
        <v>2.72</v>
      </c>
      <c r="E449" s="7" t="n">
        <v>6.32</v>
      </c>
      <c r="F449" s="7" t="n">
        <v>151.58</v>
      </c>
      <c r="G449" s="7" t="n">
        <v>65.17</v>
      </c>
      <c r="H449" s="7" t="n">
        <f aca="false">E449*C449</f>
        <v>126.4</v>
      </c>
    </row>
    <row r="450" customFormat="false" ht="13.8" hidden="false" customHeight="false" outlineLevel="0" collapsed="false">
      <c r="A450" s="6" t="n">
        <v>1017</v>
      </c>
      <c r="B450" s="1" t="s">
        <v>1825</v>
      </c>
      <c r="C450" s="1" t="n">
        <v>24</v>
      </c>
      <c r="D450" s="7" t="n">
        <v>11.43</v>
      </c>
      <c r="E450" s="7" t="n">
        <v>4.8</v>
      </c>
      <c r="F450" s="7" t="n">
        <v>119.95</v>
      </c>
      <c r="G450" s="7" t="n">
        <v>285.83</v>
      </c>
      <c r="H450" s="7" t="n">
        <f aca="false">E450*C450</f>
        <v>115.2</v>
      </c>
    </row>
    <row r="451" customFormat="false" ht="13.8" hidden="false" customHeight="false" outlineLevel="0" collapsed="false">
      <c r="A451" s="6" t="n">
        <v>1018</v>
      </c>
      <c r="B451" s="1" t="s">
        <v>1826</v>
      </c>
      <c r="C451" s="1" t="n">
        <v>14</v>
      </c>
      <c r="D451" s="7" t="n">
        <v>1.12</v>
      </c>
      <c r="E451" s="7" t="n">
        <v>47.21</v>
      </c>
      <c r="F451" s="7" t="n">
        <v>708.11</v>
      </c>
      <c r="G451" s="7" t="n">
        <v>16.76</v>
      </c>
      <c r="H451" s="7" t="n">
        <f aca="false">E451*C451</f>
        <v>660.94</v>
      </c>
    </row>
    <row r="452" customFormat="false" ht="13.8" hidden="false" customHeight="false" outlineLevel="0" collapsed="false">
      <c r="A452" s="6" t="n">
        <v>1019</v>
      </c>
      <c r="B452" s="1" t="s">
        <v>1827</v>
      </c>
      <c r="C452" s="1" t="n">
        <v>30</v>
      </c>
      <c r="D452" s="7" t="n">
        <v>0</v>
      </c>
      <c r="E452" s="7" t="n">
        <v>1.52</v>
      </c>
      <c r="F452" s="7" t="n">
        <v>44.05</v>
      </c>
      <c r="G452" s="7" t="n">
        <v>0</v>
      </c>
      <c r="H452" s="7" t="n">
        <f aca="false">E452*C452</f>
        <v>45.6</v>
      </c>
    </row>
    <row r="453" customFormat="false" ht="13.8" hidden="false" customHeight="false" outlineLevel="0" collapsed="false">
      <c r="A453" s="6" t="n">
        <v>1020</v>
      </c>
      <c r="B453" s="1" t="s">
        <v>1826</v>
      </c>
      <c r="C453" s="1" t="n">
        <v>5</v>
      </c>
      <c r="D453" s="7" t="n">
        <v>4.46</v>
      </c>
      <c r="E453" s="7" t="n">
        <v>1.7</v>
      </c>
      <c r="F453" s="7" t="n">
        <v>18.74</v>
      </c>
      <c r="G453" s="7" t="n">
        <v>49.04</v>
      </c>
      <c r="H453" s="7" t="n">
        <f aca="false">E453*C453</f>
        <v>8.5</v>
      </c>
    </row>
    <row r="454" customFormat="false" ht="13.8" hidden="false" customHeight="false" outlineLevel="0" collapsed="false">
      <c r="A454" s="6" t="n">
        <v>1021</v>
      </c>
      <c r="B454" s="1" t="s">
        <v>1828</v>
      </c>
      <c r="C454" s="1" t="n">
        <v>50</v>
      </c>
      <c r="D454" s="7" t="n">
        <v>1.35</v>
      </c>
      <c r="E454" s="7" t="n">
        <v>1.35</v>
      </c>
      <c r="F454" s="7" t="n">
        <v>62.1</v>
      </c>
      <c r="G454" s="7" t="n">
        <v>62.1</v>
      </c>
      <c r="H454" s="7" t="n">
        <f aca="false">E454*C454</f>
        <v>67.5</v>
      </c>
    </row>
    <row r="455" customFormat="false" ht="13.8" hidden="false" customHeight="false" outlineLevel="0" collapsed="false">
      <c r="A455" s="6" t="n">
        <v>1034</v>
      </c>
      <c r="B455" s="1" t="s">
        <v>1829</v>
      </c>
      <c r="C455" s="1" t="n">
        <v>9</v>
      </c>
      <c r="D455" s="7" t="n">
        <v>4.35</v>
      </c>
      <c r="E455" s="7" t="n">
        <v>4.29</v>
      </c>
      <c r="F455" s="7" t="n">
        <v>81.49</v>
      </c>
      <c r="G455" s="7" t="n">
        <v>82.61</v>
      </c>
      <c r="H455" s="7" t="n">
        <f aca="false">E455*C455</f>
        <v>38.61</v>
      </c>
    </row>
    <row r="456" customFormat="false" ht="13.8" hidden="false" customHeight="false" outlineLevel="0" collapsed="false">
      <c r="A456" s="6" t="n">
        <v>1036</v>
      </c>
      <c r="B456" s="1" t="s">
        <v>1830</v>
      </c>
      <c r="C456" s="1" t="n">
        <v>1</v>
      </c>
      <c r="D456" s="7" t="n">
        <v>0.92</v>
      </c>
      <c r="E456" s="7" t="n">
        <v>2.25</v>
      </c>
      <c r="F456" s="7" t="n">
        <v>8.99</v>
      </c>
      <c r="G456" s="7" t="n">
        <v>3.69</v>
      </c>
      <c r="H456" s="7" t="n">
        <f aca="false">E456*C456</f>
        <v>2.25</v>
      </c>
    </row>
    <row r="457" customFormat="false" ht="13.8" hidden="false" customHeight="false" outlineLevel="0" collapsed="false">
      <c r="A457" s="6" t="n">
        <v>1037</v>
      </c>
      <c r="B457" s="1" t="s">
        <v>1831</v>
      </c>
      <c r="C457" s="1" t="n">
        <v>4</v>
      </c>
      <c r="D457" s="7" t="n">
        <v>0</v>
      </c>
      <c r="E457" s="7" t="n">
        <v>455.05</v>
      </c>
      <c r="F457" s="7" t="n">
        <v>1820.2</v>
      </c>
      <c r="G457" s="7" t="n">
        <v>0</v>
      </c>
      <c r="H457" s="7" t="n">
        <f aca="false">E457*C457</f>
        <v>1820.2</v>
      </c>
    </row>
    <row r="458" customFormat="false" ht="13.8" hidden="false" customHeight="false" outlineLevel="0" collapsed="false">
      <c r="A458" s="6" t="n">
        <v>1042</v>
      </c>
      <c r="B458" s="1" t="s">
        <v>1832</v>
      </c>
      <c r="C458" s="1" t="n">
        <v>4</v>
      </c>
      <c r="D458" s="7" t="n">
        <v>9.96</v>
      </c>
      <c r="E458" s="7" t="n">
        <v>68.62</v>
      </c>
      <c r="F458" s="7" t="n">
        <v>343.09</v>
      </c>
      <c r="G458" s="7" t="n">
        <v>49.78</v>
      </c>
      <c r="H458" s="7" t="n">
        <f aca="false">E458*C458</f>
        <v>274.48</v>
      </c>
    </row>
    <row r="459" customFormat="false" ht="13.8" hidden="false" customHeight="false" outlineLevel="0" collapsed="false">
      <c r="A459" s="6" t="n">
        <v>1043</v>
      </c>
      <c r="B459" s="1" t="s">
        <v>1833</v>
      </c>
      <c r="C459" s="1" t="n">
        <v>5</v>
      </c>
      <c r="D459" s="7" t="n">
        <v>20.49</v>
      </c>
      <c r="E459" s="7" t="n">
        <v>69.87</v>
      </c>
      <c r="F459" s="7" t="n">
        <v>349.37</v>
      </c>
      <c r="G459" s="7" t="n">
        <v>102.46</v>
      </c>
      <c r="H459" s="7" t="n">
        <f aca="false">E459*C459</f>
        <v>349.35</v>
      </c>
    </row>
    <row r="460" customFormat="false" ht="13.8" hidden="false" customHeight="false" outlineLevel="0" collapsed="false">
      <c r="A460" s="6" t="n">
        <v>1046</v>
      </c>
      <c r="B460" s="1" t="s">
        <v>1834</v>
      </c>
      <c r="C460" s="1" t="n">
        <v>1</v>
      </c>
      <c r="D460" s="7" t="n">
        <v>9.43</v>
      </c>
      <c r="E460" s="7" t="n">
        <v>44.49</v>
      </c>
      <c r="F460" s="7" t="n">
        <v>44.49</v>
      </c>
      <c r="G460" s="7" t="n">
        <v>9.43</v>
      </c>
      <c r="H460" s="7" t="n">
        <f aca="false">E460*C460</f>
        <v>44.49</v>
      </c>
    </row>
    <row r="461" customFormat="false" ht="13.8" hidden="false" customHeight="false" outlineLevel="0" collapsed="false">
      <c r="A461" s="6" t="n">
        <v>1047</v>
      </c>
      <c r="B461" s="1" t="s">
        <v>1835</v>
      </c>
      <c r="C461" s="1" t="n">
        <v>18</v>
      </c>
      <c r="D461" s="7" t="n">
        <v>12.44</v>
      </c>
      <c r="E461" s="7" t="n">
        <v>49.94</v>
      </c>
      <c r="F461" s="7" t="n">
        <v>898.87</v>
      </c>
      <c r="G461" s="7" t="n">
        <v>223.96</v>
      </c>
      <c r="H461" s="7" t="n">
        <f aca="false">E461*C461</f>
        <v>898.92</v>
      </c>
    </row>
    <row r="462" customFormat="false" ht="13.8" hidden="false" customHeight="false" outlineLevel="0" collapsed="false">
      <c r="A462" s="6" t="n">
        <v>1048</v>
      </c>
      <c r="B462" s="1" t="s">
        <v>1836</v>
      </c>
      <c r="C462" s="1" t="n">
        <v>4</v>
      </c>
      <c r="D462" s="7" t="n">
        <v>1.65</v>
      </c>
      <c r="E462" s="7" t="n">
        <v>27.61</v>
      </c>
      <c r="F462" s="7" t="n">
        <v>110.44</v>
      </c>
      <c r="G462" s="7" t="n">
        <v>6.62</v>
      </c>
      <c r="H462" s="7" t="n">
        <f aca="false">E462*C462</f>
        <v>110.44</v>
      </c>
    </row>
    <row r="463" customFormat="false" ht="13.8" hidden="false" customHeight="false" outlineLevel="0" collapsed="false">
      <c r="A463" s="6" t="n">
        <v>1049</v>
      </c>
      <c r="B463" s="1" t="s">
        <v>1837</v>
      </c>
      <c r="C463" s="1" t="n">
        <v>6</v>
      </c>
      <c r="D463" s="7" t="n">
        <v>0</v>
      </c>
      <c r="E463" s="7" t="n">
        <v>29.21</v>
      </c>
      <c r="F463" s="7" t="n">
        <v>175.27</v>
      </c>
      <c r="G463" s="7" t="n">
        <v>0</v>
      </c>
      <c r="H463" s="7" t="n">
        <f aca="false">E463*C463</f>
        <v>175.26</v>
      </c>
    </row>
    <row r="464" customFormat="false" ht="13.8" hidden="false" customHeight="false" outlineLevel="0" collapsed="false">
      <c r="A464" s="6" t="n">
        <v>1050</v>
      </c>
      <c r="B464" s="1" t="s">
        <v>1838</v>
      </c>
      <c r="C464" s="1" t="n">
        <v>9</v>
      </c>
      <c r="D464" s="7" t="n">
        <v>5.42</v>
      </c>
      <c r="E464" s="7" t="n">
        <v>5.42</v>
      </c>
      <c r="F464" s="7" t="n">
        <v>48.81</v>
      </c>
      <c r="G464" s="7" t="n">
        <v>48.81</v>
      </c>
      <c r="H464" s="7" t="n">
        <f aca="false">E464*C464</f>
        <v>48.78</v>
      </c>
    </row>
    <row r="465" customFormat="false" ht="13.8" hidden="false" customHeight="false" outlineLevel="0" collapsed="false">
      <c r="A465" s="6" t="n">
        <v>1051</v>
      </c>
      <c r="B465" s="1" t="s">
        <v>1839</v>
      </c>
      <c r="C465" s="1" t="n">
        <v>7</v>
      </c>
      <c r="D465" s="7" t="n">
        <v>8.33</v>
      </c>
      <c r="E465" s="7" t="n">
        <v>140.32</v>
      </c>
      <c r="F465" s="7" t="n">
        <v>982.23</v>
      </c>
      <c r="G465" s="7" t="n">
        <v>58.32</v>
      </c>
      <c r="H465" s="7" t="n">
        <f aca="false">E465*C465</f>
        <v>982.24</v>
      </c>
    </row>
    <row r="466" customFormat="false" ht="13.8" hidden="false" customHeight="false" outlineLevel="0" collapsed="false">
      <c r="A466" s="6" t="n">
        <v>1053</v>
      </c>
      <c r="B466" s="1" t="s">
        <v>1840</v>
      </c>
      <c r="C466" s="1" t="n">
        <v>9</v>
      </c>
      <c r="D466" s="7" t="n">
        <v>0</v>
      </c>
      <c r="E466" s="7" t="n">
        <v>92.63</v>
      </c>
      <c r="F466" s="7" t="n">
        <v>833.69</v>
      </c>
      <c r="G466" s="7" t="n">
        <v>0</v>
      </c>
      <c r="H466" s="7" t="n">
        <f aca="false">E466*C466</f>
        <v>833.67</v>
      </c>
    </row>
    <row r="467" customFormat="false" ht="13.8" hidden="false" customHeight="false" outlineLevel="0" collapsed="false">
      <c r="A467" s="6" t="n">
        <v>1054</v>
      </c>
      <c r="B467" s="1" t="s">
        <v>1841</v>
      </c>
      <c r="C467" s="1" t="n">
        <v>18</v>
      </c>
      <c r="D467" s="7" t="n">
        <v>0.74</v>
      </c>
      <c r="E467" s="7" t="n">
        <v>170.45</v>
      </c>
      <c r="F467" s="7" t="n">
        <v>2727.26</v>
      </c>
      <c r="G467" s="7" t="n">
        <v>11.92</v>
      </c>
      <c r="H467" s="7" t="n">
        <f aca="false">E467*C467</f>
        <v>3068.1</v>
      </c>
    </row>
    <row r="468" customFormat="false" ht="13.8" hidden="false" customHeight="false" outlineLevel="0" collapsed="false">
      <c r="A468" s="6" t="n">
        <v>1055</v>
      </c>
      <c r="B468" s="1" t="s">
        <v>1842</v>
      </c>
      <c r="C468" s="1" t="n">
        <v>16</v>
      </c>
      <c r="D468" s="7" t="n">
        <v>0.04</v>
      </c>
      <c r="E468" s="7" t="n">
        <v>46.79</v>
      </c>
      <c r="F468" s="7" t="n">
        <v>655.1</v>
      </c>
      <c r="G468" s="7" t="n">
        <v>0.6</v>
      </c>
      <c r="H468" s="7" t="n">
        <f aca="false">E468*C468</f>
        <v>748.64</v>
      </c>
    </row>
    <row r="469" customFormat="false" ht="13.8" hidden="false" customHeight="false" outlineLevel="0" collapsed="false">
      <c r="A469" s="6" t="n">
        <v>1061</v>
      </c>
      <c r="B469" s="1" t="s">
        <v>1843</v>
      </c>
      <c r="C469" s="1" t="n">
        <v>10</v>
      </c>
      <c r="D469" s="7" t="n">
        <v>0.03</v>
      </c>
      <c r="E469" s="7" t="n">
        <v>53.53</v>
      </c>
      <c r="F469" s="7" t="n">
        <v>535.27</v>
      </c>
      <c r="G469" s="7" t="n">
        <v>0.29</v>
      </c>
      <c r="H469" s="7" t="n">
        <f aca="false">E469*C469</f>
        <v>535.3</v>
      </c>
    </row>
    <row r="470" customFormat="false" ht="13.8" hidden="false" customHeight="false" outlineLevel="0" collapsed="false">
      <c r="A470" s="6" t="n">
        <v>1071</v>
      </c>
      <c r="B470" s="1" t="s">
        <v>1844</v>
      </c>
      <c r="C470" s="1" t="n">
        <v>1</v>
      </c>
      <c r="D470" s="7" t="n">
        <v>15.34</v>
      </c>
      <c r="E470" s="7" t="n">
        <v>15.34</v>
      </c>
      <c r="F470" s="7" t="n">
        <v>15.34</v>
      </c>
      <c r="G470" s="7" t="n">
        <v>15.34</v>
      </c>
      <c r="H470" s="7" t="n">
        <f aca="false">E470*C470</f>
        <v>15.34</v>
      </c>
    </row>
    <row r="471" customFormat="false" ht="13.8" hidden="false" customHeight="false" outlineLevel="0" collapsed="false">
      <c r="A471" s="6" t="n">
        <v>1080</v>
      </c>
      <c r="B471" s="1" t="s">
        <v>1845</v>
      </c>
      <c r="C471" s="1" t="n">
        <v>9</v>
      </c>
      <c r="D471" s="7" t="n">
        <v>5.53</v>
      </c>
      <c r="E471" s="7" t="n">
        <v>1.75</v>
      </c>
      <c r="F471" s="7" t="n">
        <v>31.5</v>
      </c>
      <c r="G471" s="7" t="n">
        <v>99.54</v>
      </c>
      <c r="H471" s="7" t="n">
        <f aca="false">E471*C471</f>
        <v>15.75</v>
      </c>
    </row>
    <row r="472" customFormat="false" ht="13.8" hidden="false" customHeight="false" outlineLevel="0" collapsed="false">
      <c r="A472" s="6" t="n">
        <v>1086</v>
      </c>
      <c r="B472" s="1" t="s">
        <v>1846</v>
      </c>
      <c r="C472" s="1" t="n">
        <v>10</v>
      </c>
      <c r="D472" s="7" t="n">
        <v>0</v>
      </c>
      <c r="E472" s="7" t="n">
        <v>255.41</v>
      </c>
      <c r="F472" s="7" t="n">
        <v>2554.12</v>
      </c>
      <c r="G472" s="7" t="n">
        <v>0</v>
      </c>
      <c r="H472" s="7" t="n">
        <f aca="false">E472*C472</f>
        <v>2554.1</v>
      </c>
    </row>
    <row r="473" customFormat="false" ht="13.8" hidden="false" customHeight="false" outlineLevel="0" collapsed="false">
      <c r="A473" s="6" t="n">
        <v>1089</v>
      </c>
      <c r="B473" s="1" t="s">
        <v>1847</v>
      </c>
      <c r="C473" s="1" t="n">
        <v>1</v>
      </c>
      <c r="D473" s="7" t="n">
        <v>1.3</v>
      </c>
      <c r="E473" s="7" t="n">
        <v>217.61</v>
      </c>
      <c r="F473" s="7" t="n">
        <v>217.61</v>
      </c>
      <c r="G473" s="7" t="n">
        <v>1.3</v>
      </c>
      <c r="H473" s="7" t="n">
        <f aca="false">E473*C473</f>
        <v>217.61</v>
      </c>
    </row>
    <row r="474" customFormat="false" ht="13.8" hidden="false" customHeight="false" outlineLevel="0" collapsed="false">
      <c r="A474" s="6" t="n">
        <v>1091</v>
      </c>
      <c r="B474" s="1" t="s">
        <v>1848</v>
      </c>
      <c r="C474" s="1" t="n">
        <v>46</v>
      </c>
      <c r="D474" s="7" t="n">
        <v>0</v>
      </c>
      <c r="E474" s="7" t="n">
        <v>35.88</v>
      </c>
      <c r="F474" s="7" t="n">
        <v>1650.25</v>
      </c>
      <c r="G474" s="7" t="n">
        <v>0</v>
      </c>
      <c r="H474" s="7" t="n">
        <f aca="false">E474*C474</f>
        <v>1650.48</v>
      </c>
    </row>
    <row r="475" customFormat="false" ht="13.8" hidden="false" customHeight="false" outlineLevel="0" collapsed="false">
      <c r="A475" s="6" t="n">
        <v>1092</v>
      </c>
      <c r="B475" s="1" t="s">
        <v>1849</v>
      </c>
      <c r="C475" s="1" t="n">
        <v>4</v>
      </c>
      <c r="D475" s="7" t="n">
        <v>0</v>
      </c>
      <c r="E475" s="7" t="n">
        <v>117.48</v>
      </c>
      <c r="F475" s="7" t="n">
        <v>234.96</v>
      </c>
      <c r="G475" s="7" t="n">
        <v>0</v>
      </c>
      <c r="H475" s="7" t="n">
        <f aca="false">E475*C475</f>
        <v>469.92</v>
      </c>
    </row>
    <row r="476" customFormat="false" ht="13.8" hidden="false" customHeight="false" outlineLevel="0" collapsed="false">
      <c r="A476" s="6" t="n">
        <v>1094</v>
      </c>
      <c r="B476" s="1" t="s">
        <v>1850</v>
      </c>
      <c r="C476" s="1" t="n">
        <v>16</v>
      </c>
      <c r="D476" s="7" t="n">
        <v>0.08</v>
      </c>
      <c r="E476" s="7" t="n">
        <v>38.01</v>
      </c>
      <c r="F476" s="7" t="n">
        <v>608.19</v>
      </c>
      <c r="G476" s="7" t="n">
        <v>1.31</v>
      </c>
      <c r="H476" s="7" t="n">
        <f aca="false">E476*C476</f>
        <v>608.16</v>
      </c>
    </row>
    <row r="477" customFormat="false" ht="13.8" hidden="false" customHeight="false" outlineLevel="0" collapsed="false">
      <c r="A477" s="6" t="n">
        <v>1097</v>
      </c>
      <c r="B477" s="1" t="s">
        <v>1851</v>
      </c>
      <c r="C477" s="1" t="n">
        <v>7</v>
      </c>
      <c r="D477" s="7" t="n">
        <v>0</v>
      </c>
      <c r="E477" s="7" t="n">
        <v>128.95</v>
      </c>
      <c r="F477" s="7" t="n">
        <v>902.68</v>
      </c>
      <c r="G477" s="7" t="n">
        <v>0</v>
      </c>
      <c r="H477" s="7" t="n">
        <f aca="false">E477*C477</f>
        <v>902.65</v>
      </c>
    </row>
    <row r="478" customFormat="false" ht="13.8" hidden="false" customHeight="false" outlineLevel="0" collapsed="false">
      <c r="A478" s="6" t="n">
        <v>1098</v>
      </c>
      <c r="B478" s="1" t="s">
        <v>1852</v>
      </c>
      <c r="C478" s="1" t="n">
        <v>0</v>
      </c>
      <c r="D478" s="7" t="n">
        <v>2.84</v>
      </c>
      <c r="E478" s="7" t="n">
        <v>79.09</v>
      </c>
      <c r="F478" s="7" t="n">
        <v>79.09</v>
      </c>
      <c r="G478" s="7" t="n">
        <v>2.84</v>
      </c>
      <c r="H478" s="7" t="n">
        <f aca="false">E478*C478</f>
        <v>0</v>
      </c>
    </row>
    <row r="479" customFormat="false" ht="13.8" hidden="false" customHeight="false" outlineLevel="0" collapsed="false">
      <c r="A479" s="6" t="n">
        <v>1103</v>
      </c>
      <c r="B479" s="1" t="s">
        <v>1853</v>
      </c>
      <c r="C479" s="1" t="n">
        <v>8</v>
      </c>
      <c r="D479" s="7" t="n">
        <v>2.84</v>
      </c>
      <c r="E479" s="7" t="n">
        <v>85.25</v>
      </c>
      <c r="F479" s="7" t="n">
        <v>596.72</v>
      </c>
      <c r="G479" s="7" t="n">
        <v>19.87</v>
      </c>
      <c r="H479" s="7" t="n">
        <f aca="false">E479*C479</f>
        <v>682</v>
      </c>
    </row>
    <row r="480" customFormat="false" ht="13.8" hidden="false" customHeight="false" outlineLevel="0" collapsed="false">
      <c r="A480" s="6" t="n">
        <v>1107</v>
      </c>
      <c r="B480" s="1" t="s">
        <v>1854</v>
      </c>
      <c r="C480" s="1" t="n">
        <v>1</v>
      </c>
      <c r="D480" s="7" t="n">
        <v>116.92</v>
      </c>
      <c r="E480" s="7" t="n">
        <v>157.83</v>
      </c>
      <c r="F480" s="7" t="n">
        <v>157.83</v>
      </c>
      <c r="G480" s="7" t="n">
        <v>116.92</v>
      </c>
      <c r="H480" s="7" t="n">
        <f aca="false">E480*C480</f>
        <v>157.83</v>
      </c>
    </row>
    <row r="481" customFormat="false" ht="13.8" hidden="false" customHeight="false" outlineLevel="0" collapsed="false">
      <c r="A481" s="6" t="n">
        <v>1108</v>
      </c>
      <c r="B481" s="1" t="s">
        <v>1855</v>
      </c>
      <c r="C481" s="1" t="n">
        <v>4</v>
      </c>
      <c r="D481" s="7" t="n">
        <v>25</v>
      </c>
      <c r="E481" s="7" t="n">
        <v>65.25</v>
      </c>
      <c r="F481" s="7" t="n">
        <v>261</v>
      </c>
      <c r="G481" s="7" t="n">
        <v>100</v>
      </c>
      <c r="H481" s="7" t="n">
        <f aca="false">E481*C481</f>
        <v>261</v>
      </c>
    </row>
    <row r="482" customFormat="false" ht="13.8" hidden="false" customHeight="false" outlineLevel="0" collapsed="false">
      <c r="A482" s="6" t="n">
        <v>1111</v>
      </c>
      <c r="B482" s="1" t="s">
        <v>1856</v>
      </c>
      <c r="C482" s="1" t="n">
        <v>11</v>
      </c>
      <c r="D482" s="7" t="n">
        <v>0</v>
      </c>
      <c r="E482" s="7" t="n">
        <v>27.3</v>
      </c>
      <c r="F482" s="7" t="n">
        <v>245.73</v>
      </c>
      <c r="G482" s="7" t="n">
        <v>0</v>
      </c>
      <c r="H482" s="7" t="n">
        <f aca="false">E482*C482</f>
        <v>300.3</v>
      </c>
    </row>
    <row r="483" customFormat="false" ht="13.8" hidden="false" customHeight="false" outlineLevel="0" collapsed="false">
      <c r="A483" s="6" t="n">
        <v>1117</v>
      </c>
      <c r="B483" s="1" t="s">
        <v>1857</v>
      </c>
      <c r="C483" s="1" t="n">
        <v>15</v>
      </c>
      <c r="D483" s="7" t="n">
        <v>0.52</v>
      </c>
      <c r="E483" s="7" t="n">
        <v>0</v>
      </c>
      <c r="F483" s="7" t="n">
        <v>0</v>
      </c>
      <c r="G483" s="7" t="n">
        <v>7.75</v>
      </c>
      <c r="H483" s="7" t="n">
        <f aca="false">E483*C483</f>
        <v>0</v>
      </c>
    </row>
    <row r="484" customFormat="false" ht="13.8" hidden="false" customHeight="false" outlineLevel="0" collapsed="false">
      <c r="A484" s="6" t="n">
        <v>1118</v>
      </c>
      <c r="B484" s="1" t="s">
        <v>1858</v>
      </c>
      <c r="C484" s="1" t="n">
        <v>4</v>
      </c>
      <c r="D484" s="7" t="n">
        <v>17.49</v>
      </c>
      <c r="E484" s="7" t="n">
        <v>79.26</v>
      </c>
      <c r="F484" s="7" t="n">
        <v>317.04</v>
      </c>
      <c r="G484" s="7" t="n">
        <v>69.95</v>
      </c>
      <c r="H484" s="7" t="n">
        <f aca="false">E484*C484</f>
        <v>317.04</v>
      </c>
    </row>
    <row r="485" customFormat="false" ht="13.8" hidden="false" customHeight="false" outlineLevel="0" collapsed="false">
      <c r="A485" s="6" t="n">
        <v>1120</v>
      </c>
      <c r="B485" s="1" t="s">
        <v>1859</v>
      </c>
      <c r="C485" s="1" t="n">
        <v>1</v>
      </c>
      <c r="D485" s="7" t="n">
        <v>0.68</v>
      </c>
      <c r="E485" s="7" t="n">
        <v>120.4</v>
      </c>
      <c r="F485" s="7" t="n">
        <v>120.4</v>
      </c>
      <c r="G485" s="7" t="n">
        <v>0.68</v>
      </c>
      <c r="H485" s="7" t="n">
        <f aca="false">E485*C485</f>
        <v>120.4</v>
      </c>
    </row>
    <row r="486" customFormat="false" ht="13.8" hidden="false" customHeight="false" outlineLevel="0" collapsed="false">
      <c r="A486" s="6" t="n">
        <v>1121</v>
      </c>
      <c r="B486" s="1" t="s">
        <v>1860</v>
      </c>
      <c r="C486" s="1" t="n">
        <v>13</v>
      </c>
      <c r="D486" s="7" t="n">
        <v>5.16</v>
      </c>
      <c r="E486" s="7" t="n">
        <v>5.16</v>
      </c>
      <c r="F486" s="7" t="n">
        <v>67.14</v>
      </c>
      <c r="G486" s="7" t="n">
        <v>67.14</v>
      </c>
      <c r="H486" s="7" t="n">
        <f aca="false">E486*C486</f>
        <v>67.08</v>
      </c>
    </row>
    <row r="487" customFormat="false" ht="13.8" hidden="false" customHeight="false" outlineLevel="0" collapsed="false">
      <c r="A487" s="6" t="n">
        <v>1122</v>
      </c>
      <c r="B487" s="1" t="s">
        <v>1861</v>
      </c>
      <c r="C487" s="1" t="n">
        <v>26</v>
      </c>
      <c r="D487" s="7" t="n">
        <v>5.16</v>
      </c>
      <c r="E487" s="7" t="n">
        <v>5.16</v>
      </c>
      <c r="F487" s="7" t="n">
        <v>134.28</v>
      </c>
      <c r="G487" s="7" t="n">
        <v>134.28</v>
      </c>
      <c r="H487" s="7" t="n">
        <f aca="false">E487*C487</f>
        <v>134.16</v>
      </c>
    </row>
    <row r="488" customFormat="false" ht="13.8" hidden="false" customHeight="false" outlineLevel="0" collapsed="false">
      <c r="A488" s="6" t="n">
        <v>1123</v>
      </c>
      <c r="B488" s="1" t="s">
        <v>1862</v>
      </c>
      <c r="C488" s="1" t="n">
        <v>2</v>
      </c>
      <c r="D488" s="7" t="n">
        <v>10.33</v>
      </c>
      <c r="E488" s="7" t="n">
        <v>0</v>
      </c>
      <c r="F488" s="7" t="n">
        <v>0</v>
      </c>
      <c r="G488" s="7" t="n">
        <v>20.66</v>
      </c>
      <c r="H488" s="7" t="n">
        <f aca="false">E488*C488</f>
        <v>0</v>
      </c>
    </row>
    <row r="489" customFormat="false" ht="13.8" hidden="false" customHeight="false" outlineLevel="0" collapsed="false">
      <c r="A489" s="6" t="n">
        <v>1126</v>
      </c>
      <c r="B489" s="1" t="s">
        <v>1863</v>
      </c>
      <c r="C489" s="1" t="n">
        <v>69</v>
      </c>
      <c r="D489" s="7" t="n">
        <v>10.92</v>
      </c>
      <c r="E489" s="7" t="n">
        <v>4.81</v>
      </c>
      <c r="F489" s="7" t="n">
        <v>327.01</v>
      </c>
      <c r="G489" s="7" t="n">
        <v>742.49</v>
      </c>
      <c r="H489" s="7" t="n">
        <f aca="false">E489*C489</f>
        <v>331.89</v>
      </c>
    </row>
    <row r="490" customFormat="false" ht="13.8" hidden="false" customHeight="false" outlineLevel="0" collapsed="false">
      <c r="A490" s="6" t="n">
        <v>1127</v>
      </c>
      <c r="B490" s="1" t="s">
        <v>1864</v>
      </c>
      <c r="C490" s="1" t="n">
        <v>39</v>
      </c>
      <c r="D490" s="7" t="n">
        <v>0.02</v>
      </c>
      <c r="E490" s="7" t="n">
        <v>2.58</v>
      </c>
      <c r="F490" s="7" t="n">
        <v>178.13</v>
      </c>
      <c r="G490" s="7" t="n">
        <v>1.04</v>
      </c>
      <c r="H490" s="7" t="n">
        <f aca="false">E490*C490</f>
        <v>100.62</v>
      </c>
    </row>
    <row r="491" customFormat="false" ht="13.8" hidden="false" customHeight="false" outlineLevel="0" collapsed="false">
      <c r="A491" s="6" t="n">
        <v>1128</v>
      </c>
      <c r="B491" s="1" t="s">
        <v>1865</v>
      </c>
      <c r="C491" s="1" t="n">
        <v>13</v>
      </c>
      <c r="D491" s="7" t="n">
        <v>13.72</v>
      </c>
      <c r="E491" s="7" t="n">
        <v>21.28</v>
      </c>
      <c r="F491" s="7" t="n">
        <v>468.13</v>
      </c>
      <c r="G491" s="7" t="n">
        <v>301.81</v>
      </c>
      <c r="H491" s="7" t="n">
        <f aca="false">E491*C491</f>
        <v>276.64</v>
      </c>
    </row>
    <row r="492" customFormat="false" ht="13.8" hidden="false" customHeight="false" outlineLevel="0" collapsed="false">
      <c r="A492" s="6" t="n">
        <v>1129</v>
      </c>
      <c r="B492" s="1" t="s">
        <v>1866</v>
      </c>
      <c r="C492" s="1" t="n">
        <v>2</v>
      </c>
      <c r="D492" s="7" t="n">
        <v>27.81</v>
      </c>
      <c r="E492" s="7" t="n">
        <v>95.26</v>
      </c>
      <c r="F492" s="7" t="n">
        <v>285.77</v>
      </c>
      <c r="G492" s="7" t="n">
        <v>83.43</v>
      </c>
      <c r="H492" s="7" t="n">
        <f aca="false">E492*C492</f>
        <v>190.52</v>
      </c>
    </row>
    <row r="493" customFormat="false" ht="13.8" hidden="false" customHeight="false" outlineLevel="0" collapsed="false">
      <c r="A493" s="6" t="n">
        <v>1134</v>
      </c>
      <c r="B493" s="1" t="s">
        <v>1867</v>
      </c>
      <c r="C493" s="1" t="n">
        <v>1</v>
      </c>
      <c r="D493" s="7" t="n">
        <v>48.35</v>
      </c>
      <c r="E493" s="7" t="n">
        <v>31.18</v>
      </c>
      <c r="F493" s="7" t="n">
        <v>62.35</v>
      </c>
      <c r="G493" s="7" t="n">
        <v>96.69</v>
      </c>
      <c r="H493" s="7" t="n">
        <f aca="false">E493*C493</f>
        <v>31.18</v>
      </c>
    </row>
    <row r="494" customFormat="false" ht="13.8" hidden="false" customHeight="false" outlineLevel="0" collapsed="false">
      <c r="A494" s="6" t="n">
        <v>1137</v>
      </c>
      <c r="B494" s="1" t="s">
        <v>1868</v>
      </c>
      <c r="C494" s="1" t="n">
        <v>8</v>
      </c>
      <c r="D494" s="7" t="n">
        <v>0.52</v>
      </c>
      <c r="E494" s="7" t="n">
        <v>0</v>
      </c>
      <c r="F494" s="7" t="n">
        <v>0</v>
      </c>
      <c r="G494" s="7" t="n">
        <v>4.13</v>
      </c>
      <c r="H494" s="7" t="n">
        <f aca="false">E494*C494</f>
        <v>0</v>
      </c>
    </row>
    <row r="495" customFormat="false" ht="13.8" hidden="false" customHeight="false" outlineLevel="0" collapsed="false">
      <c r="A495" s="6" t="n">
        <v>1144</v>
      </c>
      <c r="B495" s="1" t="s">
        <v>1869</v>
      </c>
      <c r="C495" s="1" t="n">
        <v>8</v>
      </c>
      <c r="D495" s="7" t="n">
        <v>1.14</v>
      </c>
      <c r="E495" s="7" t="n">
        <v>0</v>
      </c>
      <c r="F495" s="7" t="n">
        <v>0</v>
      </c>
      <c r="G495" s="7" t="n">
        <v>9.09</v>
      </c>
      <c r="H495" s="7" t="n">
        <f aca="false">E495*C495</f>
        <v>0</v>
      </c>
    </row>
    <row r="496" customFormat="false" ht="13.8" hidden="false" customHeight="false" outlineLevel="0" collapsed="false">
      <c r="A496" s="6" t="n">
        <v>1147</v>
      </c>
      <c r="B496" s="1" t="s">
        <v>1870</v>
      </c>
      <c r="C496" s="1" t="n">
        <v>1</v>
      </c>
      <c r="D496" s="7" t="n">
        <v>5.16</v>
      </c>
      <c r="E496" s="7" t="n">
        <v>0</v>
      </c>
      <c r="F496" s="7" t="n">
        <v>0</v>
      </c>
      <c r="G496" s="7" t="n">
        <v>5.16</v>
      </c>
      <c r="H496" s="7" t="n">
        <f aca="false">E496*C496</f>
        <v>0</v>
      </c>
    </row>
    <row r="497" customFormat="false" ht="13.8" hidden="false" customHeight="false" outlineLevel="0" collapsed="false">
      <c r="A497" s="6" t="n">
        <v>1151</v>
      </c>
      <c r="B497" s="1" t="s">
        <v>1871</v>
      </c>
      <c r="C497" s="1" t="n">
        <v>19</v>
      </c>
      <c r="D497" s="7" t="n">
        <v>2.14</v>
      </c>
      <c r="E497" s="7" t="n">
        <v>4.77</v>
      </c>
      <c r="F497" s="7" t="n">
        <v>28.64</v>
      </c>
      <c r="G497" s="7" t="n">
        <v>12.86</v>
      </c>
      <c r="H497" s="7" t="n">
        <f aca="false">E497*C497</f>
        <v>90.63</v>
      </c>
    </row>
    <row r="498" customFormat="false" ht="13.8" hidden="false" customHeight="false" outlineLevel="0" collapsed="false">
      <c r="A498" s="6" t="n">
        <v>1152</v>
      </c>
      <c r="B498" s="1" t="s">
        <v>1872</v>
      </c>
      <c r="C498" s="1" t="n">
        <v>76</v>
      </c>
      <c r="D498" s="7" t="n">
        <v>9.54</v>
      </c>
      <c r="E498" s="7" t="n">
        <v>6.07</v>
      </c>
      <c r="F498" s="7" t="n">
        <v>163.96</v>
      </c>
      <c r="G498" s="7" t="n">
        <v>257.7</v>
      </c>
      <c r="H498" s="7" t="n">
        <f aca="false">E498*C498</f>
        <v>461.32</v>
      </c>
    </row>
    <row r="499" customFormat="false" ht="13.8" hidden="false" customHeight="false" outlineLevel="0" collapsed="false">
      <c r="A499" s="6" t="n">
        <v>1153</v>
      </c>
      <c r="B499" s="1" t="s">
        <v>1873</v>
      </c>
      <c r="C499" s="1" t="n">
        <v>290</v>
      </c>
      <c r="D499" s="7" t="n">
        <v>5.43</v>
      </c>
      <c r="E499" s="7" t="n">
        <v>3.72</v>
      </c>
      <c r="F499" s="7" t="n">
        <v>174.71</v>
      </c>
      <c r="G499" s="7" t="n">
        <v>254.99</v>
      </c>
      <c r="H499" s="7" t="n">
        <f aca="false">E499*C499</f>
        <v>1078.8</v>
      </c>
    </row>
    <row r="500" customFormat="false" ht="13.8" hidden="false" customHeight="false" outlineLevel="0" collapsed="false">
      <c r="A500" s="6" t="n">
        <v>1154</v>
      </c>
      <c r="B500" s="1" t="s">
        <v>1874</v>
      </c>
      <c r="C500" s="1" t="n">
        <v>158</v>
      </c>
      <c r="D500" s="7" t="n">
        <v>5.87</v>
      </c>
      <c r="E500" s="7" t="n">
        <v>3.36</v>
      </c>
      <c r="F500" s="7" t="n">
        <v>426.4</v>
      </c>
      <c r="G500" s="7" t="n">
        <v>745.23</v>
      </c>
      <c r="H500" s="7" t="n">
        <f aca="false">E500*C500</f>
        <v>530.88</v>
      </c>
    </row>
    <row r="501" customFormat="false" ht="13.8" hidden="false" customHeight="false" outlineLevel="0" collapsed="false">
      <c r="A501" s="6" t="n">
        <v>1156</v>
      </c>
      <c r="B501" s="1" t="s">
        <v>1875</v>
      </c>
      <c r="C501" s="1" t="n">
        <v>194</v>
      </c>
      <c r="D501" s="7" t="n">
        <v>2.75</v>
      </c>
      <c r="E501" s="7" t="n">
        <v>2.75</v>
      </c>
      <c r="F501" s="7" t="n">
        <v>266.75</v>
      </c>
      <c r="G501" s="7" t="n">
        <v>266.75</v>
      </c>
      <c r="H501" s="7" t="n">
        <f aca="false">E501*C501</f>
        <v>533.5</v>
      </c>
    </row>
    <row r="502" customFormat="false" ht="13.8" hidden="false" customHeight="false" outlineLevel="0" collapsed="false">
      <c r="A502" s="6" t="n">
        <v>1157</v>
      </c>
      <c r="B502" s="1" t="s">
        <v>1876</v>
      </c>
      <c r="C502" s="1" t="n">
        <v>66</v>
      </c>
      <c r="D502" s="7" t="n">
        <v>5</v>
      </c>
      <c r="E502" s="7" t="n">
        <v>2.51</v>
      </c>
      <c r="F502" s="7" t="n">
        <v>222.97</v>
      </c>
      <c r="G502" s="7" t="n">
        <v>445.35</v>
      </c>
      <c r="H502" s="7" t="n">
        <f aca="false">E502*C502</f>
        <v>165.66</v>
      </c>
    </row>
    <row r="503" customFormat="false" ht="13.8" hidden="false" customHeight="false" outlineLevel="0" collapsed="false">
      <c r="A503" s="6" t="n">
        <v>1158</v>
      </c>
      <c r="B503" s="1" t="s">
        <v>1877</v>
      </c>
      <c r="C503" s="1" t="n">
        <v>7</v>
      </c>
      <c r="D503" s="7" t="n">
        <v>0.63</v>
      </c>
      <c r="E503" s="7" t="n">
        <v>0.93</v>
      </c>
      <c r="F503" s="7" t="n">
        <v>124.2</v>
      </c>
      <c r="G503" s="7" t="n">
        <v>83.79</v>
      </c>
      <c r="H503" s="7" t="n">
        <f aca="false">E503*C503</f>
        <v>6.51</v>
      </c>
    </row>
    <row r="504" customFormat="false" ht="13.8" hidden="false" customHeight="false" outlineLevel="0" collapsed="false">
      <c r="A504" s="6" t="n">
        <v>1160</v>
      </c>
      <c r="B504" s="1" t="s">
        <v>1878</v>
      </c>
      <c r="C504" s="1" t="n">
        <v>52</v>
      </c>
      <c r="D504" s="7" t="n">
        <v>9.26</v>
      </c>
      <c r="E504" s="7" t="n">
        <v>2.38</v>
      </c>
      <c r="F504" s="7" t="n">
        <v>116.39</v>
      </c>
      <c r="G504" s="7" t="n">
        <v>453.72</v>
      </c>
      <c r="H504" s="7" t="n">
        <f aca="false">E504*C504</f>
        <v>123.76</v>
      </c>
    </row>
    <row r="505" customFormat="false" ht="13.8" hidden="false" customHeight="false" outlineLevel="0" collapsed="false">
      <c r="A505" s="6" t="n">
        <v>1161</v>
      </c>
      <c r="B505" s="1" t="s">
        <v>1879</v>
      </c>
      <c r="C505" s="1" t="n">
        <v>76</v>
      </c>
      <c r="D505" s="7" t="n">
        <v>37.91</v>
      </c>
      <c r="E505" s="7" t="n">
        <v>20.13</v>
      </c>
      <c r="F505" s="7" t="n">
        <v>543.38</v>
      </c>
      <c r="G505" s="7" t="n">
        <v>1023.57</v>
      </c>
      <c r="H505" s="7" t="n">
        <f aca="false">E505*C505</f>
        <v>1529.88</v>
      </c>
    </row>
    <row r="506" customFormat="false" ht="13.8" hidden="false" customHeight="false" outlineLevel="0" collapsed="false">
      <c r="A506" s="6" t="n">
        <v>1163</v>
      </c>
      <c r="B506" s="1" t="s">
        <v>1880</v>
      </c>
      <c r="C506" s="1" t="n">
        <v>90</v>
      </c>
      <c r="D506" s="7" t="n">
        <v>1.43</v>
      </c>
      <c r="E506" s="7" t="n">
        <v>2.38</v>
      </c>
      <c r="F506" s="7" t="n">
        <v>97.52</v>
      </c>
      <c r="G506" s="7" t="n">
        <v>58.54</v>
      </c>
      <c r="H506" s="7" t="n">
        <f aca="false">E506*C506</f>
        <v>214.2</v>
      </c>
    </row>
    <row r="507" customFormat="false" ht="13.8" hidden="false" customHeight="false" outlineLevel="0" collapsed="false">
      <c r="A507" s="6" t="n">
        <v>1164</v>
      </c>
      <c r="B507" s="1" t="s">
        <v>1881</v>
      </c>
      <c r="C507" s="1" t="n">
        <v>86</v>
      </c>
      <c r="D507" s="7" t="n">
        <v>12.41</v>
      </c>
      <c r="E507" s="7" t="n">
        <v>13.2</v>
      </c>
      <c r="F507" s="7" t="n">
        <v>713.05</v>
      </c>
      <c r="G507" s="7" t="n">
        <v>670.17</v>
      </c>
      <c r="H507" s="7" t="n">
        <f aca="false">E507*C507</f>
        <v>1135.2</v>
      </c>
    </row>
    <row r="508" customFormat="false" ht="13.8" hidden="false" customHeight="false" outlineLevel="0" collapsed="false">
      <c r="A508" s="6" t="n">
        <v>1165</v>
      </c>
      <c r="B508" s="1" t="s">
        <v>1882</v>
      </c>
      <c r="C508" s="1" t="n">
        <v>125</v>
      </c>
      <c r="D508" s="7" t="n">
        <v>1.12</v>
      </c>
      <c r="E508" s="7" t="n">
        <v>2.07</v>
      </c>
      <c r="F508" s="7" t="n">
        <v>128.15</v>
      </c>
      <c r="G508" s="7" t="n">
        <v>69.46</v>
      </c>
      <c r="H508" s="7" t="n">
        <f aca="false">E508*C508</f>
        <v>258.75</v>
      </c>
    </row>
    <row r="509" customFormat="false" ht="13.8" hidden="false" customHeight="false" outlineLevel="0" collapsed="false">
      <c r="A509" s="6" t="n">
        <v>1166</v>
      </c>
      <c r="B509" s="1" t="s">
        <v>1883</v>
      </c>
      <c r="C509" s="1" t="n">
        <v>0</v>
      </c>
      <c r="D509" s="7" t="n">
        <v>2.61</v>
      </c>
      <c r="E509" s="7" t="n">
        <v>1.66</v>
      </c>
      <c r="F509" s="7" t="n">
        <v>127.55</v>
      </c>
      <c r="G509" s="7" t="n">
        <v>201.08</v>
      </c>
      <c r="H509" s="7" t="n">
        <f aca="false">E509*C509</f>
        <v>0</v>
      </c>
    </row>
    <row r="510" customFormat="false" ht="13.8" hidden="false" customHeight="false" outlineLevel="0" collapsed="false">
      <c r="A510" s="6" t="n">
        <v>1169</v>
      </c>
      <c r="B510" s="1" t="s">
        <v>1884</v>
      </c>
      <c r="C510" s="1" t="n">
        <v>5</v>
      </c>
      <c r="D510" s="7" t="n">
        <v>15.82</v>
      </c>
      <c r="E510" s="7" t="n">
        <v>7.62</v>
      </c>
      <c r="F510" s="7" t="n">
        <v>38.08</v>
      </c>
      <c r="G510" s="7" t="n">
        <v>79.08</v>
      </c>
      <c r="H510" s="7" t="n">
        <f aca="false">E510*C510</f>
        <v>38.1</v>
      </c>
    </row>
    <row r="511" customFormat="false" ht="13.8" hidden="false" customHeight="false" outlineLevel="0" collapsed="false">
      <c r="A511" s="6" t="n">
        <v>1170</v>
      </c>
      <c r="B511" s="1" t="s">
        <v>1885</v>
      </c>
      <c r="C511" s="1" t="n">
        <v>0</v>
      </c>
      <c r="D511" s="7" t="n">
        <v>12.72</v>
      </c>
      <c r="E511" s="7" t="n">
        <v>21.46</v>
      </c>
      <c r="F511" s="7" t="n">
        <v>21.46</v>
      </c>
      <c r="G511" s="7" t="n">
        <v>12.72</v>
      </c>
      <c r="H511" s="7" t="n">
        <f aca="false">E511*C511</f>
        <v>0</v>
      </c>
    </row>
    <row r="512" customFormat="false" ht="13.8" hidden="false" customHeight="false" outlineLevel="0" collapsed="false">
      <c r="A512" s="6" t="n">
        <v>1171</v>
      </c>
      <c r="B512" s="1" t="s">
        <v>1886</v>
      </c>
      <c r="C512" s="1" t="n">
        <v>8</v>
      </c>
      <c r="D512" s="7" t="n">
        <v>0</v>
      </c>
      <c r="E512" s="7" t="n">
        <v>106.63</v>
      </c>
      <c r="F512" s="7" t="n">
        <v>853.07</v>
      </c>
      <c r="G512" s="7" t="n">
        <v>0</v>
      </c>
      <c r="H512" s="7" t="n">
        <f aca="false">E512*C512</f>
        <v>853.04</v>
      </c>
    </row>
    <row r="513" customFormat="false" ht="13.8" hidden="false" customHeight="false" outlineLevel="0" collapsed="false">
      <c r="A513" s="6" t="n">
        <v>1172</v>
      </c>
      <c r="B513" s="1" t="s">
        <v>1887</v>
      </c>
      <c r="C513" s="1" t="n">
        <v>1</v>
      </c>
      <c r="D513" s="7" t="n">
        <v>1.13</v>
      </c>
      <c r="E513" s="7" t="n">
        <v>239.46</v>
      </c>
      <c r="F513" s="7" t="n">
        <v>239.46</v>
      </c>
      <c r="G513" s="7" t="n">
        <v>1.13</v>
      </c>
      <c r="H513" s="7" t="n">
        <f aca="false">E513*C513</f>
        <v>239.46</v>
      </c>
    </row>
    <row r="514" customFormat="false" ht="13.8" hidden="false" customHeight="false" outlineLevel="0" collapsed="false">
      <c r="A514" s="6" t="n">
        <v>1173</v>
      </c>
      <c r="B514" s="1" t="s">
        <v>1888</v>
      </c>
      <c r="C514" s="1" t="n">
        <v>6</v>
      </c>
      <c r="D514" s="7" t="n">
        <v>0.37</v>
      </c>
      <c r="E514" s="7" t="n">
        <v>12.5</v>
      </c>
      <c r="F514" s="7" t="n">
        <v>75</v>
      </c>
      <c r="G514" s="7" t="n">
        <v>2.2</v>
      </c>
      <c r="H514" s="7" t="n">
        <f aca="false">E514*C514</f>
        <v>75</v>
      </c>
    </row>
    <row r="515" customFormat="false" ht="13.8" hidden="false" customHeight="false" outlineLevel="0" collapsed="false">
      <c r="A515" s="6" t="n">
        <v>1174</v>
      </c>
      <c r="B515" s="1" t="s">
        <v>1889</v>
      </c>
      <c r="C515" s="1" t="n">
        <v>1</v>
      </c>
      <c r="D515" s="7" t="n">
        <v>0.2</v>
      </c>
      <c r="E515" s="7" t="n">
        <v>98.06</v>
      </c>
      <c r="F515" s="7" t="n">
        <v>98.06</v>
      </c>
      <c r="G515" s="7" t="n">
        <v>0.2</v>
      </c>
      <c r="H515" s="7" t="n">
        <f aca="false">E515*C515</f>
        <v>98.06</v>
      </c>
    </row>
    <row r="516" customFormat="false" ht="13.8" hidden="false" customHeight="false" outlineLevel="0" collapsed="false">
      <c r="A516" s="6" t="n">
        <v>1175</v>
      </c>
      <c r="B516" s="1" t="s">
        <v>1890</v>
      </c>
      <c r="C516" s="1" t="n">
        <v>4</v>
      </c>
      <c r="D516" s="7" t="n">
        <v>0</v>
      </c>
      <c r="E516" s="7" t="n">
        <v>20.91</v>
      </c>
      <c r="F516" s="7" t="n">
        <v>41.81</v>
      </c>
      <c r="G516" s="7" t="n">
        <v>0</v>
      </c>
      <c r="H516" s="7" t="n">
        <f aca="false">E516*C516</f>
        <v>83.64</v>
      </c>
    </row>
    <row r="517" customFormat="false" ht="13.8" hidden="false" customHeight="false" outlineLevel="0" collapsed="false">
      <c r="A517" s="6" t="n">
        <v>1176</v>
      </c>
      <c r="B517" s="1" t="s">
        <v>1891</v>
      </c>
      <c r="C517" s="1" t="n">
        <v>7</v>
      </c>
      <c r="D517" s="7" t="n">
        <v>0</v>
      </c>
      <c r="E517" s="7" t="n">
        <v>213.19</v>
      </c>
      <c r="F517" s="7" t="n">
        <v>1492.33</v>
      </c>
      <c r="G517" s="7" t="n">
        <v>0</v>
      </c>
      <c r="H517" s="7" t="n">
        <f aca="false">E517*C517</f>
        <v>1492.33</v>
      </c>
    </row>
    <row r="518" customFormat="false" ht="13.8" hidden="false" customHeight="false" outlineLevel="0" collapsed="false">
      <c r="A518" s="6" t="n">
        <v>1177</v>
      </c>
      <c r="B518" s="1" t="s">
        <v>1892</v>
      </c>
      <c r="C518" s="1" t="n">
        <v>1</v>
      </c>
      <c r="D518" s="7" t="n">
        <v>3.81</v>
      </c>
      <c r="E518" s="7" t="n">
        <v>3.81</v>
      </c>
      <c r="F518" s="7" t="n">
        <v>3.81</v>
      </c>
      <c r="G518" s="7" t="n">
        <v>3.81</v>
      </c>
      <c r="H518" s="7" t="n">
        <f aca="false">E518*C518</f>
        <v>3.81</v>
      </c>
    </row>
    <row r="519" customFormat="false" ht="13.8" hidden="false" customHeight="false" outlineLevel="0" collapsed="false">
      <c r="A519" s="6" t="n">
        <v>1188</v>
      </c>
      <c r="B519" s="1" t="s">
        <v>1893</v>
      </c>
      <c r="C519" s="1" t="n">
        <v>1</v>
      </c>
      <c r="D519" s="7" t="n">
        <v>11.6</v>
      </c>
      <c r="E519" s="7" t="n">
        <v>14.58</v>
      </c>
      <c r="F519" s="7" t="n">
        <v>14.58</v>
      </c>
      <c r="G519" s="7" t="n">
        <v>11.6</v>
      </c>
      <c r="H519" s="7" t="n">
        <f aca="false">E519*C519</f>
        <v>14.58</v>
      </c>
    </row>
    <row r="520" customFormat="false" ht="13.8" hidden="false" customHeight="false" outlineLevel="0" collapsed="false">
      <c r="A520" s="6" t="n">
        <v>1189</v>
      </c>
      <c r="B520" s="1" t="s">
        <v>1894</v>
      </c>
      <c r="C520" s="1" t="n">
        <v>4</v>
      </c>
      <c r="D520" s="7" t="n">
        <v>7.91</v>
      </c>
      <c r="E520" s="7" t="n">
        <v>16.42</v>
      </c>
      <c r="F520" s="7" t="n">
        <v>16.42</v>
      </c>
      <c r="G520" s="7" t="n">
        <v>7.91</v>
      </c>
      <c r="H520" s="7" t="n">
        <f aca="false">E520*C520</f>
        <v>65.68</v>
      </c>
    </row>
    <row r="521" customFormat="false" ht="13.8" hidden="false" customHeight="false" outlineLevel="0" collapsed="false">
      <c r="A521" s="6" t="n">
        <v>1191</v>
      </c>
      <c r="B521" s="1" t="s">
        <v>1895</v>
      </c>
      <c r="C521" s="1" t="n">
        <v>4</v>
      </c>
      <c r="D521" s="7" t="n">
        <v>34.06</v>
      </c>
      <c r="E521" s="7" t="n">
        <v>333.37</v>
      </c>
      <c r="F521" s="7" t="n">
        <v>1666.83</v>
      </c>
      <c r="G521" s="7" t="n">
        <v>170.3</v>
      </c>
      <c r="H521" s="7" t="n">
        <f aca="false">E521*C521</f>
        <v>1333.48</v>
      </c>
    </row>
    <row r="522" customFormat="false" ht="13.8" hidden="false" customHeight="false" outlineLevel="0" collapsed="false">
      <c r="A522" s="6" t="n">
        <v>1194</v>
      </c>
      <c r="B522" s="1" t="s">
        <v>1896</v>
      </c>
      <c r="C522" s="1" t="n">
        <v>4</v>
      </c>
      <c r="D522" s="7" t="n">
        <v>0</v>
      </c>
      <c r="E522" s="7" t="n">
        <v>4.84</v>
      </c>
      <c r="F522" s="7" t="n">
        <v>4.84</v>
      </c>
      <c r="G522" s="7" t="n">
        <v>0</v>
      </c>
      <c r="H522" s="7" t="n">
        <f aca="false">E522*C522</f>
        <v>19.36</v>
      </c>
    </row>
    <row r="523" customFormat="false" ht="13.8" hidden="false" customHeight="false" outlineLevel="0" collapsed="false">
      <c r="A523" s="6" t="n">
        <v>1195</v>
      </c>
      <c r="B523" s="1" t="s">
        <v>1897</v>
      </c>
      <c r="C523" s="1" t="n">
        <v>5</v>
      </c>
      <c r="D523" s="7" t="n">
        <v>14.08</v>
      </c>
      <c r="E523" s="7" t="n">
        <v>219.91</v>
      </c>
      <c r="F523" s="7" t="n">
        <v>1319.45</v>
      </c>
      <c r="G523" s="7" t="n">
        <v>84.46</v>
      </c>
      <c r="H523" s="7" t="n">
        <f aca="false">E523*C523</f>
        <v>1099.55</v>
      </c>
    </row>
    <row r="524" customFormat="false" ht="13.8" hidden="false" customHeight="false" outlineLevel="0" collapsed="false">
      <c r="A524" s="6" t="n">
        <v>1196</v>
      </c>
      <c r="B524" s="1" t="s">
        <v>1898</v>
      </c>
      <c r="C524" s="1" t="n">
        <v>1</v>
      </c>
      <c r="D524" s="7" t="n">
        <v>0.77</v>
      </c>
      <c r="E524" s="7" t="n">
        <v>213.16</v>
      </c>
      <c r="F524" s="7" t="n">
        <v>639.49</v>
      </c>
      <c r="G524" s="7" t="n">
        <v>2.32</v>
      </c>
      <c r="H524" s="7" t="n">
        <f aca="false">E524*C524</f>
        <v>213.16</v>
      </c>
    </row>
    <row r="525" customFormat="false" ht="13.8" hidden="false" customHeight="false" outlineLevel="0" collapsed="false">
      <c r="A525" s="6" t="n">
        <v>1206</v>
      </c>
      <c r="B525" s="1" t="s">
        <v>1899</v>
      </c>
      <c r="C525" s="1" t="n">
        <v>1</v>
      </c>
      <c r="D525" s="7" t="n">
        <v>103.11</v>
      </c>
      <c r="E525" s="7" t="n">
        <v>108.87</v>
      </c>
      <c r="F525" s="7" t="n">
        <v>217.75</v>
      </c>
      <c r="G525" s="7" t="n">
        <v>206.23</v>
      </c>
      <c r="H525" s="7" t="n">
        <f aca="false">E525*C525</f>
        <v>108.87</v>
      </c>
    </row>
    <row r="526" customFormat="false" ht="13.8" hidden="false" customHeight="false" outlineLevel="0" collapsed="false">
      <c r="A526" s="6" t="n">
        <v>1207</v>
      </c>
      <c r="B526" s="1" t="s">
        <v>1900</v>
      </c>
      <c r="C526" s="1" t="n">
        <v>6</v>
      </c>
      <c r="D526" s="7" t="n">
        <v>12.33</v>
      </c>
      <c r="E526" s="7" t="n">
        <v>20.29</v>
      </c>
      <c r="F526" s="7" t="n">
        <v>202.92</v>
      </c>
      <c r="G526" s="7" t="n">
        <v>123.3</v>
      </c>
      <c r="H526" s="7" t="n">
        <f aca="false">E526*C526</f>
        <v>121.74</v>
      </c>
    </row>
    <row r="527" customFormat="false" ht="13.8" hidden="false" customHeight="false" outlineLevel="0" collapsed="false">
      <c r="A527" s="6" t="n">
        <v>1209</v>
      </c>
      <c r="B527" s="1" t="s">
        <v>1901</v>
      </c>
      <c r="C527" s="1" t="n">
        <v>0</v>
      </c>
      <c r="D527" s="7" t="n">
        <v>33.83</v>
      </c>
      <c r="E527" s="7" t="n">
        <v>31.36</v>
      </c>
      <c r="F527" s="7" t="n">
        <v>31.36</v>
      </c>
      <c r="G527" s="7" t="n">
        <v>33.83</v>
      </c>
      <c r="H527" s="7" t="n">
        <f aca="false">E527*C527</f>
        <v>0</v>
      </c>
    </row>
    <row r="528" customFormat="false" ht="13.8" hidden="false" customHeight="false" outlineLevel="0" collapsed="false">
      <c r="A528" s="6" t="n">
        <v>1211</v>
      </c>
      <c r="B528" s="1" t="s">
        <v>1902</v>
      </c>
      <c r="C528" s="1" t="n">
        <v>5</v>
      </c>
      <c r="D528" s="7" t="n">
        <v>1.26</v>
      </c>
      <c r="E528" s="7" t="n">
        <v>17.13</v>
      </c>
      <c r="F528" s="7" t="n">
        <v>102.75</v>
      </c>
      <c r="G528" s="7" t="n">
        <v>7.58</v>
      </c>
      <c r="H528" s="7" t="n">
        <f aca="false">E528*C528</f>
        <v>85.65</v>
      </c>
    </row>
    <row r="529" customFormat="false" ht="13.8" hidden="false" customHeight="false" outlineLevel="0" collapsed="false">
      <c r="A529" s="6" t="n">
        <v>1212</v>
      </c>
      <c r="B529" s="1" t="s">
        <v>1903</v>
      </c>
      <c r="C529" s="1" t="n">
        <v>7</v>
      </c>
      <c r="D529" s="7" t="n">
        <v>0.85</v>
      </c>
      <c r="E529" s="7" t="n">
        <v>0.85</v>
      </c>
      <c r="F529" s="7" t="n">
        <v>5.95</v>
      </c>
      <c r="G529" s="7" t="n">
        <v>5.95</v>
      </c>
      <c r="H529" s="7" t="n">
        <f aca="false">E529*C529</f>
        <v>5.95</v>
      </c>
    </row>
    <row r="530" customFormat="false" ht="13.8" hidden="false" customHeight="false" outlineLevel="0" collapsed="false">
      <c r="A530" s="6" t="n">
        <v>1213</v>
      </c>
      <c r="B530" s="1" t="s">
        <v>1904</v>
      </c>
      <c r="C530" s="1" t="n">
        <v>1</v>
      </c>
      <c r="D530" s="7" t="n">
        <v>10.82</v>
      </c>
      <c r="E530" s="7" t="n">
        <v>9.39</v>
      </c>
      <c r="F530" s="7" t="n">
        <v>9.39</v>
      </c>
      <c r="G530" s="7" t="n">
        <v>10.82</v>
      </c>
      <c r="H530" s="7" t="n">
        <f aca="false">E530*C530</f>
        <v>9.39</v>
      </c>
    </row>
    <row r="531" customFormat="false" ht="13.8" hidden="false" customHeight="false" outlineLevel="0" collapsed="false">
      <c r="A531" s="6" t="n">
        <v>1214</v>
      </c>
      <c r="B531" s="1" t="s">
        <v>1905</v>
      </c>
      <c r="C531" s="1" t="n">
        <v>0</v>
      </c>
      <c r="D531" s="7" t="n">
        <v>0.49</v>
      </c>
      <c r="E531" s="7" t="n">
        <v>6.68</v>
      </c>
      <c r="F531" s="7" t="n">
        <v>6.68</v>
      </c>
      <c r="G531" s="7" t="n">
        <v>0.49</v>
      </c>
      <c r="H531" s="7" t="n">
        <f aca="false">E531*C531</f>
        <v>0</v>
      </c>
    </row>
    <row r="532" customFormat="false" ht="13.8" hidden="false" customHeight="false" outlineLevel="0" collapsed="false">
      <c r="A532" s="6" t="n">
        <v>1218</v>
      </c>
      <c r="B532" s="1" t="s">
        <v>1906</v>
      </c>
      <c r="C532" s="1" t="n">
        <v>1</v>
      </c>
      <c r="D532" s="7" t="n">
        <v>1138.52</v>
      </c>
      <c r="E532" s="7" t="n">
        <v>860.85</v>
      </c>
      <c r="F532" s="7" t="n">
        <v>860.85</v>
      </c>
      <c r="G532" s="7" t="n">
        <v>1138.52</v>
      </c>
      <c r="H532" s="7" t="n">
        <f aca="false">E532*C532</f>
        <v>860.85</v>
      </c>
    </row>
    <row r="533" customFormat="false" ht="13.8" hidden="false" customHeight="false" outlineLevel="0" collapsed="false">
      <c r="A533" s="6" t="n">
        <v>1219</v>
      </c>
      <c r="B533" s="1" t="s">
        <v>1907</v>
      </c>
      <c r="C533" s="1" t="n">
        <v>5</v>
      </c>
      <c r="D533" s="7" t="n">
        <v>24.8</v>
      </c>
      <c r="E533" s="7" t="n">
        <v>445.97</v>
      </c>
      <c r="F533" s="7" t="n">
        <v>891.93</v>
      </c>
      <c r="G533" s="7" t="n">
        <v>49.6</v>
      </c>
      <c r="H533" s="7" t="n">
        <f aca="false">E533*C533</f>
        <v>2229.85</v>
      </c>
    </row>
    <row r="534" customFormat="false" ht="13.8" hidden="false" customHeight="false" outlineLevel="0" collapsed="false">
      <c r="A534" s="6" t="n">
        <v>1221</v>
      </c>
      <c r="B534" s="1" t="s">
        <v>1908</v>
      </c>
      <c r="C534" s="1" t="n">
        <v>4</v>
      </c>
      <c r="D534" s="7" t="n">
        <v>0.62</v>
      </c>
      <c r="E534" s="7" t="n">
        <v>35.67</v>
      </c>
      <c r="F534" s="7" t="n">
        <v>107.02</v>
      </c>
      <c r="G534" s="7" t="n">
        <v>1.85</v>
      </c>
      <c r="H534" s="7" t="n">
        <f aca="false">E534*C534</f>
        <v>142.68</v>
      </c>
    </row>
    <row r="535" customFormat="false" ht="13.8" hidden="false" customHeight="false" outlineLevel="0" collapsed="false">
      <c r="A535" s="6" t="n">
        <v>1222</v>
      </c>
      <c r="B535" s="1" t="s">
        <v>1909</v>
      </c>
      <c r="C535" s="1" t="n">
        <v>3</v>
      </c>
      <c r="D535" s="7" t="n">
        <v>0.16</v>
      </c>
      <c r="E535" s="7" t="n">
        <v>12.73</v>
      </c>
      <c r="F535" s="7" t="n">
        <v>38.19</v>
      </c>
      <c r="G535" s="7" t="n">
        <v>0.47</v>
      </c>
      <c r="H535" s="7" t="n">
        <f aca="false">E535*C535</f>
        <v>38.19</v>
      </c>
    </row>
    <row r="536" customFormat="false" ht="13.8" hidden="false" customHeight="false" outlineLevel="0" collapsed="false">
      <c r="A536" s="6" t="n">
        <v>1223</v>
      </c>
      <c r="B536" s="1" t="s">
        <v>1910</v>
      </c>
      <c r="C536" s="1" t="n">
        <v>5</v>
      </c>
      <c r="D536" s="7" t="n">
        <v>39.32</v>
      </c>
      <c r="E536" s="7" t="n">
        <v>8.16</v>
      </c>
      <c r="F536" s="7" t="n">
        <v>122.38</v>
      </c>
      <c r="G536" s="7" t="n">
        <v>589.84</v>
      </c>
      <c r="H536" s="7" t="n">
        <f aca="false">E536*C536</f>
        <v>40.8</v>
      </c>
    </row>
    <row r="537" customFormat="false" ht="13.8" hidden="false" customHeight="false" outlineLevel="0" collapsed="false">
      <c r="A537" s="6" t="n">
        <v>1224</v>
      </c>
      <c r="B537" s="1" t="s">
        <v>1911</v>
      </c>
      <c r="C537" s="1" t="n">
        <v>10</v>
      </c>
      <c r="D537" s="7" t="n">
        <v>5.8</v>
      </c>
      <c r="E537" s="7" t="n">
        <v>5.8</v>
      </c>
      <c r="F537" s="7" t="n">
        <v>63.8</v>
      </c>
      <c r="G537" s="7" t="n">
        <v>63.8</v>
      </c>
      <c r="H537" s="7" t="n">
        <f aca="false">E537*C537</f>
        <v>58</v>
      </c>
    </row>
    <row r="538" customFormat="false" ht="13.8" hidden="false" customHeight="false" outlineLevel="0" collapsed="false">
      <c r="A538" s="6" t="n">
        <v>1227</v>
      </c>
      <c r="B538" s="1" t="s">
        <v>1912</v>
      </c>
      <c r="C538" s="1" t="n">
        <v>1</v>
      </c>
      <c r="D538" s="7" t="n">
        <v>5.33</v>
      </c>
      <c r="E538" s="7" t="n">
        <v>48.94</v>
      </c>
      <c r="F538" s="7" t="n">
        <v>146.83</v>
      </c>
      <c r="G538" s="7" t="n">
        <v>16</v>
      </c>
      <c r="H538" s="7" t="n">
        <f aca="false">E538*C538</f>
        <v>48.94</v>
      </c>
    </row>
    <row r="539" customFormat="false" ht="13.8" hidden="false" customHeight="false" outlineLevel="0" collapsed="false">
      <c r="A539" s="6" t="n">
        <v>1228</v>
      </c>
      <c r="B539" s="1" t="s">
        <v>1913</v>
      </c>
      <c r="C539" s="1" t="n">
        <v>3</v>
      </c>
      <c r="D539" s="7" t="n">
        <v>0</v>
      </c>
      <c r="E539" s="7" t="n">
        <v>188.91</v>
      </c>
      <c r="F539" s="7" t="n">
        <v>755.63</v>
      </c>
      <c r="G539" s="7" t="n">
        <v>0</v>
      </c>
      <c r="H539" s="7" t="n">
        <f aca="false">E539*C539</f>
        <v>566.73</v>
      </c>
    </row>
    <row r="540" customFormat="false" ht="13.8" hidden="false" customHeight="false" outlineLevel="0" collapsed="false">
      <c r="A540" s="6" t="n">
        <v>1229</v>
      </c>
      <c r="B540" s="1" t="s">
        <v>1914</v>
      </c>
      <c r="C540" s="1" t="n">
        <v>4</v>
      </c>
      <c r="D540" s="7" t="n">
        <v>14.47</v>
      </c>
      <c r="E540" s="7" t="n">
        <v>26.77</v>
      </c>
      <c r="F540" s="7" t="n">
        <v>160.62</v>
      </c>
      <c r="G540" s="7" t="n">
        <v>86.82</v>
      </c>
      <c r="H540" s="7" t="n">
        <f aca="false">E540*C540</f>
        <v>107.08</v>
      </c>
    </row>
    <row r="541" customFormat="false" ht="13.8" hidden="false" customHeight="false" outlineLevel="0" collapsed="false">
      <c r="A541" s="6" t="n">
        <v>1230</v>
      </c>
      <c r="B541" s="1" t="s">
        <v>1915</v>
      </c>
      <c r="C541" s="1" t="n">
        <v>22</v>
      </c>
      <c r="D541" s="7" t="n">
        <v>0</v>
      </c>
      <c r="E541" s="7" t="n">
        <v>90.55</v>
      </c>
      <c r="F541" s="7" t="n">
        <v>2263.77</v>
      </c>
      <c r="G541" s="7" t="n">
        <v>0</v>
      </c>
      <c r="H541" s="7" t="n">
        <f aca="false">E541*C541</f>
        <v>1992.1</v>
      </c>
    </row>
    <row r="542" customFormat="false" ht="13.8" hidden="false" customHeight="false" outlineLevel="0" collapsed="false">
      <c r="A542" s="6" t="n">
        <v>1231</v>
      </c>
      <c r="B542" s="1" t="s">
        <v>1916</v>
      </c>
      <c r="C542" s="1" t="n">
        <v>4</v>
      </c>
      <c r="D542" s="7" t="n">
        <v>0.04</v>
      </c>
      <c r="E542" s="7" t="n">
        <v>186.28</v>
      </c>
      <c r="F542" s="7" t="n">
        <v>745.11</v>
      </c>
      <c r="G542" s="7" t="n">
        <v>0.16</v>
      </c>
      <c r="H542" s="7" t="n">
        <f aca="false">E542*C542</f>
        <v>745.12</v>
      </c>
    </row>
    <row r="543" customFormat="false" ht="13.8" hidden="false" customHeight="false" outlineLevel="0" collapsed="false">
      <c r="A543" s="6" t="n">
        <v>1232</v>
      </c>
      <c r="B543" s="1" t="s">
        <v>1917</v>
      </c>
      <c r="C543" s="1" t="n">
        <v>5</v>
      </c>
      <c r="D543" s="7" t="n">
        <v>0.05</v>
      </c>
      <c r="E543" s="7" t="n">
        <v>256.2</v>
      </c>
      <c r="F543" s="7" t="n">
        <v>1280.98</v>
      </c>
      <c r="G543" s="7" t="n">
        <v>0.26</v>
      </c>
      <c r="H543" s="7" t="n">
        <f aca="false">E543*C543</f>
        <v>1281</v>
      </c>
    </row>
    <row r="544" customFormat="false" ht="13.8" hidden="false" customHeight="false" outlineLevel="0" collapsed="false">
      <c r="A544" s="6" t="n">
        <v>1234</v>
      </c>
      <c r="B544" s="1" t="s">
        <v>1918</v>
      </c>
      <c r="C544" s="1" t="n">
        <v>0</v>
      </c>
      <c r="D544" s="7" t="n">
        <v>13.22</v>
      </c>
      <c r="E544" s="7" t="n">
        <v>50.16</v>
      </c>
      <c r="F544" s="7" t="n">
        <v>50.16</v>
      </c>
      <c r="G544" s="7" t="n">
        <v>13.22</v>
      </c>
      <c r="H544" s="7" t="n">
        <f aca="false">E544*C544</f>
        <v>0</v>
      </c>
    </row>
    <row r="545" customFormat="false" ht="13.8" hidden="false" customHeight="false" outlineLevel="0" collapsed="false">
      <c r="A545" s="6" t="n">
        <v>1235</v>
      </c>
      <c r="B545" s="1" t="s">
        <v>1919</v>
      </c>
      <c r="C545" s="1" t="n">
        <v>1</v>
      </c>
      <c r="D545" s="7" t="n">
        <v>27.63</v>
      </c>
      <c r="E545" s="7" t="n">
        <v>19.33</v>
      </c>
      <c r="F545" s="7" t="n">
        <v>19.33</v>
      </c>
      <c r="G545" s="7" t="n">
        <v>27.63</v>
      </c>
      <c r="H545" s="7" t="n">
        <f aca="false">E545*C545</f>
        <v>19.33</v>
      </c>
    </row>
    <row r="546" customFormat="false" ht="13.8" hidden="false" customHeight="false" outlineLevel="0" collapsed="false">
      <c r="A546" s="6" t="n">
        <v>1236</v>
      </c>
      <c r="B546" s="1" t="s">
        <v>1920</v>
      </c>
      <c r="C546" s="1" t="n">
        <v>0</v>
      </c>
      <c r="D546" s="7" t="n">
        <v>0.07</v>
      </c>
      <c r="E546" s="7" t="n">
        <v>53.74</v>
      </c>
      <c r="F546" s="7" t="n">
        <v>107.48</v>
      </c>
      <c r="G546" s="7" t="n">
        <v>0.15</v>
      </c>
      <c r="H546" s="7" t="n">
        <f aca="false">E546*C546</f>
        <v>0</v>
      </c>
    </row>
    <row r="547" customFormat="false" ht="13.8" hidden="false" customHeight="false" outlineLevel="0" collapsed="false">
      <c r="A547" s="6" t="n">
        <v>1238</v>
      </c>
      <c r="B547" s="1" t="s">
        <v>1921</v>
      </c>
      <c r="C547" s="1" t="n">
        <v>1</v>
      </c>
      <c r="D547" s="7" t="n">
        <v>7.07</v>
      </c>
      <c r="E547" s="7" t="n">
        <v>189.56</v>
      </c>
      <c r="F547" s="7" t="n">
        <v>189.56</v>
      </c>
      <c r="G547" s="7" t="n">
        <v>7.07</v>
      </c>
      <c r="H547" s="7" t="n">
        <f aca="false">E547*C547</f>
        <v>189.56</v>
      </c>
    </row>
    <row r="548" customFormat="false" ht="13.8" hidden="false" customHeight="false" outlineLevel="0" collapsed="false">
      <c r="A548" s="6" t="n">
        <v>1241</v>
      </c>
      <c r="B548" s="1" t="s">
        <v>1922</v>
      </c>
      <c r="C548" s="1" t="n">
        <v>5</v>
      </c>
      <c r="D548" s="7" t="n">
        <v>0.54</v>
      </c>
      <c r="E548" s="7" t="n">
        <v>72.47</v>
      </c>
      <c r="F548" s="7" t="n">
        <v>434.84</v>
      </c>
      <c r="G548" s="7" t="n">
        <v>3.24</v>
      </c>
      <c r="H548" s="7" t="n">
        <f aca="false">E548*C548</f>
        <v>362.35</v>
      </c>
    </row>
    <row r="549" customFormat="false" ht="13.8" hidden="false" customHeight="false" outlineLevel="0" collapsed="false">
      <c r="A549" s="6" t="n">
        <v>1242</v>
      </c>
      <c r="B549" s="1" t="s">
        <v>1923</v>
      </c>
      <c r="C549" s="1" t="n">
        <v>1</v>
      </c>
      <c r="D549" s="7" t="n">
        <v>0</v>
      </c>
      <c r="E549" s="7" t="n">
        <v>78.24</v>
      </c>
      <c r="F549" s="7" t="n">
        <v>78.24</v>
      </c>
      <c r="G549" s="7" t="n">
        <v>0</v>
      </c>
      <c r="H549" s="7" t="n">
        <f aca="false">E549*C549</f>
        <v>78.24</v>
      </c>
    </row>
    <row r="550" customFormat="false" ht="13.8" hidden="false" customHeight="false" outlineLevel="0" collapsed="false">
      <c r="A550" s="6" t="n">
        <v>1243</v>
      </c>
      <c r="B550" s="1" t="s">
        <v>1924</v>
      </c>
      <c r="C550" s="1" t="n">
        <v>1</v>
      </c>
      <c r="D550" s="7" t="n">
        <v>0</v>
      </c>
      <c r="E550" s="7" t="n">
        <v>52.96</v>
      </c>
      <c r="F550" s="7" t="n">
        <v>52.96</v>
      </c>
      <c r="G550" s="7" t="n">
        <v>0</v>
      </c>
      <c r="H550" s="7" t="n">
        <f aca="false">E550*C550</f>
        <v>52.96</v>
      </c>
    </row>
    <row r="551" customFormat="false" ht="13.8" hidden="false" customHeight="false" outlineLevel="0" collapsed="false">
      <c r="A551" s="6" t="n">
        <v>1246</v>
      </c>
      <c r="B551" s="1" t="s">
        <v>1925</v>
      </c>
      <c r="C551" s="1" t="n">
        <v>2</v>
      </c>
      <c r="D551" s="7" t="n">
        <v>2.3</v>
      </c>
      <c r="E551" s="7" t="n">
        <v>59.2</v>
      </c>
      <c r="F551" s="7" t="n">
        <v>296</v>
      </c>
      <c r="G551" s="7" t="n">
        <v>11.49</v>
      </c>
      <c r="H551" s="7" t="n">
        <f aca="false">E551*C551</f>
        <v>118.4</v>
      </c>
    </row>
    <row r="552" customFormat="false" ht="13.8" hidden="false" customHeight="false" outlineLevel="0" collapsed="false">
      <c r="A552" s="6" t="n">
        <v>1247</v>
      </c>
      <c r="B552" s="1" t="s">
        <v>1926</v>
      </c>
      <c r="C552" s="1" t="n">
        <v>0</v>
      </c>
      <c r="D552" s="7" t="n">
        <v>1.55</v>
      </c>
      <c r="E552" s="7" t="n">
        <v>42.34</v>
      </c>
      <c r="F552" s="7" t="n">
        <v>42.34</v>
      </c>
      <c r="G552" s="7" t="n">
        <v>1.55</v>
      </c>
      <c r="H552" s="7" t="n">
        <f aca="false">E552*C552</f>
        <v>0</v>
      </c>
    </row>
    <row r="553" customFormat="false" ht="13.8" hidden="false" customHeight="false" outlineLevel="0" collapsed="false">
      <c r="A553" s="6" t="n">
        <v>1251</v>
      </c>
      <c r="B553" s="1" t="s">
        <v>1927</v>
      </c>
      <c r="C553" s="1" t="n">
        <v>0</v>
      </c>
      <c r="D553" s="7" t="n">
        <v>16.3</v>
      </c>
      <c r="E553" s="7" t="n">
        <v>6.2</v>
      </c>
      <c r="F553" s="7" t="n">
        <v>6.2</v>
      </c>
      <c r="G553" s="7" t="n">
        <v>16.3</v>
      </c>
      <c r="H553" s="7" t="n">
        <f aca="false">E553*C553</f>
        <v>0</v>
      </c>
    </row>
    <row r="554" customFormat="false" ht="13.8" hidden="false" customHeight="false" outlineLevel="0" collapsed="false">
      <c r="A554" s="6" t="n">
        <v>1252</v>
      </c>
      <c r="B554" s="1" t="s">
        <v>1928</v>
      </c>
      <c r="C554" s="1" t="n">
        <v>1</v>
      </c>
      <c r="D554" s="7" t="n">
        <v>0</v>
      </c>
      <c r="E554" s="7" t="n">
        <v>6.2</v>
      </c>
      <c r="F554" s="7" t="n">
        <v>6.2</v>
      </c>
      <c r="G554" s="7" t="n">
        <v>0</v>
      </c>
      <c r="H554" s="7" t="n">
        <f aca="false">E554*C554</f>
        <v>6.2</v>
      </c>
    </row>
    <row r="555" customFormat="false" ht="13.8" hidden="false" customHeight="false" outlineLevel="0" collapsed="false">
      <c r="A555" s="6" t="n">
        <v>1256</v>
      </c>
      <c r="B555" s="1" t="s">
        <v>1929</v>
      </c>
      <c r="C555" s="1" t="n">
        <v>1</v>
      </c>
      <c r="D555" s="7" t="n">
        <v>0</v>
      </c>
      <c r="E555" s="7" t="n">
        <v>37.08</v>
      </c>
      <c r="F555" s="7" t="n">
        <v>37.08</v>
      </c>
      <c r="G555" s="7" t="n">
        <v>0</v>
      </c>
      <c r="H555" s="7" t="n">
        <f aca="false">E555*C555</f>
        <v>37.08</v>
      </c>
    </row>
    <row r="556" customFormat="false" ht="13.8" hidden="false" customHeight="false" outlineLevel="0" collapsed="false">
      <c r="A556" s="6" t="n">
        <v>1258</v>
      </c>
      <c r="B556" s="1" t="s">
        <v>1930</v>
      </c>
      <c r="C556" s="1" t="n">
        <v>14</v>
      </c>
      <c r="D556" s="7" t="n">
        <v>0.62</v>
      </c>
      <c r="E556" s="7" t="n">
        <v>0.62</v>
      </c>
      <c r="F556" s="7" t="n">
        <v>8.68</v>
      </c>
      <c r="G556" s="7" t="n">
        <v>8.68</v>
      </c>
      <c r="H556" s="7" t="n">
        <f aca="false">E556*C556</f>
        <v>8.68</v>
      </c>
    </row>
    <row r="557" customFormat="false" ht="13.8" hidden="false" customHeight="false" outlineLevel="0" collapsed="false">
      <c r="A557" s="6" t="n">
        <v>1259</v>
      </c>
      <c r="B557" s="1" t="s">
        <v>1931</v>
      </c>
      <c r="C557" s="1" t="n">
        <v>14</v>
      </c>
      <c r="D557" s="7" t="n">
        <v>0.28</v>
      </c>
      <c r="E557" s="7" t="n">
        <v>0</v>
      </c>
      <c r="F557" s="7" t="n">
        <v>0</v>
      </c>
      <c r="G557" s="7" t="n">
        <v>3.98</v>
      </c>
      <c r="H557" s="7" t="n">
        <f aca="false">E557*C557</f>
        <v>0</v>
      </c>
    </row>
    <row r="558" customFormat="false" ht="13.8" hidden="false" customHeight="false" outlineLevel="0" collapsed="false">
      <c r="A558" s="6" t="n">
        <v>1261</v>
      </c>
      <c r="B558" s="1" t="s">
        <v>1932</v>
      </c>
      <c r="C558" s="1" t="n">
        <v>0</v>
      </c>
      <c r="D558" s="7" t="n">
        <v>10.46</v>
      </c>
      <c r="E558" s="7" t="n">
        <v>11.04</v>
      </c>
      <c r="F558" s="7" t="n">
        <v>11.04</v>
      </c>
      <c r="G558" s="7" t="n">
        <v>10.46</v>
      </c>
      <c r="H558" s="7" t="n">
        <f aca="false">E558*C558</f>
        <v>0</v>
      </c>
    </row>
    <row r="559" customFormat="false" ht="13.8" hidden="false" customHeight="false" outlineLevel="0" collapsed="false">
      <c r="A559" s="6" t="n">
        <v>1276</v>
      </c>
      <c r="B559" s="1" t="s">
        <v>1933</v>
      </c>
      <c r="C559" s="1" t="n">
        <v>1</v>
      </c>
      <c r="D559" s="7" t="n">
        <v>1.06</v>
      </c>
      <c r="E559" s="7" t="n">
        <v>1.06</v>
      </c>
      <c r="F559" s="7" t="n">
        <v>1.06</v>
      </c>
      <c r="G559" s="7" t="n">
        <v>1.06</v>
      </c>
      <c r="H559" s="7" t="n">
        <f aca="false">E559*C559</f>
        <v>1.06</v>
      </c>
    </row>
    <row r="560" customFormat="false" ht="13.8" hidden="false" customHeight="false" outlineLevel="0" collapsed="false">
      <c r="A560" s="6" t="n">
        <v>1285</v>
      </c>
      <c r="B560" s="1" t="s">
        <v>1934</v>
      </c>
      <c r="C560" s="1" t="n">
        <v>100</v>
      </c>
      <c r="D560" s="7" t="n">
        <v>0.42</v>
      </c>
      <c r="E560" s="7" t="n">
        <v>0.42</v>
      </c>
      <c r="F560" s="7" t="n">
        <v>75.18</v>
      </c>
      <c r="G560" s="7" t="n">
        <v>75.18</v>
      </c>
      <c r="H560" s="7" t="n">
        <f aca="false">E560*C560</f>
        <v>42</v>
      </c>
    </row>
    <row r="561" customFormat="false" ht="13.8" hidden="false" customHeight="false" outlineLevel="0" collapsed="false">
      <c r="A561" s="6" t="n">
        <v>1294</v>
      </c>
      <c r="B561" s="1" t="s">
        <v>1935</v>
      </c>
      <c r="C561" s="1" t="n">
        <v>5</v>
      </c>
      <c r="D561" s="7" t="n">
        <v>6.53</v>
      </c>
      <c r="E561" s="7" t="n">
        <v>4.08</v>
      </c>
      <c r="F561" s="7" t="n">
        <v>20.42</v>
      </c>
      <c r="G561" s="7" t="n">
        <v>32.66</v>
      </c>
      <c r="H561" s="7" t="n">
        <f aca="false">E561*C561</f>
        <v>20.4</v>
      </c>
    </row>
    <row r="562" customFormat="false" ht="13.8" hidden="false" customHeight="false" outlineLevel="0" collapsed="false">
      <c r="A562" s="6" t="n">
        <v>1298</v>
      </c>
      <c r="B562" s="1" t="s">
        <v>1936</v>
      </c>
      <c r="C562" s="1" t="n">
        <v>6</v>
      </c>
      <c r="D562" s="7" t="n">
        <v>8.07</v>
      </c>
      <c r="E562" s="7" t="n">
        <v>20.38</v>
      </c>
      <c r="F562" s="7" t="n">
        <v>142.67</v>
      </c>
      <c r="G562" s="7" t="n">
        <v>56.46</v>
      </c>
      <c r="H562" s="7" t="n">
        <f aca="false">E562*C562</f>
        <v>122.28</v>
      </c>
    </row>
    <row r="563" customFormat="false" ht="13.8" hidden="false" customHeight="false" outlineLevel="0" collapsed="false">
      <c r="A563" s="6" t="n">
        <v>1300</v>
      </c>
      <c r="B563" s="1" t="s">
        <v>1937</v>
      </c>
      <c r="C563" s="1" t="n">
        <v>5</v>
      </c>
      <c r="D563" s="7" t="n">
        <v>39.87</v>
      </c>
      <c r="E563" s="7" t="n">
        <v>124.31</v>
      </c>
      <c r="F563" s="7" t="n">
        <v>497.26</v>
      </c>
      <c r="G563" s="7" t="n">
        <v>159.47</v>
      </c>
      <c r="H563" s="7" t="n">
        <f aca="false">E563*C563</f>
        <v>621.55</v>
      </c>
    </row>
    <row r="564" customFormat="false" ht="13.8" hidden="false" customHeight="false" outlineLevel="0" collapsed="false">
      <c r="A564" s="6" t="n">
        <v>1302</v>
      </c>
      <c r="B564" s="1" t="s">
        <v>1938</v>
      </c>
      <c r="C564" s="1" t="n">
        <v>1</v>
      </c>
      <c r="D564" s="7" t="n">
        <v>19.25</v>
      </c>
      <c r="E564" s="7" t="n">
        <v>19.25</v>
      </c>
      <c r="F564" s="7" t="n">
        <v>19.25</v>
      </c>
      <c r="G564" s="7" t="n">
        <v>19.25</v>
      </c>
      <c r="H564" s="7" t="n">
        <f aca="false">E564*C564</f>
        <v>19.25</v>
      </c>
    </row>
    <row r="565" customFormat="false" ht="13.8" hidden="false" customHeight="false" outlineLevel="0" collapsed="false">
      <c r="A565" s="6" t="n">
        <v>1303</v>
      </c>
      <c r="B565" s="1" t="s">
        <v>1939</v>
      </c>
      <c r="C565" s="1" t="n">
        <v>0</v>
      </c>
      <c r="D565" s="7" t="n">
        <v>28.15</v>
      </c>
      <c r="E565" s="7" t="n">
        <v>336.54</v>
      </c>
      <c r="F565" s="7" t="n">
        <v>336.54</v>
      </c>
      <c r="G565" s="7" t="n">
        <v>28.15</v>
      </c>
      <c r="H565" s="7" t="n">
        <f aca="false">E565*C565</f>
        <v>0</v>
      </c>
    </row>
    <row r="566" customFormat="false" ht="13.8" hidden="false" customHeight="false" outlineLevel="0" collapsed="false">
      <c r="A566" s="6" t="n">
        <v>1334</v>
      </c>
      <c r="B566" s="1" t="s">
        <v>1940</v>
      </c>
      <c r="C566" s="1" t="n">
        <v>3</v>
      </c>
      <c r="D566" s="7" t="n">
        <v>0.1</v>
      </c>
      <c r="E566" s="7" t="n">
        <v>0.1</v>
      </c>
      <c r="F566" s="7" t="n">
        <v>0.29</v>
      </c>
      <c r="G566" s="7" t="n">
        <v>0.29</v>
      </c>
      <c r="H566" s="7" t="n">
        <f aca="false">E566*C566</f>
        <v>0.3</v>
      </c>
    </row>
    <row r="567" customFormat="false" ht="13.8" hidden="false" customHeight="false" outlineLevel="0" collapsed="false">
      <c r="A567" s="6" t="n">
        <v>1337</v>
      </c>
      <c r="B567" s="1" t="s">
        <v>1941</v>
      </c>
      <c r="C567" s="1" t="n">
        <v>3</v>
      </c>
      <c r="D567" s="7" t="n">
        <v>0.25</v>
      </c>
      <c r="E567" s="7" t="n">
        <v>75.24</v>
      </c>
      <c r="F567" s="7" t="n">
        <v>225.72</v>
      </c>
      <c r="G567" s="7" t="n">
        <v>0.75</v>
      </c>
      <c r="H567" s="7" t="n">
        <f aca="false">E567*C567</f>
        <v>225.72</v>
      </c>
    </row>
    <row r="568" customFormat="false" ht="13.8" hidden="false" customHeight="false" outlineLevel="0" collapsed="false">
      <c r="A568" s="6" t="n">
        <v>1343</v>
      </c>
      <c r="B568" s="1" t="s">
        <v>1942</v>
      </c>
      <c r="C568" s="1" t="n">
        <v>1</v>
      </c>
      <c r="D568" s="7" t="n">
        <v>1710</v>
      </c>
      <c r="E568" s="7" t="n">
        <v>1710</v>
      </c>
      <c r="F568" s="7" t="n">
        <v>3420</v>
      </c>
      <c r="G568" s="7" t="n">
        <v>3420</v>
      </c>
      <c r="H568" s="7" t="n">
        <f aca="false">E568*C568</f>
        <v>1710</v>
      </c>
    </row>
    <row r="569" customFormat="false" ht="13.8" hidden="false" customHeight="false" outlineLevel="0" collapsed="false">
      <c r="A569" s="6" t="n">
        <v>1344</v>
      </c>
      <c r="B569" s="1" t="s">
        <v>1943</v>
      </c>
      <c r="C569" s="1" t="n">
        <v>2</v>
      </c>
      <c r="D569" s="7" t="n">
        <v>39.75</v>
      </c>
      <c r="E569" s="7" t="n">
        <v>37.5</v>
      </c>
      <c r="F569" s="7" t="n">
        <v>150</v>
      </c>
      <c r="G569" s="7" t="n">
        <v>159</v>
      </c>
      <c r="H569" s="7" t="n">
        <f aca="false">E569*C569</f>
        <v>75</v>
      </c>
    </row>
    <row r="570" customFormat="false" ht="13.8" hidden="false" customHeight="false" outlineLevel="0" collapsed="false">
      <c r="A570" s="6" t="n">
        <v>1348</v>
      </c>
      <c r="B570" s="1" t="s">
        <v>1944</v>
      </c>
      <c r="C570" s="1" t="n">
        <v>4</v>
      </c>
      <c r="D570" s="7" t="n">
        <v>293.15</v>
      </c>
      <c r="E570" s="7" t="n">
        <v>203.24</v>
      </c>
      <c r="F570" s="7" t="n">
        <v>1016.21</v>
      </c>
      <c r="G570" s="7" t="n">
        <v>1465.73</v>
      </c>
      <c r="H570" s="7" t="n">
        <f aca="false">E570*C570</f>
        <v>812.96</v>
      </c>
    </row>
    <row r="571" customFormat="false" ht="13.8" hidden="false" customHeight="false" outlineLevel="0" collapsed="false">
      <c r="A571" s="6" t="n">
        <v>1350</v>
      </c>
      <c r="B571" s="1" t="s">
        <v>1945</v>
      </c>
      <c r="C571" s="1" t="n">
        <v>3</v>
      </c>
      <c r="D571" s="7" t="n">
        <v>39.78</v>
      </c>
      <c r="E571" s="7" t="n">
        <v>50.96</v>
      </c>
      <c r="F571" s="7" t="n">
        <v>203.83</v>
      </c>
      <c r="G571" s="7" t="n">
        <v>159.12</v>
      </c>
      <c r="H571" s="7" t="n">
        <f aca="false">E571*C571</f>
        <v>152.88</v>
      </c>
    </row>
    <row r="572" customFormat="false" ht="13.8" hidden="false" customHeight="false" outlineLevel="0" collapsed="false">
      <c r="A572" s="6" t="n">
        <v>1351</v>
      </c>
      <c r="B572" s="1" t="s">
        <v>1946</v>
      </c>
      <c r="C572" s="1" t="n">
        <v>1</v>
      </c>
      <c r="D572" s="7" t="n">
        <v>40.51</v>
      </c>
      <c r="E572" s="7" t="n">
        <v>55.67</v>
      </c>
      <c r="F572" s="7" t="n">
        <v>111.33</v>
      </c>
      <c r="G572" s="7" t="n">
        <v>81.03</v>
      </c>
      <c r="H572" s="7" t="n">
        <f aca="false">E572*C572</f>
        <v>55.67</v>
      </c>
    </row>
    <row r="573" customFormat="false" ht="13.8" hidden="false" customHeight="false" outlineLevel="0" collapsed="false">
      <c r="A573" s="6" t="n">
        <v>1352</v>
      </c>
      <c r="B573" s="1" t="s">
        <v>1947</v>
      </c>
      <c r="C573" s="1" t="n">
        <v>3</v>
      </c>
      <c r="D573" s="7" t="n">
        <v>71.34</v>
      </c>
      <c r="E573" s="7" t="n">
        <v>81.66</v>
      </c>
      <c r="F573" s="7" t="n">
        <v>326.63</v>
      </c>
      <c r="G573" s="7" t="n">
        <v>285.37</v>
      </c>
      <c r="H573" s="7" t="n">
        <f aca="false">E573*C573</f>
        <v>244.98</v>
      </c>
    </row>
    <row r="574" customFormat="false" ht="13.8" hidden="false" customHeight="false" outlineLevel="0" collapsed="false">
      <c r="A574" s="6" t="n">
        <v>1353</v>
      </c>
      <c r="B574" s="1" t="s">
        <v>1948</v>
      </c>
      <c r="C574" s="1" t="n">
        <v>7</v>
      </c>
      <c r="D574" s="7" t="n">
        <v>0</v>
      </c>
      <c r="E574" s="7" t="n">
        <v>141.19</v>
      </c>
      <c r="F574" s="7" t="n">
        <v>988.31</v>
      </c>
      <c r="G574" s="7" t="n">
        <v>0</v>
      </c>
      <c r="H574" s="7" t="n">
        <f aca="false">E574*C574</f>
        <v>988.33</v>
      </c>
    </row>
    <row r="575" customFormat="false" ht="13.8" hidden="false" customHeight="false" outlineLevel="0" collapsed="false">
      <c r="A575" s="6" t="n">
        <v>1354</v>
      </c>
      <c r="B575" s="1" t="s">
        <v>1949</v>
      </c>
      <c r="C575" s="1" t="n">
        <v>7</v>
      </c>
      <c r="D575" s="7" t="n">
        <v>0</v>
      </c>
      <c r="E575" s="7" t="n">
        <v>133.3</v>
      </c>
      <c r="F575" s="7" t="n">
        <v>933.08</v>
      </c>
      <c r="G575" s="7" t="n">
        <v>0</v>
      </c>
      <c r="H575" s="7" t="n">
        <f aca="false">E575*C575</f>
        <v>933.1</v>
      </c>
    </row>
    <row r="576" customFormat="false" ht="13.8" hidden="false" customHeight="false" outlineLevel="0" collapsed="false">
      <c r="A576" s="6" t="n">
        <v>1356</v>
      </c>
      <c r="B576" s="1" t="s">
        <v>1950</v>
      </c>
      <c r="C576" s="1" t="n">
        <v>1</v>
      </c>
      <c r="D576" s="7" t="n">
        <v>101.28</v>
      </c>
      <c r="E576" s="7" t="n">
        <v>96.14</v>
      </c>
      <c r="F576" s="7" t="n">
        <v>192.28</v>
      </c>
      <c r="G576" s="7" t="n">
        <v>202.56</v>
      </c>
      <c r="H576" s="7" t="n">
        <f aca="false">E576*C576</f>
        <v>96.14</v>
      </c>
    </row>
    <row r="577" customFormat="false" ht="13.8" hidden="false" customHeight="false" outlineLevel="0" collapsed="false">
      <c r="A577" s="6" t="n">
        <v>1357</v>
      </c>
      <c r="B577" s="1" t="s">
        <v>1951</v>
      </c>
      <c r="C577" s="1" t="n">
        <v>3</v>
      </c>
      <c r="D577" s="7" t="n">
        <v>22.77</v>
      </c>
      <c r="E577" s="7" t="n">
        <v>22.22</v>
      </c>
      <c r="F577" s="7" t="n">
        <v>66.65</v>
      </c>
      <c r="G577" s="7" t="n">
        <v>68.32</v>
      </c>
      <c r="H577" s="7" t="n">
        <f aca="false">E577*C577</f>
        <v>66.66</v>
      </c>
    </row>
    <row r="578" customFormat="false" ht="13.8" hidden="false" customHeight="false" outlineLevel="0" collapsed="false">
      <c r="A578" s="6" t="n">
        <v>1358</v>
      </c>
      <c r="B578" s="1" t="s">
        <v>1952</v>
      </c>
      <c r="C578" s="1" t="n">
        <v>5</v>
      </c>
      <c r="D578" s="7" t="n">
        <v>66.67</v>
      </c>
      <c r="E578" s="7" t="n">
        <v>73.36</v>
      </c>
      <c r="F578" s="7" t="n">
        <v>440.16</v>
      </c>
      <c r="G578" s="7" t="n">
        <v>400</v>
      </c>
      <c r="H578" s="7" t="n">
        <f aca="false">E578*C578</f>
        <v>366.8</v>
      </c>
    </row>
    <row r="579" customFormat="false" ht="13.8" hidden="false" customHeight="false" outlineLevel="0" collapsed="false">
      <c r="A579" s="6" t="n">
        <v>1359</v>
      </c>
      <c r="B579" s="1" t="s">
        <v>1953</v>
      </c>
      <c r="C579" s="1" t="n">
        <v>1</v>
      </c>
      <c r="D579" s="7" t="n">
        <v>56.21</v>
      </c>
      <c r="E579" s="7" t="n">
        <v>160.49</v>
      </c>
      <c r="F579" s="7" t="n">
        <v>320.99</v>
      </c>
      <c r="G579" s="7" t="n">
        <v>112.43</v>
      </c>
      <c r="H579" s="7" t="n">
        <f aca="false">E579*C579</f>
        <v>160.49</v>
      </c>
    </row>
    <row r="580" customFormat="false" ht="13.8" hidden="false" customHeight="false" outlineLevel="0" collapsed="false">
      <c r="A580" s="6" t="n">
        <v>1360</v>
      </c>
      <c r="B580" s="1" t="s">
        <v>1954</v>
      </c>
      <c r="C580" s="1" t="n">
        <v>0</v>
      </c>
      <c r="D580" s="7" t="n">
        <v>61.56</v>
      </c>
      <c r="E580" s="7" t="n">
        <v>65.7</v>
      </c>
      <c r="F580" s="7" t="n">
        <v>131.4</v>
      </c>
      <c r="G580" s="7" t="n">
        <v>123.12</v>
      </c>
      <c r="H580" s="7" t="n">
        <f aca="false">E580*C580</f>
        <v>0</v>
      </c>
    </row>
    <row r="581" customFormat="false" ht="13.8" hidden="false" customHeight="false" outlineLevel="0" collapsed="false">
      <c r="A581" s="6" t="n">
        <v>1361</v>
      </c>
      <c r="B581" s="1" t="s">
        <v>1955</v>
      </c>
      <c r="C581" s="1" t="n">
        <v>0</v>
      </c>
      <c r="D581" s="7" t="n">
        <v>33.58</v>
      </c>
      <c r="E581" s="7" t="n">
        <v>110.59</v>
      </c>
      <c r="F581" s="7" t="n">
        <v>110.59</v>
      </c>
      <c r="G581" s="7" t="n">
        <v>33.58</v>
      </c>
      <c r="H581" s="7" t="n">
        <f aca="false">E581*C581</f>
        <v>0</v>
      </c>
    </row>
    <row r="582" customFormat="false" ht="13.8" hidden="false" customHeight="false" outlineLevel="0" collapsed="false">
      <c r="A582" s="6" t="n">
        <v>1362</v>
      </c>
      <c r="B582" s="1" t="s">
        <v>1956</v>
      </c>
      <c r="C582" s="1" t="n">
        <v>0</v>
      </c>
      <c r="D582" s="7" t="n">
        <v>30.59</v>
      </c>
      <c r="E582" s="7" t="n">
        <v>76.28</v>
      </c>
      <c r="F582" s="7" t="n">
        <v>76.28</v>
      </c>
      <c r="G582" s="7" t="n">
        <v>30.59</v>
      </c>
      <c r="H582" s="7" t="n">
        <f aca="false">E582*C582</f>
        <v>0</v>
      </c>
    </row>
    <row r="583" customFormat="false" ht="13.8" hidden="false" customHeight="false" outlineLevel="0" collapsed="false">
      <c r="A583" s="6" t="n">
        <v>1363</v>
      </c>
      <c r="B583" s="1" t="s">
        <v>1957</v>
      </c>
      <c r="C583" s="1" t="n">
        <v>0</v>
      </c>
      <c r="D583" s="7" t="n">
        <v>28.98</v>
      </c>
      <c r="E583" s="7" t="n">
        <v>83.75</v>
      </c>
      <c r="F583" s="7" t="n">
        <v>167.5</v>
      </c>
      <c r="G583" s="7" t="n">
        <v>57.96</v>
      </c>
      <c r="H583" s="7" t="n">
        <f aca="false">E583*C583</f>
        <v>0</v>
      </c>
    </row>
    <row r="584" customFormat="false" ht="13.8" hidden="false" customHeight="false" outlineLevel="0" collapsed="false">
      <c r="A584" s="6" t="n">
        <v>1364</v>
      </c>
      <c r="B584" s="1" t="s">
        <v>1958</v>
      </c>
      <c r="C584" s="1" t="n">
        <v>0</v>
      </c>
      <c r="D584" s="7" t="n">
        <v>13.89</v>
      </c>
      <c r="E584" s="7" t="n">
        <v>82.33</v>
      </c>
      <c r="F584" s="7" t="n">
        <v>247</v>
      </c>
      <c r="G584" s="7" t="n">
        <v>41.67</v>
      </c>
      <c r="H584" s="7" t="n">
        <f aca="false">E584*C584</f>
        <v>0</v>
      </c>
    </row>
    <row r="585" customFormat="false" ht="13.8" hidden="false" customHeight="false" outlineLevel="0" collapsed="false">
      <c r="A585" s="6" t="n">
        <v>1365</v>
      </c>
      <c r="B585" s="1" t="s">
        <v>1959</v>
      </c>
      <c r="C585" s="1" t="n">
        <v>7</v>
      </c>
      <c r="D585" s="7" t="n">
        <v>0.39</v>
      </c>
      <c r="E585" s="7" t="n">
        <v>50.55</v>
      </c>
      <c r="F585" s="7" t="n">
        <v>353.87</v>
      </c>
      <c r="G585" s="7" t="n">
        <v>2.7</v>
      </c>
      <c r="H585" s="7" t="n">
        <f aca="false">E585*C585</f>
        <v>353.85</v>
      </c>
    </row>
    <row r="586" customFormat="false" ht="13.8" hidden="false" customHeight="false" outlineLevel="0" collapsed="false">
      <c r="A586" s="6" t="n">
        <v>1366</v>
      </c>
      <c r="B586" s="1" t="s">
        <v>1960</v>
      </c>
      <c r="C586" s="1" t="n">
        <v>1</v>
      </c>
      <c r="D586" s="7" t="n">
        <v>32.38</v>
      </c>
      <c r="E586" s="7" t="n">
        <v>64.35</v>
      </c>
      <c r="F586" s="7" t="n">
        <v>128.7</v>
      </c>
      <c r="G586" s="7" t="n">
        <v>64.76</v>
      </c>
      <c r="H586" s="7" t="n">
        <f aca="false">E586*C586</f>
        <v>64.35</v>
      </c>
    </row>
    <row r="587" customFormat="false" ht="13.8" hidden="false" customHeight="false" outlineLevel="0" collapsed="false">
      <c r="A587" s="6" t="n">
        <v>1367</v>
      </c>
      <c r="B587" s="1" t="s">
        <v>1961</v>
      </c>
      <c r="C587" s="1" t="n">
        <v>0</v>
      </c>
      <c r="D587" s="7" t="n">
        <v>7.94</v>
      </c>
      <c r="E587" s="7" t="n">
        <v>0.95</v>
      </c>
      <c r="F587" s="7" t="n">
        <v>0.95</v>
      </c>
      <c r="G587" s="7" t="n">
        <v>7.94</v>
      </c>
      <c r="H587" s="7" t="n">
        <f aca="false">E587*C587</f>
        <v>0</v>
      </c>
    </row>
    <row r="588" customFormat="false" ht="13.8" hidden="false" customHeight="false" outlineLevel="0" collapsed="false">
      <c r="A588" s="6" t="n">
        <v>1368</v>
      </c>
      <c r="B588" s="1" t="s">
        <v>1962</v>
      </c>
      <c r="C588" s="1" t="n">
        <v>2</v>
      </c>
      <c r="D588" s="7" t="n">
        <v>4.5</v>
      </c>
      <c r="E588" s="7" t="n">
        <v>11.2</v>
      </c>
      <c r="F588" s="7" t="n">
        <v>11.2</v>
      </c>
      <c r="G588" s="7" t="n">
        <v>4.5</v>
      </c>
      <c r="H588" s="7" t="n">
        <f aca="false">E588*C588</f>
        <v>22.4</v>
      </c>
    </row>
    <row r="589" customFormat="false" ht="13.8" hidden="false" customHeight="false" outlineLevel="0" collapsed="false">
      <c r="A589" s="6" t="n">
        <v>1380</v>
      </c>
      <c r="B589" s="1" t="s">
        <v>1963</v>
      </c>
      <c r="C589" s="1" t="n">
        <v>19</v>
      </c>
      <c r="D589" s="7" t="n">
        <v>0</v>
      </c>
      <c r="E589" s="7" t="n">
        <v>6.51</v>
      </c>
      <c r="F589" s="7" t="n">
        <v>123.65</v>
      </c>
      <c r="G589" s="7" t="n">
        <v>0</v>
      </c>
      <c r="H589" s="7" t="n">
        <f aca="false">E589*C589</f>
        <v>123.69</v>
      </c>
    </row>
    <row r="590" customFormat="false" ht="13.8" hidden="false" customHeight="false" outlineLevel="0" collapsed="false">
      <c r="A590" s="6" t="n">
        <v>1387</v>
      </c>
      <c r="B590" s="1" t="s">
        <v>1964</v>
      </c>
      <c r="C590" s="1" t="n">
        <v>4</v>
      </c>
      <c r="D590" s="7" t="n">
        <v>36.27</v>
      </c>
      <c r="E590" s="7" t="n">
        <v>32.97</v>
      </c>
      <c r="F590" s="7" t="n">
        <v>32.97</v>
      </c>
      <c r="G590" s="7" t="n">
        <v>36.27</v>
      </c>
      <c r="H590" s="7" t="n">
        <f aca="false">E590*C590</f>
        <v>131.88</v>
      </c>
    </row>
    <row r="591" customFormat="false" ht="13.8" hidden="false" customHeight="false" outlineLevel="0" collapsed="false">
      <c r="A591" s="6" t="n">
        <v>1401</v>
      </c>
      <c r="B591" s="1" t="s">
        <v>1965</v>
      </c>
      <c r="C591" s="1" t="n">
        <v>18</v>
      </c>
      <c r="D591" s="7" t="n">
        <v>0</v>
      </c>
      <c r="E591" s="7" t="n">
        <v>57.02</v>
      </c>
      <c r="F591" s="7" t="n">
        <v>1026.33</v>
      </c>
      <c r="G591" s="7" t="n">
        <v>0</v>
      </c>
      <c r="H591" s="7" t="n">
        <f aca="false">E591*C591</f>
        <v>1026.36</v>
      </c>
    </row>
    <row r="592" customFormat="false" ht="13.8" hidden="false" customHeight="false" outlineLevel="0" collapsed="false">
      <c r="A592" s="6" t="n">
        <v>1413</v>
      </c>
      <c r="B592" s="1" t="s">
        <v>1966</v>
      </c>
      <c r="C592" s="1" t="n">
        <v>85</v>
      </c>
      <c r="D592" s="7" t="n">
        <v>15.86</v>
      </c>
      <c r="E592" s="7" t="n">
        <v>28.06</v>
      </c>
      <c r="F592" s="7" t="n">
        <v>140.28</v>
      </c>
      <c r="G592" s="7" t="n">
        <v>79.29</v>
      </c>
      <c r="H592" s="7" t="n">
        <f aca="false">E592*C592</f>
        <v>2385.1</v>
      </c>
    </row>
    <row r="593" customFormat="false" ht="13.8" hidden="false" customHeight="false" outlineLevel="0" collapsed="false">
      <c r="A593" s="6" t="n">
        <v>1415</v>
      </c>
      <c r="B593" s="1" t="s">
        <v>1967</v>
      </c>
      <c r="C593" s="1" t="n">
        <v>4</v>
      </c>
      <c r="D593" s="7" t="n">
        <v>0</v>
      </c>
      <c r="E593" s="7" t="n">
        <v>32.47</v>
      </c>
      <c r="F593" s="7" t="n">
        <v>129.9</v>
      </c>
      <c r="G593" s="7" t="n">
        <v>0</v>
      </c>
      <c r="H593" s="7" t="n">
        <f aca="false">E593*C593</f>
        <v>129.88</v>
      </c>
    </row>
    <row r="594" customFormat="false" ht="13.8" hidden="false" customHeight="false" outlineLevel="0" collapsed="false">
      <c r="A594" s="6" t="n">
        <v>1432</v>
      </c>
      <c r="B594" s="1" t="s">
        <v>1968</v>
      </c>
      <c r="C594" s="1" t="n">
        <v>1</v>
      </c>
      <c r="D594" s="7" t="n">
        <v>11.39</v>
      </c>
      <c r="E594" s="7" t="n">
        <v>2.06</v>
      </c>
      <c r="F594" s="7" t="n">
        <v>2.06</v>
      </c>
      <c r="G594" s="7" t="n">
        <v>11.39</v>
      </c>
      <c r="H594" s="7" t="n">
        <f aca="false">E594*C594</f>
        <v>2.06</v>
      </c>
    </row>
    <row r="595" customFormat="false" ht="13.8" hidden="false" customHeight="false" outlineLevel="0" collapsed="false">
      <c r="A595" s="6" t="n">
        <v>1433</v>
      </c>
      <c r="B595" s="1" t="s">
        <v>1969</v>
      </c>
      <c r="C595" s="1" t="n">
        <v>2</v>
      </c>
      <c r="D595" s="7" t="n">
        <v>7.35</v>
      </c>
      <c r="E595" s="7" t="n">
        <v>1.98</v>
      </c>
      <c r="F595" s="7" t="n">
        <v>3.96</v>
      </c>
      <c r="G595" s="7" t="n">
        <v>14.7</v>
      </c>
      <c r="H595" s="7" t="n">
        <f aca="false">E595*C595</f>
        <v>3.96</v>
      </c>
    </row>
    <row r="596" customFormat="false" ht="13.8" hidden="false" customHeight="false" outlineLevel="0" collapsed="false">
      <c r="A596" s="6" t="n">
        <v>1439</v>
      </c>
      <c r="B596" s="1" t="s">
        <v>1970</v>
      </c>
      <c r="C596" s="1" t="n">
        <v>5</v>
      </c>
      <c r="D596" s="7" t="n">
        <v>0</v>
      </c>
      <c r="E596" s="7" t="n">
        <v>275.32</v>
      </c>
      <c r="F596" s="7" t="n">
        <v>1376.58</v>
      </c>
      <c r="G596" s="7" t="n">
        <v>0</v>
      </c>
      <c r="H596" s="7" t="n">
        <f aca="false">E596*C596</f>
        <v>1376.6</v>
      </c>
    </row>
    <row r="597" customFormat="false" ht="13.8" hidden="false" customHeight="false" outlineLevel="0" collapsed="false">
      <c r="A597" s="6" t="n">
        <v>1440</v>
      </c>
      <c r="B597" s="1" t="s">
        <v>1971</v>
      </c>
      <c r="C597" s="1" t="n">
        <v>1</v>
      </c>
      <c r="D597" s="7" t="n">
        <v>0.86</v>
      </c>
      <c r="E597" s="7" t="n">
        <v>143.6</v>
      </c>
      <c r="F597" s="7" t="n">
        <v>143.6</v>
      </c>
      <c r="G597" s="7" t="n">
        <v>0.86</v>
      </c>
      <c r="H597" s="7" t="n">
        <f aca="false">E597*C597</f>
        <v>143.6</v>
      </c>
    </row>
    <row r="598" customFormat="false" ht="13.8" hidden="false" customHeight="false" outlineLevel="0" collapsed="false">
      <c r="A598" s="6" t="n">
        <v>1445</v>
      </c>
      <c r="B598" s="1" t="s">
        <v>1972</v>
      </c>
      <c r="C598" s="1" t="n">
        <v>5</v>
      </c>
      <c r="D598" s="7" t="n">
        <v>0.08</v>
      </c>
      <c r="E598" s="7" t="n">
        <v>35.96</v>
      </c>
      <c r="F598" s="7" t="n">
        <v>179.79</v>
      </c>
      <c r="G598" s="7" t="n">
        <v>0.42</v>
      </c>
      <c r="H598" s="7" t="n">
        <f aca="false">E598*C598</f>
        <v>179.8</v>
      </c>
    </row>
    <row r="599" customFormat="false" ht="13.8" hidden="false" customHeight="false" outlineLevel="0" collapsed="false">
      <c r="A599" s="6" t="n">
        <v>1457</v>
      </c>
      <c r="B599" s="1" t="s">
        <v>1973</v>
      </c>
      <c r="C599" s="1" t="n">
        <v>20</v>
      </c>
      <c r="D599" s="7" t="n">
        <v>14.19</v>
      </c>
      <c r="E599" s="7" t="n">
        <v>4.74</v>
      </c>
      <c r="F599" s="7" t="n">
        <v>331.58</v>
      </c>
      <c r="G599" s="7" t="n">
        <v>993.32</v>
      </c>
      <c r="H599" s="7" t="n">
        <f aca="false">E599*C599</f>
        <v>94.8</v>
      </c>
    </row>
    <row r="600" customFormat="false" ht="13.8" hidden="false" customHeight="false" outlineLevel="0" collapsed="false">
      <c r="A600" s="6" t="n">
        <v>1458</v>
      </c>
      <c r="B600" s="1" t="s">
        <v>1974</v>
      </c>
      <c r="C600" s="1" t="n">
        <v>19</v>
      </c>
      <c r="D600" s="7" t="n">
        <v>3.46</v>
      </c>
      <c r="E600" s="7" t="n">
        <v>24.25</v>
      </c>
      <c r="F600" s="7" t="n">
        <v>48.51</v>
      </c>
      <c r="G600" s="7" t="n">
        <v>6.91</v>
      </c>
      <c r="H600" s="7" t="n">
        <f aca="false">E600*C600</f>
        <v>460.75</v>
      </c>
    </row>
    <row r="601" customFormat="false" ht="13.8" hidden="false" customHeight="false" outlineLevel="0" collapsed="false">
      <c r="A601" s="6" t="n">
        <v>1462</v>
      </c>
      <c r="B601" s="1" t="s">
        <v>1975</v>
      </c>
      <c r="C601" s="1" t="n">
        <v>1</v>
      </c>
      <c r="D601" s="7" t="n">
        <v>0.01</v>
      </c>
      <c r="E601" s="7" t="n">
        <v>35.57</v>
      </c>
      <c r="F601" s="7" t="n">
        <v>35.57</v>
      </c>
      <c r="G601" s="7" t="n">
        <v>0.01</v>
      </c>
      <c r="H601" s="7" t="n">
        <f aca="false">E601*C601</f>
        <v>35.57</v>
      </c>
    </row>
    <row r="602" customFormat="false" ht="13.8" hidden="false" customHeight="false" outlineLevel="0" collapsed="false">
      <c r="A602" s="6" t="n">
        <v>1463</v>
      </c>
      <c r="B602" s="1" t="s">
        <v>1976</v>
      </c>
      <c r="C602" s="1" t="n">
        <v>2</v>
      </c>
      <c r="D602" s="7" t="n">
        <v>0</v>
      </c>
      <c r="E602" s="7" t="n">
        <v>10.33</v>
      </c>
      <c r="F602" s="7" t="n">
        <v>20.66</v>
      </c>
      <c r="G602" s="7" t="n">
        <v>0</v>
      </c>
      <c r="H602" s="7" t="n">
        <f aca="false">E602*C602</f>
        <v>20.66</v>
      </c>
    </row>
    <row r="603" customFormat="false" ht="13.8" hidden="false" customHeight="false" outlineLevel="0" collapsed="false">
      <c r="A603" s="6" t="n">
        <v>1464</v>
      </c>
      <c r="B603" s="1" t="s">
        <v>1977</v>
      </c>
      <c r="C603" s="1" t="n">
        <v>120</v>
      </c>
      <c r="D603" s="7" t="n">
        <v>0.03</v>
      </c>
      <c r="E603" s="7" t="n">
        <v>5.48</v>
      </c>
      <c r="F603" s="7" t="n">
        <v>658.16</v>
      </c>
      <c r="G603" s="7" t="n">
        <v>3.92</v>
      </c>
      <c r="H603" s="7" t="n">
        <f aca="false">E603*C603</f>
        <v>657.6</v>
      </c>
    </row>
    <row r="604" customFormat="false" ht="13.8" hidden="false" customHeight="false" outlineLevel="0" collapsed="false">
      <c r="A604" s="6" t="n">
        <v>1470</v>
      </c>
      <c r="B604" s="1" t="s">
        <v>1978</v>
      </c>
      <c r="C604" s="1" t="n">
        <v>1</v>
      </c>
      <c r="D604" s="7" t="n">
        <v>27.3</v>
      </c>
      <c r="E604" s="7" t="n">
        <v>284.8</v>
      </c>
      <c r="F604" s="7" t="n">
        <v>284.8</v>
      </c>
      <c r="G604" s="7" t="n">
        <v>27.3</v>
      </c>
      <c r="H604" s="7" t="n">
        <f aca="false">E604*C604</f>
        <v>284.8</v>
      </c>
    </row>
    <row r="605" customFormat="false" ht="13.8" hidden="false" customHeight="false" outlineLevel="0" collapsed="false">
      <c r="A605" s="6" t="n">
        <v>1472</v>
      </c>
      <c r="B605" s="1" t="s">
        <v>1979</v>
      </c>
      <c r="C605" s="1" t="n">
        <v>12</v>
      </c>
      <c r="D605" s="7" t="n">
        <v>49.49</v>
      </c>
      <c r="E605" s="7" t="n">
        <v>33.09</v>
      </c>
      <c r="F605" s="7" t="n">
        <v>661.78</v>
      </c>
      <c r="G605" s="7" t="n">
        <v>989.86</v>
      </c>
      <c r="H605" s="7" t="n">
        <f aca="false">E605*C605</f>
        <v>397.08</v>
      </c>
    </row>
    <row r="606" customFormat="false" ht="13.8" hidden="false" customHeight="false" outlineLevel="0" collapsed="false">
      <c r="A606" s="6" t="n">
        <v>1484</v>
      </c>
      <c r="B606" s="1" t="s">
        <v>1980</v>
      </c>
      <c r="C606" s="1" t="n">
        <v>22</v>
      </c>
      <c r="D606" s="7" t="n">
        <v>1.25</v>
      </c>
      <c r="E606" s="7" t="n">
        <v>1.37</v>
      </c>
      <c r="F606" s="7" t="n">
        <v>2.74</v>
      </c>
      <c r="G606" s="7" t="n">
        <v>2.49</v>
      </c>
      <c r="H606" s="7" t="n">
        <f aca="false">E606*C606</f>
        <v>30.14</v>
      </c>
    </row>
    <row r="607" customFormat="false" ht="13.8" hidden="false" customHeight="false" outlineLevel="0" collapsed="false">
      <c r="A607" s="6" t="n">
        <v>1485</v>
      </c>
      <c r="B607" s="1" t="s">
        <v>1981</v>
      </c>
      <c r="C607" s="1" t="n">
        <v>11</v>
      </c>
      <c r="D607" s="7" t="n">
        <v>20.37</v>
      </c>
      <c r="E607" s="7" t="n">
        <v>131.97</v>
      </c>
      <c r="F607" s="7" t="n">
        <v>2111.47</v>
      </c>
      <c r="G607" s="7" t="n">
        <v>325.98</v>
      </c>
      <c r="H607" s="7" t="n">
        <f aca="false">E607*C607</f>
        <v>1451.67</v>
      </c>
    </row>
    <row r="608" customFormat="false" ht="13.8" hidden="false" customHeight="false" outlineLevel="0" collapsed="false">
      <c r="A608" s="6" t="n">
        <v>1492</v>
      </c>
      <c r="B608" s="1" t="s">
        <v>1982</v>
      </c>
      <c r="C608" s="1" t="n">
        <v>1</v>
      </c>
      <c r="D608" s="7" t="n">
        <v>15.1</v>
      </c>
      <c r="E608" s="7" t="n">
        <v>13.94</v>
      </c>
      <c r="F608" s="7" t="n">
        <v>13.94</v>
      </c>
      <c r="G608" s="7" t="n">
        <v>15.1</v>
      </c>
      <c r="H608" s="7" t="n">
        <f aca="false">E608*C608</f>
        <v>13.94</v>
      </c>
    </row>
    <row r="609" customFormat="false" ht="13.8" hidden="false" customHeight="false" outlineLevel="0" collapsed="false">
      <c r="A609" s="6" t="n">
        <v>1493</v>
      </c>
      <c r="B609" s="1" t="s">
        <v>1983</v>
      </c>
      <c r="C609" s="1" t="n">
        <v>0</v>
      </c>
      <c r="D609" s="7" t="n">
        <v>0.62</v>
      </c>
      <c r="E609" s="7" t="n">
        <v>29.51</v>
      </c>
      <c r="F609" s="7" t="n">
        <v>29.51</v>
      </c>
      <c r="G609" s="7" t="n">
        <v>0.62</v>
      </c>
      <c r="H609" s="7" t="n">
        <f aca="false">E609*C609</f>
        <v>0</v>
      </c>
    </row>
    <row r="610" customFormat="false" ht="13.8" hidden="false" customHeight="false" outlineLevel="0" collapsed="false">
      <c r="A610" s="6" t="n">
        <v>1528</v>
      </c>
      <c r="B610" s="1" t="s">
        <v>1984</v>
      </c>
      <c r="C610" s="1" t="n">
        <v>16</v>
      </c>
      <c r="D610" s="7" t="n">
        <v>2.45</v>
      </c>
      <c r="E610" s="7" t="n">
        <v>2.45</v>
      </c>
      <c r="F610" s="7" t="n">
        <v>12.25</v>
      </c>
      <c r="G610" s="7" t="n">
        <v>12.25</v>
      </c>
      <c r="H610" s="7" t="n">
        <f aca="false">E610*C610</f>
        <v>39.2</v>
      </c>
    </row>
    <row r="611" customFormat="false" ht="13.8" hidden="false" customHeight="false" outlineLevel="0" collapsed="false">
      <c r="A611" s="6" t="n">
        <v>1529</v>
      </c>
      <c r="B611" s="1" t="s">
        <v>1985</v>
      </c>
      <c r="C611" s="1" t="n">
        <v>17</v>
      </c>
      <c r="D611" s="7" t="n">
        <v>2.45</v>
      </c>
      <c r="E611" s="7" t="n">
        <v>2.45</v>
      </c>
      <c r="F611" s="7" t="n">
        <v>12.25</v>
      </c>
      <c r="G611" s="7" t="n">
        <v>12.25</v>
      </c>
      <c r="H611" s="7" t="n">
        <f aca="false">E611*C611</f>
        <v>41.65</v>
      </c>
    </row>
    <row r="612" customFormat="false" ht="13.8" hidden="false" customHeight="false" outlineLevel="0" collapsed="false">
      <c r="A612" s="6" t="n">
        <v>1530</v>
      </c>
      <c r="B612" s="1" t="s">
        <v>1986</v>
      </c>
      <c r="C612" s="1" t="n">
        <v>4</v>
      </c>
      <c r="D612" s="7" t="n">
        <v>8.21</v>
      </c>
      <c r="E612" s="7" t="n">
        <v>57.11</v>
      </c>
      <c r="F612" s="7" t="n">
        <v>228.45</v>
      </c>
      <c r="G612" s="7" t="n">
        <v>32.85</v>
      </c>
      <c r="H612" s="7" t="n">
        <f aca="false">E612*C612</f>
        <v>228.44</v>
      </c>
    </row>
    <row r="613" customFormat="false" ht="13.8" hidden="false" customHeight="false" outlineLevel="0" collapsed="false">
      <c r="A613" s="6" t="n">
        <v>1533</v>
      </c>
      <c r="B613" s="1" t="s">
        <v>1987</v>
      </c>
      <c r="C613" s="1" t="n">
        <v>0</v>
      </c>
      <c r="D613" s="7" t="n">
        <v>6.6</v>
      </c>
      <c r="E613" s="7" t="n">
        <v>39.43</v>
      </c>
      <c r="F613" s="7" t="n">
        <v>39.43</v>
      </c>
      <c r="G613" s="7" t="n">
        <v>6.6</v>
      </c>
      <c r="H613" s="7" t="n">
        <f aca="false">E613*C613</f>
        <v>0</v>
      </c>
    </row>
    <row r="614" customFormat="false" ht="13.8" hidden="false" customHeight="false" outlineLevel="0" collapsed="false">
      <c r="A614" s="6" t="n">
        <v>1535</v>
      </c>
      <c r="B614" s="1" t="s">
        <v>1988</v>
      </c>
      <c r="C614" s="1" t="n">
        <v>3</v>
      </c>
      <c r="D614" s="7" t="n">
        <v>190.59</v>
      </c>
      <c r="E614" s="7" t="n">
        <v>105</v>
      </c>
      <c r="F614" s="7" t="n">
        <v>630</v>
      </c>
      <c r="G614" s="7" t="n">
        <v>1143.52</v>
      </c>
      <c r="H614" s="7" t="n">
        <f aca="false">E614*C614</f>
        <v>315</v>
      </c>
    </row>
    <row r="615" customFormat="false" ht="13.8" hidden="false" customHeight="false" outlineLevel="0" collapsed="false">
      <c r="A615" s="6" t="n">
        <v>1536</v>
      </c>
      <c r="B615" s="1" t="s">
        <v>1989</v>
      </c>
      <c r="C615" s="1" t="n">
        <v>3</v>
      </c>
      <c r="D615" s="7" t="n">
        <v>58.43</v>
      </c>
      <c r="E615" s="7" t="n">
        <v>48.17</v>
      </c>
      <c r="F615" s="7" t="n">
        <v>240.83</v>
      </c>
      <c r="G615" s="7" t="n">
        <v>292.13</v>
      </c>
      <c r="H615" s="7" t="n">
        <f aca="false">E615*C615</f>
        <v>144.51</v>
      </c>
    </row>
    <row r="616" customFormat="false" ht="13.8" hidden="false" customHeight="false" outlineLevel="0" collapsed="false">
      <c r="A616" s="6" t="n">
        <v>1537</v>
      </c>
      <c r="B616" s="1" t="s">
        <v>1990</v>
      </c>
      <c r="C616" s="1" t="n">
        <v>20</v>
      </c>
      <c r="D616" s="7" t="n">
        <v>12</v>
      </c>
      <c r="E616" s="7" t="n">
        <v>23.22</v>
      </c>
      <c r="F616" s="7" t="n">
        <v>92.87</v>
      </c>
      <c r="G616" s="7" t="n">
        <v>48</v>
      </c>
      <c r="H616" s="7" t="n">
        <f aca="false">E616*C616</f>
        <v>464.4</v>
      </c>
    </row>
    <row r="617" customFormat="false" ht="13.8" hidden="false" customHeight="false" outlineLevel="0" collapsed="false">
      <c r="A617" s="6" t="n">
        <v>1538</v>
      </c>
      <c r="B617" s="1" t="s">
        <v>1991</v>
      </c>
      <c r="C617" s="1" t="n">
        <v>14</v>
      </c>
      <c r="D617" s="7" t="n">
        <v>0</v>
      </c>
      <c r="E617" s="7" t="n">
        <v>38.01</v>
      </c>
      <c r="F617" s="7" t="n">
        <v>532.15</v>
      </c>
      <c r="G617" s="7" t="n">
        <v>0</v>
      </c>
      <c r="H617" s="7" t="n">
        <f aca="false">E617*C617</f>
        <v>532.14</v>
      </c>
    </row>
    <row r="618" customFormat="false" ht="13.8" hidden="false" customHeight="false" outlineLevel="0" collapsed="false">
      <c r="A618" s="6" t="n">
        <v>1539</v>
      </c>
      <c r="B618" s="1" t="s">
        <v>1992</v>
      </c>
      <c r="C618" s="1" t="n">
        <v>14</v>
      </c>
      <c r="D618" s="7" t="n">
        <v>24</v>
      </c>
      <c r="E618" s="7" t="n">
        <v>24</v>
      </c>
      <c r="F618" s="7" t="n">
        <v>336</v>
      </c>
      <c r="G618" s="7" t="n">
        <v>336</v>
      </c>
      <c r="H618" s="7" t="n">
        <f aca="false">E618*C618</f>
        <v>336</v>
      </c>
    </row>
    <row r="619" customFormat="false" ht="13.8" hidden="false" customHeight="false" outlineLevel="0" collapsed="false">
      <c r="A619" s="6" t="n">
        <v>1540</v>
      </c>
      <c r="B619" s="1" t="s">
        <v>1993</v>
      </c>
      <c r="C619" s="1" t="n">
        <v>88</v>
      </c>
      <c r="D619" s="7" t="n">
        <v>2.84</v>
      </c>
      <c r="E619" s="7" t="n">
        <v>5.48</v>
      </c>
      <c r="F619" s="7" t="n">
        <v>383.87</v>
      </c>
      <c r="G619" s="7" t="n">
        <v>198.83</v>
      </c>
      <c r="H619" s="7" t="n">
        <f aca="false">E619*C619</f>
        <v>482.24</v>
      </c>
    </row>
    <row r="620" customFormat="false" ht="13.8" hidden="false" customHeight="false" outlineLevel="0" collapsed="false">
      <c r="A620" s="6" t="n">
        <v>1541</v>
      </c>
      <c r="B620" s="1" t="s">
        <v>1994</v>
      </c>
      <c r="C620" s="1" t="n">
        <v>38</v>
      </c>
      <c r="D620" s="7" t="n">
        <v>2.05</v>
      </c>
      <c r="E620" s="7" t="n">
        <v>2.05</v>
      </c>
      <c r="F620" s="7" t="n">
        <v>28.7</v>
      </c>
      <c r="G620" s="7" t="n">
        <v>28.7</v>
      </c>
      <c r="H620" s="7" t="n">
        <f aca="false">E620*C620</f>
        <v>77.9</v>
      </c>
    </row>
    <row r="621" customFormat="false" ht="13.8" hidden="false" customHeight="false" outlineLevel="0" collapsed="false">
      <c r="A621" s="6" t="n">
        <v>1542</v>
      </c>
      <c r="B621" s="1" t="s">
        <v>1995</v>
      </c>
      <c r="C621" s="1" t="n">
        <v>84</v>
      </c>
      <c r="D621" s="7" t="n">
        <v>0.43</v>
      </c>
      <c r="E621" s="7" t="n">
        <v>0.43</v>
      </c>
      <c r="F621" s="7" t="n">
        <v>86.86</v>
      </c>
      <c r="G621" s="7" t="n">
        <v>86.86</v>
      </c>
      <c r="H621" s="7" t="n">
        <f aca="false">E621*C621</f>
        <v>36.12</v>
      </c>
    </row>
    <row r="622" customFormat="false" ht="13.8" hidden="false" customHeight="false" outlineLevel="0" collapsed="false">
      <c r="A622" s="6" t="n">
        <v>1543</v>
      </c>
      <c r="B622" s="1" t="s">
        <v>1996</v>
      </c>
      <c r="C622" s="1" t="n">
        <v>3</v>
      </c>
      <c r="D622" s="7" t="n">
        <v>13.28</v>
      </c>
      <c r="E622" s="7" t="n">
        <v>7.6</v>
      </c>
      <c r="F622" s="7" t="n">
        <v>45.63</v>
      </c>
      <c r="G622" s="7" t="n">
        <v>79.68</v>
      </c>
      <c r="H622" s="7" t="n">
        <f aca="false">E622*C622</f>
        <v>22.8</v>
      </c>
    </row>
    <row r="623" customFormat="false" ht="13.8" hidden="false" customHeight="false" outlineLevel="0" collapsed="false">
      <c r="A623" s="6" t="n">
        <v>1544</v>
      </c>
      <c r="B623" s="1" t="s">
        <v>1997</v>
      </c>
      <c r="C623" s="1" t="n">
        <v>10</v>
      </c>
      <c r="D623" s="7" t="n">
        <v>10.22</v>
      </c>
      <c r="E623" s="7" t="n">
        <v>5.91</v>
      </c>
      <c r="F623" s="7" t="n">
        <v>94.64</v>
      </c>
      <c r="G623" s="7" t="n">
        <v>163.54</v>
      </c>
      <c r="H623" s="7" t="n">
        <f aca="false">E623*C623</f>
        <v>59.1</v>
      </c>
    </row>
    <row r="624" customFormat="false" ht="13.8" hidden="false" customHeight="false" outlineLevel="0" collapsed="false">
      <c r="A624" s="6" t="n">
        <v>1545</v>
      </c>
      <c r="B624" s="1" t="s">
        <v>1998</v>
      </c>
      <c r="C624" s="1" t="n">
        <v>52</v>
      </c>
      <c r="D624" s="7" t="n">
        <v>22.59</v>
      </c>
      <c r="E624" s="7" t="n">
        <v>25.8</v>
      </c>
      <c r="F624" s="7" t="n">
        <v>567.6</v>
      </c>
      <c r="G624" s="7" t="n">
        <v>497.04</v>
      </c>
      <c r="H624" s="7" t="n">
        <f aca="false">E624*C624</f>
        <v>1341.6</v>
      </c>
    </row>
    <row r="625" customFormat="false" ht="13.8" hidden="false" customHeight="false" outlineLevel="0" collapsed="false">
      <c r="A625" s="6" t="n">
        <v>1546</v>
      </c>
      <c r="B625" s="1" t="s">
        <v>1999</v>
      </c>
      <c r="C625" s="1" t="n">
        <v>10</v>
      </c>
      <c r="D625" s="7" t="n">
        <v>42.66</v>
      </c>
      <c r="E625" s="7" t="n">
        <v>29.5</v>
      </c>
      <c r="F625" s="7" t="n">
        <v>619.5</v>
      </c>
      <c r="G625" s="7" t="n">
        <v>895.83</v>
      </c>
      <c r="H625" s="7" t="n">
        <f aca="false">E625*C625</f>
        <v>295</v>
      </c>
    </row>
    <row r="626" customFormat="false" ht="13.8" hidden="false" customHeight="false" outlineLevel="0" collapsed="false">
      <c r="A626" s="6" t="n">
        <v>1567</v>
      </c>
      <c r="B626" s="1" t="s">
        <v>2000</v>
      </c>
      <c r="C626" s="1" t="n">
        <v>4</v>
      </c>
      <c r="D626" s="7" t="n">
        <v>0.63</v>
      </c>
      <c r="E626" s="7" t="n">
        <v>105.13</v>
      </c>
      <c r="F626" s="7" t="n">
        <v>2523.19</v>
      </c>
      <c r="G626" s="7" t="n">
        <v>15.17</v>
      </c>
      <c r="H626" s="7" t="n">
        <f aca="false">E626*C626</f>
        <v>420.52</v>
      </c>
    </row>
    <row r="627" customFormat="false" ht="13.8" hidden="false" customHeight="false" outlineLevel="0" collapsed="false">
      <c r="A627" s="6" t="n">
        <v>1568</v>
      </c>
      <c r="B627" s="1" t="s">
        <v>2001</v>
      </c>
      <c r="C627" s="1" t="n">
        <v>29</v>
      </c>
      <c r="D627" s="7" t="n">
        <v>1.23</v>
      </c>
      <c r="E627" s="7" t="n">
        <v>40.11</v>
      </c>
      <c r="F627" s="7" t="n">
        <v>1283.45</v>
      </c>
      <c r="G627" s="7" t="n">
        <v>39.42</v>
      </c>
      <c r="H627" s="7" t="n">
        <f aca="false">E627*C627</f>
        <v>1163.19</v>
      </c>
    </row>
    <row r="628" customFormat="false" ht="13.8" hidden="false" customHeight="false" outlineLevel="0" collapsed="false">
      <c r="A628" s="6" t="n">
        <v>1569</v>
      </c>
      <c r="B628" s="1" t="s">
        <v>2002</v>
      </c>
      <c r="C628" s="1" t="n">
        <v>4</v>
      </c>
      <c r="D628" s="7" t="n">
        <v>7.75</v>
      </c>
      <c r="E628" s="7" t="n">
        <v>7.75</v>
      </c>
      <c r="F628" s="7" t="n">
        <v>30.99</v>
      </c>
      <c r="G628" s="7" t="n">
        <v>30.99</v>
      </c>
      <c r="H628" s="7" t="n">
        <f aca="false">E628*C628</f>
        <v>31</v>
      </c>
    </row>
    <row r="629" customFormat="false" ht="13.8" hidden="false" customHeight="false" outlineLevel="0" collapsed="false">
      <c r="A629" s="6" t="n">
        <v>1570</v>
      </c>
      <c r="B629" s="1" t="s">
        <v>2003</v>
      </c>
      <c r="C629" s="1" t="n">
        <v>1</v>
      </c>
      <c r="D629" s="7" t="n">
        <v>0.76</v>
      </c>
      <c r="E629" s="7" t="n">
        <v>74.35</v>
      </c>
      <c r="F629" s="7" t="n">
        <v>74.35</v>
      </c>
      <c r="G629" s="7" t="n">
        <v>0.76</v>
      </c>
      <c r="H629" s="7" t="n">
        <f aca="false">E629*C629</f>
        <v>74.35</v>
      </c>
    </row>
    <row r="630" customFormat="false" ht="13.8" hidden="false" customHeight="false" outlineLevel="0" collapsed="false">
      <c r="A630" s="6" t="n">
        <v>1583</v>
      </c>
      <c r="B630" s="1" t="s">
        <v>2004</v>
      </c>
      <c r="C630" s="1" t="n">
        <v>0</v>
      </c>
      <c r="D630" s="7" t="n">
        <v>0.35</v>
      </c>
      <c r="E630" s="7" t="n">
        <v>1.01</v>
      </c>
      <c r="F630" s="7" t="n">
        <v>1.01</v>
      </c>
      <c r="G630" s="7" t="n">
        <v>0.35</v>
      </c>
      <c r="H630" s="7" t="n">
        <f aca="false">E630*C630</f>
        <v>0</v>
      </c>
    </row>
    <row r="631" customFormat="false" ht="13.8" hidden="false" customHeight="false" outlineLevel="0" collapsed="false">
      <c r="A631" s="6" t="n">
        <v>1653</v>
      </c>
      <c r="B631" s="1" t="s">
        <v>2005</v>
      </c>
      <c r="C631" s="1" t="n">
        <v>2</v>
      </c>
      <c r="D631" s="7" t="n">
        <v>6.04</v>
      </c>
      <c r="E631" s="7" t="n">
        <v>9.76</v>
      </c>
      <c r="F631" s="7" t="n">
        <v>19.51</v>
      </c>
      <c r="G631" s="7" t="n">
        <v>12.08</v>
      </c>
      <c r="H631" s="7" t="n">
        <f aca="false">E631*C631</f>
        <v>19.52</v>
      </c>
    </row>
    <row r="632" customFormat="false" ht="13.8" hidden="false" customHeight="false" outlineLevel="0" collapsed="false">
      <c r="A632" s="6" t="n">
        <v>1683</v>
      </c>
      <c r="B632" s="1" t="s">
        <v>2006</v>
      </c>
      <c r="C632" s="1" t="n">
        <v>4</v>
      </c>
      <c r="D632" s="7" t="n">
        <v>1.9</v>
      </c>
      <c r="E632" s="7" t="n">
        <v>2.17</v>
      </c>
      <c r="F632" s="7" t="n">
        <v>21.69</v>
      </c>
      <c r="G632" s="7" t="n">
        <v>19</v>
      </c>
      <c r="H632" s="7" t="n">
        <f aca="false">E632*C632</f>
        <v>8.68</v>
      </c>
    </row>
    <row r="633" customFormat="false" ht="13.8" hidden="false" customHeight="false" outlineLevel="0" collapsed="false">
      <c r="A633" s="6" t="n">
        <v>1685</v>
      </c>
      <c r="B633" s="1" t="s">
        <v>2007</v>
      </c>
      <c r="C633" s="1" t="n">
        <v>1</v>
      </c>
      <c r="D633" s="7" t="n">
        <v>1.85</v>
      </c>
      <c r="E633" s="7" t="n">
        <v>4.02</v>
      </c>
      <c r="F633" s="7" t="n">
        <v>8.05</v>
      </c>
      <c r="G633" s="7" t="n">
        <v>3.7</v>
      </c>
      <c r="H633" s="7" t="n">
        <f aca="false">E633*C633</f>
        <v>4.02</v>
      </c>
    </row>
    <row r="634" customFormat="false" ht="13.8" hidden="false" customHeight="false" outlineLevel="0" collapsed="false">
      <c r="A634" s="6" t="n">
        <v>1687</v>
      </c>
      <c r="B634" s="1" t="s">
        <v>2008</v>
      </c>
      <c r="C634" s="1" t="n">
        <v>6</v>
      </c>
      <c r="D634" s="7" t="n">
        <v>103.28</v>
      </c>
      <c r="E634" s="7" t="n">
        <v>201.11</v>
      </c>
      <c r="F634" s="7" t="n">
        <v>1608.86</v>
      </c>
      <c r="G634" s="7" t="n">
        <v>826.25</v>
      </c>
      <c r="H634" s="7" t="n">
        <f aca="false">E634*C634</f>
        <v>1206.66</v>
      </c>
    </row>
    <row r="635" customFormat="false" ht="13.8" hidden="false" customHeight="false" outlineLevel="0" collapsed="false">
      <c r="A635" s="6" t="n">
        <v>1688</v>
      </c>
      <c r="B635" s="1" t="s">
        <v>2007</v>
      </c>
      <c r="C635" s="1" t="n">
        <v>4</v>
      </c>
      <c r="D635" s="7" t="n">
        <v>15.41</v>
      </c>
      <c r="E635" s="7" t="n">
        <v>13.85</v>
      </c>
      <c r="F635" s="7" t="n">
        <v>110.79</v>
      </c>
      <c r="G635" s="7" t="n">
        <v>123.31</v>
      </c>
      <c r="H635" s="7" t="n">
        <f aca="false">E635*C635</f>
        <v>55.4</v>
      </c>
    </row>
    <row r="636" customFormat="false" ht="13.8" hidden="false" customHeight="false" outlineLevel="0" collapsed="false">
      <c r="A636" s="6" t="n">
        <v>1692</v>
      </c>
      <c r="B636" s="1" t="s">
        <v>2009</v>
      </c>
      <c r="C636" s="1" t="n">
        <v>3</v>
      </c>
      <c r="D636" s="7" t="n">
        <v>22.84</v>
      </c>
      <c r="E636" s="7" t="n">
        <v>20.11</v>
      </c>
      <c r="F636" s="7" t="n">
        <v>20.11</v>
      </c>
      <c r="G636" s="7" t="n">
        <v>22.84</v>
      </c>
      <c r="H636" s="7" t="n">
        <f aca="false">E636*C636</f>
        <v>60.33</v>
      </c>
    </row>
    <row r="637" customFormat="false" ht="13.8" hidden="false" customHeight="false" outlineLevel="0" collapsed="false">
      <c r="A637" s="6" t="n">
        <v>1695</v>
      </c>
      <c r="B637" s="1" t="s">
        <v>2010</v>
      </c>
      <c r="C637" s="1" t="n">
        <v>0</v>
      </c>
      <c r="D637" s="7" t="n">
        <v>0</v>
      </c>
      <c r="E637" s="7" t="n">
        <v>17.04</v>
      </c>
      <c r="F637" s="7" t="n">
        <v>681.72</v>
      </c>
      <c r="G637" s="7" t="n">
        <v>0</v>
      </c>
      <c r="H637" s="7" t="n">
        <f aca="false">E637*C637</f>
        <v>0</v>
      </c>
    </row>
    <row r="638" customFormat="false" ht="13.8" hidden="false" customHeight="false" outlineLevel="0" collapsed="false">
      <c r="A638" s="6" t="n">
        <v>1698</v>
      </c>
      <c r="B638" s="1" t="s">
        <v>2011</v>
      </c>
      <c r="C638" s="1" t="n">
        <v>1</v>
      </c>
      <c r="D638" s="7" t="n">
        <v>23.06</v>
      </c>
      <c r="E638" s="7" t="n">
        <v>56.02</v>
      </c>
      <c r="F638" s="7" t="n">
        <v>56.02</v>
      </c>
      <c r="G638" s="7" t="n">
        <v>23.06</v>
      </c>
      <c r="H638" s="7" t="n">
        <f aca="false">E638*C638</f>
        <v>56.02</v>
      </c>
    </row>
    <row r="639" customFormat="false" ht="13.8" hidden="false" customHeight="false" outlineLevel="0" collapsed="false">
      <c r="A639" s="6" t="n">
        <v>1699</v>
      </c>
      <c r="B639" s="1" t="s">
        <v>2012</v>
      </c>
      <c r="C639" s="1" t="n">
        <v>1</v>
      </c>
      <c r="D639" s="7" t="n">
        <v>5.13</v>
      </c>
      <c r="E639" s="7" t="n">
        <v>69.62</v>
      </c>
      <c r="F639" s="7" t="n">
        <v>69.62</v>
      </c>
      <c r="G639" s="7" t="n">
        <v>5.13</v>
      </c>
      <c r="H639" s="7" t="n">
        <f aca="false">E639*C639</f>
        <v>69.62</v>
      </c>
    </row>
    <row r="640" customFormat="false" ht="13.8" hidden="false" customHeight="false" outlineLevel="0" collapsed="false">
      <c r="A640" s="6" t="n">
        <v>1727</v>
      </c>
      <c r="B640" s="1" t="s">
        <v>2013</v>
      </c>
      <c r="C640" s="1" t="n">
        <v>4</v>
      </c>
      <c r="D640" s="7" t="n">
        <v>1.85</v>
      </c>
      <c r="E640" s="7" t="n">
        <v>29.96</v>
      </c>
      <c r="F640" s="7" t="n">
        <v>119.84</v>
      </c>
      <c r="G640" s="7" t="n">
        <v>7.41</v>
      </c>
      <c r="H640" s="7" t="n">
        <f aca="false">E640*C640</f>
        <v>119.84</v>
      </c>
    </row>
    <row r="641" customFormat="false" ht="13.8" hidden="false" customHeight="false" outlineLevel="0" collapsed="false">
      <c r="A641" s="6" t="n">
        <v>1731</v>
      </c>
      <c r="B641" s="1" t="s">
        <v>2014</v>
      </c>
      <c r="C641" s="1" t="n">
        <v>9</v>
      </c>
      <c r="D641" s="7" t="n">
        <v>11.62</v>
      </c>
      <c r="E641" s="7" t="n">
        <v>88.58</v>
      </c>
      <c r="F641" s="7" t="n">
        <v>797.22</v>
      </c>
      <c r="G641" s="7" t="n">
        <v>104.55</v>
      </c>
      <c r="H641" s="7" t="n">
        <f aca="false">E641*C641</f>
        <v>797.22</v>
      </c>
    </row>
    <row r="642" customFormat="false" ht="13.8" hidden="false" customHeight="false" outlineLevel="0" collapsed="false">
      <c r="A642" s="6" t="n">
        <v>1732</v>
      </c>
      <c r="B642" s="1" t="s">
        <v>2015</v>
      </c>
      <c r="C642" s="1" t="n">
        <v>2</v>
      </c>
      <c r="D642" s="7" t="n">
        <v>0</v>
      </c>
      <c r="E642" s="7" t="n">
        <v>85.45</v>
      </c>
      <c r="F642" s="7" t="n">
        <v>170.91</v>
      </c>
      <c r="G642" s="7" t="n">
        <v>0</v>
      </c>
      <c r="H642" s="7" t="n">
        <f aca="false">E642*C642</f>
        <v>170.9</v>
      </c>
    </row>
    <row r="643" customFormat="false" ht="13.8" hidden="false" customHeight="false" outlineLevel="0" collapsed="false">
      <c r="A643" s="6" t="n">
        <v>1735</v>
      </c>
      <c r="B643" s="1" t="s">
        <v>2016</v>
      </c>
      <c r="C643" s="1" t="n">
        <v>6</v>
      </c>
      <c r="D643" s="7" t="n">
        <v>8</v>
      </c>
      <c r="E643" s="7" t="n">
        <v>8</v>
      </c>
      <c r="F643" s="7" t="n">
        <v>48</v>
      </c>
      <c r="G643" s="7" t="n">
        <v>48</v>
      </c>
      <c r="H643" s="7" t="n">
        <f aca="false">E643*C643</f>
        <v>48</v>
      </c>
    </row>
    <row r="644" customFormat="false" ht="13.8" hidden="false" customHeight="false" outlineLevel="0" collapsed="false">
      <c r="A644" s="6" t="n">
        <v>1736</v>
      </c>
      <c r="B644" s="1" t="s">
        <v>2017</v>
      </c>
      <c r="C644" s="1" t="n">
        <v>2</v>
      </c>
      <c r="D644" s="7" t="n">
        <v>11.5</v>
      </c>
      <c r="E644" s="7" t="n">
        <v>102.78</v>
      </c>
      <c r="F644" s="7" t="n">
        <v>205.56</v>
      </c>
      <c r="G644" s="7" t="n">
        <v>23</v>
      </c>
      <c r="H644" s="7" t="n">
        <f aca="false">E644*C644</f>
        <v>205.56</v>
      </c>
    </row>
    <row r="645" customFormat="false" ht="13.8" hidden="false" customHeight="false" outlineLevel="0" collapsed="false">
      <c r="A645" s="6" t="n">
        <v>1737</v>
      </c>
      <c r="B645" s="1" t="s">
        <v>2018</v>
      </c>
      <c r="C645" s="1" t="n">
        <v>1</v>
      </c>
      <c r="D645" s="7" t="n">
        <v>28</v>
      </c>
      <c r="E645" s="7" t="n">
        <v>144.48</v>
      </c>
      <c r="F645" s="7" t="n">
        <v>144.48</v>
      </c>
      <c r="G645" s="7" t="n">
        <v>28</v>
      </c>
      <c r="H645" s="7" t="n">
        <f aca="false">E645*C645</f>
        <v>144.48</v>
      </c>
    </row>
    <row r="646" customFormat="false" ht="13.8" hidden="false" customHeight="false" outlineLevel="0" collapsed="false">
      <c r="A646" s="6" t="n">
        <v>1738</v>
      </c>
      <c r="B646" s="1" t="s">
        <v>2019</v>
      </c>
      <c r="C646" s="1" t="n">
        <v>1</v>
      </c>
      <c r="D646" s="7" t="n">
        <v>117.44</v>
      </c>
      <c r="E646" s="7" t="n">
        <v>39.96</v>
      </c>
      <c r="F646" s="7" t="n">
        <v>39.96</v>
      </c>
      <c r="G646" s="7" t="n">
        <v>117.44</v>
      </c>
      <c r="H646" s="7" t="n">
        <f aca="false">E646*C646</f>
        <v>39.96</v>
      </c>
    </row>
    <row r="647" customFormat="false" ht="13.8" hidden="false" customHeight="false" outlineLevel="0" collapsed="false">
      <c r="A647" s="6" t="n">
        <v>1739</v>
      </c>
      <c r="B647" s="1" t="s">
        <v>2020</v>
      </c>
      <c r="C647" s="1" t="n">
        <v>20</v>
      </c>
      <c r="D647" s="7" t="n">
        <v>0</v>
      </c>
      <c r="E647" s="7" t="n">
        <v>35.47</v>
      </c>
      <c r="F647" s="7" t="n">
        <v>709.33</v>
      </c>
      <c r="G647" s="7" t="n">
        <v>0</v>
      </c>
      <c r="H647" s="7" t="n">
        <f aca="false">E647*C647</f>
        <v>709.4</v>
      </c>
    </row>
    <row r="648" customFormat="false" ht="13.8" hidden="false" customHeight="false" outlineLevel="0" collapsed="false">
      <c r="A648" s="6" t="n">
        <v>1740</v>
      </c>
      <c r="B648" s="1" t="s">
        <v>2021</v>
      </c>
      <c r="C648" s="1" t="n">
        <v>2</v>
      </c>
      <c r="D648" s="7" t="n">
        <v>2.58</v>
      </c>
      <c r="E648" s="7" t="n">
        <v>2.58</v>
      </c>
      <c r="F648" s="7" t="n">
        <v>5.16</v>
      </c>
      <c r="G648" s="7" t="n">
        <v>5.16</v>
      </c>
      <c r="H648" s="7" t="n">
        <f aca="false">E648*C648</f>
        <v>5.16</v>
      </c>
    </row>
    <row r="649" customFormat="false" ht="13.8" hidden="false" customHeight="false" outlineLevel="0" collapsed="false">
      <c r="A649" s="6" t="n">
        <v>1741</v>
      </c>
      <c r="B649" s="1" t="s">
        <v>2022</v>
      </c>
      <c r="C649" s="1" t="n">
        <v>2</v>
      </c>
      <c r="D649" s="7" t="n">
        <v>0</v>
      </c>
      <c r="E649" s="7" t="n">
        <v>80.25</v>
      </c>
      <c r="F649" s="7" t="n">
        <v>160.5</v>
      </c>
      <c r="G649" s="7" t="n">
        <v>0</v>
      </c>
      <c r="H649" s="7" t="n">
        <f aca="false">E649*C649</f>
        <v>160.5</v>
      </c>
    </row>
    <row r="650" customFormat="false" ht="13.8" hidden="false" customHeight="false" outlineLevel="0" collapsed="false">
      <c r="A650" s="6" t="n">
        <v>1755</v>
      </c>
      <c r="B650" s="1" t="s">
        <v>2023</v>
      </c>
      <c r="C650" s="1" t="n">
        <v>3</v>
      </c>
      <c r="D650" s="7" t="n">
        <v>79.94</v>
      </c>
      <c r="E650" s="7" t="n">
        <v>33.61</v>
      </c>
      <c r="F650" s="7" t="n">
        <v>134.45</v>
      </c>
      <c r="G650" s="7" t="n">
        <v>319.77</v>
      </c>
      <c r="H650" s="7" t="n">
        <f aca="false">E650*C650</f>
        <v>100.83</v>
      </c>
    </row>
    <row r="651" customFormat="false" ht="13.8" hidden="false" customHeight="false" outlineLevel="0" collapsed="false">
      <c r="A651" s="6" t="n">
        <v>1759</v>
      </c>
      <c r="B651" s="1" t="s">
        <v>2024</v>
      </c>
      <c r="C651" s="1" t="n">
        <v>1</v>
      </c>
      <c r="D651" s="7" t="n">
        <v>5.97</v>
      </c>
      <c r="E651" s="7" t="n">
        <v>4.56</v>
      </c>
      <c r="F651" s="7" t="n">
        <v>113.88</v>
      </c>
      <c r="G651" s="7" t="n">
        <v>149.18</v>
      </c>
      <c r="H651" s="7" t="n">
        <f aca="false">E651*C651</f>
        <v>4.56</v>
      </c>
    </row>
    <row r="652" customFormat="false" ht="13.8" hidden="false" customHeight="false" outlineLevel="0" collapsed="false">
      <c r="A652" s="6" t="n">
        <v>1765</v>
      </c>
      <c r="B652" s="1" t="s">
        <v>2025</v>
      </c>
      <c r="C652" s="1" t="n">
        <v>3</v>
      </c>
      <c r="D652" s="7" t="n">
        <v>40.82</v>
      </c>
      <c r="E652" s="7" t="n">
        <v>14.68</v>
      </c>
      <c r="F652" s="7" t="n">
        <v>14.68</v>
      </c>
      <c r="G652" s="7" t="n">
        <v>40.82</v>
      </c>
      <c r="H652" s="7" t="n">
        <f aca="false">E652*C652</f>
        <v>44.04</v>
      </c>
    </row>
    <row r="653" customFormat="false" ht="13.8" hidden="false" customHeight="false" outlineLevel="0" collapsed="false">
      <c r="A653" s="6" t="n">
        <v>1778</v>
      </c>
      <c r="B653" s="1" t="s">
        <v>2026</v>
      </c>
      <c r="C653" s="1" t="n">
        <v>2</v>
      </c>
      <c r="D653" s="7" t="n">
        <v>6.36</v>
      </c>
      <c r="E653" s="7" t="n">
        <v>27.7</v>
      </c>
      <c r="F653" s="7" t="n">
        <v>55.39</v>
      </c>
      <c r="G653" s="7" t="n">
        <v>12.73</v>
      </c>
      <c r="H653" s="7" t="n">
        <f aca="false">E653*C653</f>
        <v>55.4</v>
      </c>
    </row>
    <row r="654" customFormat="false" ht="13.8" hidden="false" customHeight="false" outlineLevel="0" collapsed="false">
      <c r="A654" s="6" t="n">
        <v>1798</v>
      </c>
      <c r="B654" s="1" t="s">
        <v>2027</v>
      </c>
      <c r="C654" s="1" t="n">
        <v>4</v>
      </c>
      <c r="D654" s="7" t="n">
        <v>0.09</v>
      </c>
      <c r="E654" s="7" t="n">
        <v>127.98</v>
      </c>
      <c r="F654" s="7" t="n">
        <v>511.94</v>
      </c>
      <c r="G654" s="7" t="n">
        <v>0.37</v>
      </c>
      <c r="H654" s="7" t="n">
        <f aca="false">E654*C654</f>
        <v>511.92</v>
      </c>
    </row>
    <row r="655" customFormat="false" ht="13.8" hidden="false" customHeight="false" outlineLevel="0" collapsed="false">
      <c r="A655" s="6" t="n">
        <v>1799</v>
      </c>
      <c r="B655" s="1" t="s">
        <v>2028</v>
      </c>
      <c r="C655" s="1" t="n">
        <v>3</v>
      </c>
      <c r="D655" s="7" t="n">
        <v>0.55</v>
      </c>
      <c r="E655" s="7" t="n">
        <v>26.67</v>
      </c>
      <c r="F655" s="7" t="n">
        <v>53.33</v>
      </c>
      <c r="G655" s="7" t="n">
        <v>1.11</v>
      </c>
      <c r="H655" s="7" t="n">
        <f aca="false">E655*C655</f>
        <v>80.01</v>
      </c>
    </row>
    <row r="656" customFormat="false" ht="13.8" hidden="false" customHeight="false" outlineLevel="0" collapsed="false">
      <c r="A656" s="6" t="n">
        <v>1800</v>
      </c>
      <c r="B656" s="1" t="s">
        <v>2029</v>
      </c>
      <c r="C656" s="1" t="n">
        <v>138</v>
      </c>
      <c r="D656" s="7" t="n">
        <v>0.02</v>
      </c>
      <c r="E656" s="7" t="n">
        <v>1.62</v>
      </c>
      <c r="F656" s="7" t="n">
        <v>279.52</v>
      </c>
      <c r="G656" s="7" t="n">
        <v>2.69</v>
      </c>
      <c r="H656" s="7" t="n">
        <f aca="false">E656*C656</f>
        <v>223.56</v>
      </c>
    </row>
    <row r="657" customFormat="false" ht="13.8" hidden="false" customHeight="false" outlineLevel="0" collapsed="false">
      <c r="A657" s="6" t="n">
        <v>1803</v>
      </c>
      <c r="B657" s="1" t="s">
        <v>2030</v>
      </c>
      <c r="C657" s="1" t="n">
        <v>2</v>
      </c>
      <c r="D657" s="7" t="n">
        <v>0.31</v>
      </c>
      <c r="E657" s="7" t="n">
        <v>1.82</v>
      </c>
      <c r="F657" s="7" t="n">
        <v>122.18</v>
      </c>
      <c r="G657" s="7" t="n">
        <v>20.49</v>
      </c>
      <c r="H657" s="7" t="n">
        <f aca="false">E657*C657</f>
        <v>3.64</v>
      </c>
    </row>
    <row r="658" customFormat="false" ht="13.8" hidden="false" customHeight="false" outlineLevel="0" collapsed="false">
      <c r="A658" s="6" t="n">
        <v>1807</v>
      </c>
      <c r="B658" s="1" t="s">
        <v>2031</v>
      </c>
      <c r="C658" s="1" t="n">
        <v>111</v>
      </c>
      <c r="D658" s="7" t="n">
        <v>0.15</v>
      </c>
      <c r="E658" s="7" t="n">
        <v>1.08</v>
      </c>
      <c r="F658" s="7" t="n">
        <v>149.87</v>
      </c>
      <c r="G658" s="7" t="n">
        <v>20.92</v>
      </c>
      <c r="H658" s="7" t="n">
        <f aca="false">E658*C658</f>
        <v>119.88</v>
      </c>
    </row>
    <row r="659" customFormat="false" ht="13.8" hidden="false" customHeight="false" outlineLevel="0" collapsed="false">
      <c r="A659" s="6" t="n">
        <v>1811</v>
      </c>
      <c r="B659" s="1" t="s">
        <v>2032</v>
      </c>
      <c r="C659" s="1" t="n">
        <v>5</v>
      </c>
      <c r="D659" s="7" t="n">
        <v>0</v>
      </c>
      <c r="E659" s="7" t="n">
        <v>0</v>
      </c>
      <c r="F659" s="7" t="n">
        <v>0</v>
      </c>
      <c r="G659" s="7" t="n">
        <v>0</v>
      </c>
      <c r="H659" s="7" t="n">
        <f aca="false">E659*C659</f>
        <v>0</v>
      </c>
    </row>
    <row r="660" customFormat="false" ht="13.8" hidden="false" customHeight="false" outlineLevel="0" collapsed="false">
      <c r="A660" s="6" t="n">
        <v>1817</v>
      </c>
      <c r="B660" s="1" t="s">
        <v>2033</v>
      </c>
      <c r="C660" s="1" t="n">
        <v>0</v>
      </c>
      <c r="D660" s="7" t="n">
        <v>0</v>
      </c>
      <c r="E660" s="7" t="n">
        <v>24.09</v>
      </c>
      <c r="F660" s="7" t="n">
        <v>72.26</v>
      </c>
      <c r="G660" s="7" t="n">
        <v>0</v>
      </c>
      <c r="H660" s="7" t="n">
        <f aca="false">E660*C660</f>
        <v>0</v>
      </c>
    </row>
    <row r="661" customFormat="false" ht="13.8" hidden="false" customHeight="false" outlineLevel="0" collapsed="false">
      <c r="A661" s="6" t="n">
        <v>1818</v>
      </c>
      <c r="B661" s="1" t="s">
        <v>2034</v>
      </c>
      <c r="C661" s="1" t="n">
        <v>2</v>
      </c>
      <c r="D661" s="7" t="n">
        <v>7.72</v>
      </c>
      <c r="E661" s="7" t="n">
        <v>21.04</v>
      </c>
      <c r="F661" s="7" t="n">
        <v>42.09</v>
      </c>
      <c r="G661" s="7" t="n">
        <v>15.45</v>
      </c>
      <c r="H661" s="7" t="n">
        <f aca="false">E661*C661</f>
        <v>42.08</v>
      </c>
    </row>
    <row r="662" customFormat="false" ht="13.8" hidden="false" customHeight="false" outlineLevel="0" collapsed="false">
      <c r="A662" s="6" t="n">
        <v>1820</v>
      </c>
      <c r="B662" s="1" t="s">
        <v>2035</v>
      </c>
      <c r="C662" s="1" t="n">
        <v>1</v>
      </c>
      <c r="D662" s="7" t="n">
        <v>0</v>
      </c>
      <c r="E662" s="7" t="n">
        <v>350</v>
      </c>
      <c r="F662" s="7" t="n">
        <v>700</v>
      </c>
      <c r="G662" s="7" t="n">
        <v>0</v>
      </c>
      <c r="H662" s="7" t="n">
        <f aca="false">E662*C662</f>
        <v>350</v>
      </c>
    </row>
    <row r="663" customFormat="false" ht="13.8" hidden="false" customHeight="false" outlineLevel="0" collapsed="false">
      <c r="A663" s="6" t="n">
        <v>1823</v>
      </c>
      <c r="B663" s="1" t="s">
        <v>2036</v>
      </c>
      <c r="C663" s="1" t="n">
        <v>1</v>
      </c>
      <c r="D663" s="7" t="n">
        <v>202.27</v>
      </c>
      <c r="E663" s="7" t="n">
        <v>80.01</v>
      </c>
      <c r="F663" s="7" t="n">
        <v>80.01</v>
      </c>
      <c r="G663" s="7" t="n">
        <v>202.27</v>
      </c>
      <c r="H663" s="7" t="n">
        <f aca="false">E663*C663</f>
        <v>80.01</v>
      </c>
    </row>
    <row r="664" customFormat="false" ht="13.8" hidden="false" customHeight="false" outlineLevel="0" collapsed="false">
      <c r="A664" s="6" t="n">
        <v>1824</v>
      </c>
      <c r="B664" s="1" t="s">
        <v>2037</v>
      </c>
      <c r="C664" s="1" t="n">
        <v>0</v>
      </c>
      <c r="D664" s="7" t="n">
        <v>57.86</v>
      </c>
      <c r="E664" s="7" t="n">
        <v>148.83</v>
      </c>
      <c r="F664" s="7" t="n">
        <v>297.67</v>
      </c>
      <c r="G664" s="7" t="n">
        <v>115.71</v>
      </c>
      <c r="H664" s="7" t="n">
        <f aca="false">E664*C664</f>
        <v>0</v>
      </c>
    </row>
    <row r="665" customFormat="false" ht="13.8" hidden="false" customHeight="false" outlineLevel="0" collapsed="false">
      <c r="A665" s="6" t="n">
        <v>1826</v>
      </c>
      <c r="B665" s="1" t="s">
        <v>2038</v>
      </c>
      <c r="C665" s="1" t="n">
        <v>1</v>
      </c>
      <c r="D665" s="7" t="n">
        <v>8.53</v>
      </c>
      <c r="E665" s="7" t="n">
        <v>4.11</v>
      </c>
      <c r="F665" s="7" t="n">
        <v>4.11</v>
      </c>
      <c r="G665" s="7" t="n">
        <v>8.53</v>
      </c>
      <c r="H665" s="7" t="n">
        <f aca="false">E665*C665</f>
        <v>4.11</v>
      </c>
    </row>
    <row r="666" customFormat="false" ht="13.8" hidden="false" customHeight="false" outlineLevel="0" collapsed="false">
      <c r="A666" s="6" t="n">
        <v>1828</v>
      </c>
      <c r="B666" s="1" t="s">
        <v>2039</v>
      </c>
      <c r="C666" s="1" t="n">
        <v>21</v>
      </c>
      <c r="D666" s="7" t="n">
        <v>0.45</v>
      </c>
      <c r="E666" s="7" t="n">
        <v>34.2</v>
      </c>
      <c r="F666" s="7" t="n">
        <v>718.11</v>
      </c>
      <c r="G666" s="7" t="n">
        <v>9.45</v>
      </c>
      <c r="H666" s="7" t="n">
        <f aca="false">E666*C666</f>
        <v>718.2</v>
      </c>
    </row>
    <row r="667" customFormat="false" ht="13.8" hidden="false" customHeight="false" outlineLevel="0" collapsed="false">
      <c r="A667" s="6" t="n">
        <v>1829</v>
      </c>
      <c r="B667" s="1" t="s">
        <v>2039</v>
      </c>
      <c r="C667" s="1" t="n">
        <v>5</v>
      </c>
      <c r="D667" s="7" t="n">
        <v>0.45</v>
      </c>
      <c r="E667" s="7" t="n">
        <v>1.91</v>
      </c>
      <c r="F667" s="7" t="n">
        <v>9.54</v>
      </c>
      <c r="G667" s="7" t="n">
        <v>2.25</v>
      </c>
      <c r="H667" s="7" t="n">
        <f aca="false">E667*C667</f>
        <v>9.55</v>
      </c>
    </row>
    <row r="668" customFormat="false" ht="13.8" hidden="false" customHeight="false" outlineLevel="0" collapsed="false">
      <c r="A668" s="6" t="n">
        <v>1844</v>
      </c>
      <c r="B668" s="1" t="s">
        <v>2040</v>
      </c>
      <c r="C668" s="1" t="n">
        <v>1</v>
      </c>
      <c r="D668" s="7" t="n">
        <v>142.84</v>
      </c>
      <c r="E668" s="7" t="n">
        <v>108.29</v>
      </c>
      <c r="F668" s="7" t="n">
        <v>108.29</v>
      </c>
      <c r="G668" s="7" t="n">
        <v>142.84</v>
      </c>
      <c r="H668" s="7" t="n">
        <f aca="false">E668*C668</f>
        <v>108.29</v>
      </c>
    </row>
    <row r="669" customFormat="false" ht="13.8" hidden="false" customHeight="false" outlineLevel="0" collapsed="false">
      <c r="A669" s="6" t="n">
        <v>1845</v>
      </c>
      <c r="B669" s="1" t="s">
        <v>2041</v>
      </c>
      <c r="C669" s="1" t="n">
        <v>1</v>
      </c>
      <c r="D669" s="7" t="n">
        <v>77.33</v>
      </c>
      <c r="E669" s="7" t="n">
        <v>54.81</v>
      </c>
      <c r="F669" s="7" t="n">
        <v>54.81</v>
      </c>
      <c r="G669" s="7" t="n">
        <v>77.33</v>
      </c>
      <c r="H669" s="7" t="n">
        <f aca="false">E669*C669</f>
        <v>54.81</v>
      </c>
    </row>
    <row r="670" customFormat="false" ht="13.8" hidden="false" customHeight="false" outlineLevel="0" collapsed="false">
      <c r="A670" s="6" t="n">
        <v>1846</v>
      </c>
      <c r="B670" s="1" t="s">
        <v>2042</v>
      </c>
      <c r="C670" s="1" t="n">
        <v>28</v>
      </c>
      <c r="D670" s="7" t="n">
        <v>1.1</v>
      </c>
      <c r="E670" s="7" t="n">
        <v>33.61</v>
      </c>
      <c r="F670" s="7" t="n">
        <v>235.26</v>
      </c>
      <c r="G670" s="7" t="n">
        <v>7.7</v>
      </c>
      <c r="H670" s="7" t="n">
        <f aca="false">E670*C670</f>
        <v>941.08</v>
      </c>
    </row>
    <row r="671" customFormat="false" ht="13.8" hidden="false" customHeight="false" outlineLevel="0" collapsed="false">
      <c r="A671" s="6" t="n">
        <v>1847</v>
      </c>
      <c r="B671" s="1" t="s">
        <v>2043</v>
      </c>
      <c r="C671" s="1" t="n">
        <v>15</v>
      </c>
      <c r="D671" s="7" t="n">
        <v>38.15</v>
      </c>
      <c r="E671" s="7" t="n">
        <v>90.95</v>
      </c>
      <c r="F671" s="7" t="n">
        <v>1455.18</v>
      </c>
      <c r="G671" s="7" t="n">
        <v>610.36</v>
      </c>
      <c r="H671" s="7" t="n">
        <f aca="false">E671*C671</f>
        <v>1364.25</v>
      </c>
    </row>
    <row r="672" customFormat="false" ht="13.8" hidden="false" customHeight="false" outlineLevel="0" collapsed="false">
      <c r="A672" s="6" t="n">
        <v>1850</v>
      </c>
      <c r="B672" s="1" t="s">
        <v>2044</v>
      </c>
      <c r="C672" s="1" t="n">
        <v>8</v>
      </c>
      <c r="D672" s="7" t="n">
        <v>50.75</v>
      </c>
      <c r="E672" s="7" t="n">
        <v>50.75</v>
      </c>
      <c r="F672" s="7" t="n">
        <v>507.5</v>
      </c>
      <c r="G672" s="7" t="n">
        <v>507.5</v>
      </c>
      <c r="H672" s="7" t="n">
        <f aca="false">E672*C672</f>
        <v>406</v>
      </c>
    </row>
    <row r="673" customFormat="false" ht="13.8" hidden="false" customHeight="false" outlineLevel="0" collapsed="false">
      <c r="A673" s="6" t="n">
        <v>1852</v>
      </c>
      <c r="B673" s="1" t="s">
        <v>2045</v>
      </c>
      <c r="C673" s="1" t="n">
        <v>3</v>
      </c>
      <c r="D673" s="7" t="n">
        <v>30</v>
      </c>
      <c r="E673" s="7" t="n">
        <v>30</v>
      </c>
      <c r="F673" s="7" t="n">
        <v>210</v>
      </c>
      <c r="G673" s="7" t="n">
        <v>210</v>
      </c>
      <c r="H673" s="7" t="n">
        <f aca="false">E673*C673</f>
        <v>90</v>
      </c>
    </row>
    <row r="674" customFormat="false" ht="13.8" hidden="false" customHeight="false" outlineLevel="0" collapsed="false">
      <c r="A674" s="6" t="n">
        <v>1853</v>
      </c>
      <c r="B674" s="1" t="s">
        <v>2046</v>
      </c>
      <c r="C674" s="1" t="n">
        <v>15</v>
      </c>
      <c r="D674" s="7" t="n">
        <v>0</v>
      </c>
      <c r="E674" s="7" t="n">
        <v>85.84</v>
      </c>
      <c r="F674" s="7" t="n">
        <v>1373.4</v>
      </c>
      <c r="G674" s="7" t="n">
        <v>0</v>
      </c>
      <c r="H674" s="7" t="n">
        <f aca="false">E674*C674</f>
        <v>1287.6</v>
      </c>
    </row>
    <row r="675" customFormat="false" ht="13.8" hidden="false" customHeight="false" outlineLevel="0" collapsed="false">
      <c r="A675" s="6" t="n">
        <v>1854</v>
      </c>
      <c r="B675" s="1" t="s">
        <v>2047</v>
      </c>
      <c r="C675" s="1" t="n">
        <v>6</v>
      </c>
      <c r="D675" s="7" t="n">
        <v>2.97</v>
      </c>
      <c r="E675" s="7" t="n">
        <v>4.51</v>
      </c>
      <c r="F675" s="7" t="n">
        <v>36.05</v>
      </c>
      <c r="G675" s="7" t="n">
        <v>23.75</v>
      </c>
      <c r="H675" s="7" t="n">
        <f aca="false">E675*C675</f>
        <v>27.06</v>
      </c>
    </row>
    <row r="676" customFormat="false" ht="13.8" hidden="false" customHeight="false" outlineLevel="0" collapsed="false">
      <c r="A676" s="6" t="n">
        <v>1855</v>
      </c>
      <c r="B676" s="1" t="s">
        <v>2048</v>
      </c>
      <c r="C676" s="1" t="n">
        <v>11</v>
      </c>
      <c r="D676" s="7" t="n">
        <v>41.29</v>
      </c>
      <c r="E676" s="7" t="n">
        <v>47.04</v>
      </c>
      <c r="F676" s="7" t="n">
        <v>611.54</v>
      </c>
      <c r="G676" s="7" t="n">
        <v>536.75</v>
      </c>
      <c r="H676" s="7" t="n">
        <f aca="false">E676*C676</f>
        <v>517.44</v>
      </c>
    </row>
    <row r="677" customFormat="false" ht="13.8" hidden="false" customHeight="false" outlineLevel="0" collapsed="false">
      <c r="A677" s="6" t="n">
        <v>1856</v>
      </c>
      <c r="B677" s="1" t="s">
        <v>2049</v>
      </c>
      <c r="C677" s="1" t="n">
        <v>16</v>
      </c>
      <c r="D677" s="7" t="n">
        <v>10.51</v>
      </c>
      <c r="E677" s="7" t="n">
        <v>13.85</v>
      </c>
      <c r="F677" s="7" t="n">
        <v>235.46</v>
      </c>
      <c r="G677" s="7" t="n">
        <v>178.74</v>
      </c>
      <c r="H677" s="7" t="n">
        <f aca="false">E677*C677</f>
        <v>221.6</v>
      </c>
    </row>
    <row r="678" customFormat="false" ht="13.8" hidden="false" customHeight="false" outlineLevel="0" collapsed="false">
      <c r="A678" s="6" t="n">
        <v>1857</v>
      </c>
      <c r="B678" s="1" t="s">
        <v>2050</v>
      </c>
      <c r="C678" s="1" t="n">
        <v>7</v>
      </c>
      <c r="D678" s="7" t="n">
        <v>0</v>
      </c>
      <c r="E678" s="7" t="n">
        <v>166.76</v>
      </c>
      <c r="F678" s="7" t="n">
        <v>1334.1</v>
      </c>
      <c r="G678" s="7" t="n">
        <v>0</v>
      </c>
      <c r="H678" s="7" t="n">
        <f aca="false">E678*C678</f>
        <v>1167.32</v>
      </c>
    </row>
    <row r="679" customFormat="false" ht="13.8" hidden="false" customHeight="false" outlineLevel="0" collapsed="false">
      <c r="A679" s="6" t="n">
        <v>1859</v>
      </c>
      <c r="B679" s="1" t="s">
        <v>2051</v>
      </c>
      <c r="C679" s="1" t="n">
        <v>10</v>
      </c>
      <c r="D679" s="7" t="n">
        <v>15.23</v>
      </c>
      <c r="E679" s="7" t="n">
        <v>67.9</v>
      </c>
      <c r="F679" s="7" t="n">
        <v>746.9</v>
      </c>
      <c r="G679" s="7" t="n">
        <v>167.57</v>
      </c>
      <c r="H679" s="7" t="n">
        <f aca="false">E679*C679</f>
        <v>679</v>
      </c>
    </row>
    <row r="680" customFormat="false" ht="13.8" hidden="false" customHeight="false" outlineLevel="0" collapsed="false">
      <c r="A680" s="6" t="n">
        <v>1862</v>
      </c>
      <c r="B680" s="1" t="s">
        <v>2052</v>
      </c>
      <c r="C680" s="1" t="n">
        <v>16</v>
      </c>
      <c r="D680" s="7" t="n">
        <v>0</v>
      </c>
      <c r="E680" s="7" t="n">
        <v>112.49</v>
      </c>
      <c r="F680" s="7" t="n">
        <v>1912.31</v>
      </c>
      <c r="G680" s="7" t="n">
        <v>0</v>
      </c>
      <c r="H680" s="7" t="n">
        <f aca="false">E680*C680</f>
        <v>1799.84</v>
      </c>
    </row>
    <row r="681" customFormat="false" ht="13.8" hidden="false" customHeight="false" outlineLevel="0" collapsed="false">
      <c r="A681" s="6" t="n">
        <v>1863</v>
      </c>
      <c r="B681" s="1" t="s">
        <v>2053</v>
      </c>
      <c r="C681" s="1" t="n">
        <v>24</v>
      </c>
      <c r="D681" s="7" t="n">
        <v>0</v>
      </c>
      <c r="E681" s="7" t="n">
        <v>260.83</v>
      </c>
      <c r="F681" s="7" t="n">
        <v>6520.83</v>
      </c>
      <c r="G681" s="7" t="n">
        <v>0</v>
      </c>
      <c r="H681" s="7" t="n">
        <f aca="false">E681*C681</f>
        <v>6259.92</v>
      </c>
    </row>
    <row r="682" customFormat="false" ht="13.8" hidden="false" customHeight="false" outlineLevel="0" collapsed="false">
      <c r="A682" s="6" t="n">
        <v>1873</v>
      </c>
      <c r="B682" s="1" t="s">
        <v>2054</v>
      </c>
      <c r="C682" s="1" t="n">
        <v>18</v>
      </c>
      <c r="D682" s="7" t="n">
        <v>0.08</v>
      </c>
      <c r="E682" s="7" t="n">
        <v>108.44</v>
      </c>
      <c r="F682" s="7" t="n">
        <v>1951.9</v>
      </c>
      <c r="G682" s="7" t="n">
        <v>1.52</v>
      </c>
      <c r="H682" s="7" t="n">
        <f aca="false">E682*C682</f>
        <v>1951.92</v>
      </c>
    </row>
    <row r="683" customFormat="false" ht="13.8" hidden="false" customHeight="false" outlineLevel="0" collapsed="false">
      <c r="A683" s="6" t="n">
        <v>1880</v>
      </c>
      <c r="B683" s="1" t="s">
        <v>2055</v>
      </c>
      <c r="C683" s="1" t="n">
        <v>15</v>
      </c>
      <c r="D683" s="7" t="n">
        <v>0</v>
      </c>
      <c r="E683" s="7" t="n">
        <v>6.51</v>
      </c>
      <c r="F683" s="7" t="n">
        <v>104.14</v>
      </c>
      <c r="G683" s="7" t="n">
        <v>0</v>
      </c>
      <c r="H683" s="7" t="n">
        <f aca="false">E683*C683</f>
        <v>97.65</v>
      </c>
    </row>
    <row r="684" customFormat="false" ht="13.8" hidden="false" customHeight="false" outlineLevel="0" collapsed="false">
      <c r="A684" s="6" t="n">
        <v>1881</v>
      </c>
      <c r="B684" s="1" t="s">
        <v>2056</v>
      </c>
      <c r="C684" s="1" t="n">
        <v>8</v>
      </c>
      <c r="D684" s="7" t="n">
        <v>0</v>
      </c>
      <c r="E684" s="7" t="n">
        <v>10.42</v>
      </c>
      <c r="F684" s="7" t="n">
        <v>72.92</v>
      </c>
      <c r="G684" s="7" t="n">
        <v>0</v>
      </c>
      <c r="H684" s="7" t="n">
        <f aca="false">E684*C684</f>
        <v>83.36</v>
      </c>
    </row>
    <row r="685" customFormat="false" ht="13.8" hidden="false" customHeight="false" outlineLevel="0" collapsed="false">
      <c r="A685" s="6" t="n">
        <v>1882</v>
      </c>
      <c r="B685" s="1" t="s">
        <v>2057</v>
      </c>
      <c r="C685" s="1" t="n">
        <v>26</v>
      </c>
      <c r="D685" s="7" t="n">
        <v>0.09</v>
      </c>
      <c r="E685" s="7" t="n">
        <v>10.38</v>
      </c>
      <c r="F685" s="7" t="n">
        <v>280.31</v>
      </c>
      <c r="G685" s="7" t="n">
        <v>2.48</v>
      </c>
      <c r="H685" s="7" t="n">
        <f aca="false">E685*C685</f>
        <v>269.88</v>
      </c>
    </row>
    <row r="686" customFormat="false" ht="13.8" hidden="false" customHeight="false" outlineLevel="0" collapsed="false">
      <c r="A686" s="6" t="n">
        <v>1883</v>
      </c>
      <c r="B686" s="1" t="s">
        <v>2058</v>
      </c>
      <c r="C686" s="1" t="n">
        <v>17</v>
      </c>
      <c r="D686" s="7" t="n">
        <v>0.09</v>
      </c>
      <c r="E686" s="7" t="n">
        <v>37.14</v>
      </c>
      <c r="F686" s="7" t="n">
        <v>668.51</v>
      </c>
      <c r="G686" s="7" t="n">
        <v>1.65</v>
      </c>
      <c r="H686" s="7" t="n">
        <f aca="false">E686*C686</f>
        <v>631.38</v>
      </c>
    </row>
    <row r="687" customFormat="false" ht="13.8" hidden="false" customHeight="false" outlineLevel="0" collapsed="false">
      <c r="A687" s="6" t="n">
        <v>1884</v>
      </c>
      <c r="B687" s="1" t="s">
        <v>2059</v>
      </c>
      <c r="C687" s="1" t="n">
        <v>4</v>
      </c>
      <c r="D687" s="7" t="n">
        <v>2.39</v>
      </c>
      <c r="E687" s="7" t="n">
        <v>5</v>
      </c>
      <c r="F687" s="7" t="n">
        <v>25</v>
      </c>
      <c r="G687" s="7" t="n">
        <v>11.96</v>
      </c>
      <c r="H687" s="7" t="n">
        <f aca="false">E687*C687</f>
        <v>20</v>
      </c>
    </row>
    <row r="688" customFormat="false" ht="13.8" hidden="false" customHeight="false" outlineLevel="0" collapsed="false">
      <c r="A688" s="6" t="n">
        <v>1885</v>
      </c>
      <c r="B688" s="1" t="s">
        <v>2060</v>
      </c>
      <c r="C688" s="1" t="n">
        <v>4</v>
      </c>
      <c r="D688" s="7" t="n">
        <v>2.36</v>
      </c>
      <c r="E688" s="7" t="n">
        <v>5.16</v>
      </c>
      <c r="F688" s="7" t="n">
        <v>25.82</v>
      </c>
      <c r="G688" s="7" t="n">
        <v>11.82</v>
      </c>
      <c r="H688" s="7" t="n">
        <f aca="false">E688*C688</f>
        <v>20.64</v>
      </c>
    </row>
    <row r="689" customFormat="false" ht="13.8" hidden="false" customHeight="false" outlineLevel="0" collapsed="false">
      <c r="A689" s="6" t="n">
        <v>1886</v>
      </c>
      <c r="B689" s="1" t="s">
        <v>2061</v>
      </c>
      <c r="C689" s="1" t="n">
        <v>5</v>
      </c>
      <c r="D689" s="7" t="n">
        <v>55.36</v>
      </c>
      <c r="E689" s="7" t="n">
        <v>478.8</v>
      </c>
      <c r="F689" s="7" t="n">
        <v>2393.99</v>
      </c>
      <c r="G689" s="7" t="n">
        <v>276.79</v>
      </c>
      <c r="H689" s="7" t="n">
        <f aca="false">E689*C689</f>
        <v>2394</v>
      </c>
    </row>
    <row r="690" customFormat="false" ht="13.8" hidden="false" customHeight="false" outlineLevel="0" collapsed="false">
      <c r="A690" s="6" t="n">
        <v>1890</v>
      </c>
      <c r="B690" s="1" t="s">
        <v>2062</v>
      </c>
      <c r="C690" s="1" t="n">
        <v>0</v>
      </c>
      <c r="D690" s="7" t="n">
        <v>633.76</v>
      </c>
      <c r="E690" s="7" t="n">
        <v>747.38</v>
      </c>
      <c r="F690" s="7" t="n">
        <v>747.38</v>
      </c>
      <c r="G690" s="7" t="n">
        <v>633.76</v>
      </c>
      <c r="H690" s="7" t="n">
        <f aca="false">E690*C690</f>
        <v>0</v>
      </c>
    </row>
    <row r="691" customFormat="false" ht="13.8" hidden="false" customHeight="false" outlineLevel="0" collapsed="false">
      <c r="A691" s="6" t="n">
        <v>1891</v>
      </c>
      <c r="B691" s="1" t="s">
        <v>2063</v>
      </c>
      <c r="C691" s="1" t="n">
        <v>4</v>
      </c>
      <c r="D691" s="7" t="n">
        <v>57.65</v>
      </c>
      <c r="E691" s="7" t="n">
        <v>52.2</v>
      </c>
      <c r="F691" s="7" t="n">
        <v>574.23</v>
      </c>
      <c r="G691" s="7" t="n">
        <v>634.15</v>
      </c>
      <c r="H691" s="7" t="n">
        <f aca="false">E691*C691</f>
        <v>208.8</v>
      </c>
    </row>
    <row r="692" customFormat="false" ht="13.8" hidden="false" customHeight="false" outlineLevel="0" collapsed="false">
      <c r="A692" s="6" t="n">
        <v>1892</v>
      </c>
      <c r="B692" s="1" t="s">
        <v>2064</v>
      </c>
      <c r="C692" s="1" t="n">
        <v>15</v>
      </c>
      <c r="D692" s="7" t="n">
        <v>11.85</v>
      </c>
      <c r="E692" s="7" t="n">
        <v>33.68</v>
      </c>
      <c r="F692" s="7" t="n">
        <v>336.84</v>
      </c>
      <c r="G692" s="7" t="n">
        <v>118.51</v>
      </c>
      <c r="H692" s="7" t="n">
        <f aca="false">E692*C692</f>
        <v>505.2</v>
      </c>
    </row>
    <row r="693" customFormat="false" ht="13.8" hidden="false" customHeight="false" outlineLevel="0" collapsed="false">
      <c r="A693" s="6" t="n">
        <v>1893</v>
      </c>
      <c r="B693" s="1" t="s">
        <v>2065</v>
      </c>
      <c r="C693" s="1" t="n">
        <v>16</v>
      </c>
      <c r="D693" s="7" t="n">
        <v>71.79</v>
      </c>
      <c r="E693" s="7" t="n">
        <v>51.87</v>
      </c>
      <c r="F693" s="7" t="n">
        <v>1193.11</v>
      </c>
      <c r="G693" s="7" t="n">
        <v>1651.11</v>
      </c>
      <c r="H693" s="7" t="n">
        <f aca="false">E693*C693</f>
        <v>829.92</v>
      </c>
    </row>
    <row r="694" customFormat="false" ht="13.8" hidden="false" customHeight="false" outlineLevel="0" collapsed="false">
      <c r="A694" s="6" t="n">
        <v>1897</v>
      </c>
      <c r="B694" s="1" t="s">
        <v>2066</v>
      </c>
      <c r="C694" s="1" t="n">
        <v>8</v>
      </c>
      <c r="D694" s="7" t="n">
        <v>2.84</v>
      </c>
      <c r="E694" s="7" t="n">
        <v>4.58</v>
      </c>
      <c r="F694" s="7" t="n">
        <v>64.09</v>
      </c>
      <c r="G694" s="7" t="n">
        <v>39.83</v>
      </c>
      <c r="H694" s="7" t="n">
        <f aca="false">E694*C694</f>
        <v>36.64</v>
      </c>
    </row>
    <row r="695" customFormat="false" ht="13.8" hidden="false" customHeight="false" outlineLevel="0" collapsed="false">
      <c r="A695" s="6" t="n">
        <v>1898</v>
      </c>
      <c r="B695" s="1" t="s">
        <v>2067</v>
      </c>
      <c r="C695" s="1" t="n">
        <v>8</v>
      </c>
      <c r="D695" s="7" t="n">
        <v>0.71</v>
      </c>
      <c r="E695" s="7" t="n">
        <v>10</v>
      </c>
      <c r="F695" s="7" t="n">
        <v>109.98</v>
      </c>
      <c r="G695" s="7" t="n">
        <v>7.84</v>
      </c>
      <c r="H695" s="7" t="n">
        <f aca="false">E695*C695</f>
        <v>80</v>
      </c>
    </row>
    <row r="696" customFormat="false" ht="13.8" hidden="false" customHeight="false" outlineLevel="0" collapsed="false">
      <c r="A696" s="6" t="n">
        <v>1899</v>
      </c>
      <c r="B696" s="1" t="s">
        <v>2068</v>
      </c>
      <c r="C696" s="1" t="n">
        <v>15</v>
      </c>
      <c r="D696" s="7" t="n">
        <v>2.12</v>
      </c>
      <c r="E696" s="7" t="n">
        <v>57</v>
      </c>
      <c r="F696" s="7" t="n">
        <v>57</v>
      </c>
      <c r="G696" s="7" t="n">
        <v>2.12</v>
      </c>
      <c r="H696" s="7" t="n">
        <f aca="false">E696*C696</f>
        <v>855</v>
      </c>
    </row>
    <row r="697" customFormat="false" ht="13.8" hidden="false" customHeight="false" outlineLevel="0" collapsed="false">
      <c r="A697" s="6" t="n">
        <v>1902</v>
      </c>
      <c r="B697" s="1" t="s">
        <v>2069</v>
      </c>
      <c r="C697" s="1" t="n">
        <v>7</v>
      </c>
      <c r="D697" s="7" t="n">
        <v>2.1</v>
      </c>
      <c r="E697" s="7" t="n">
        <v>2.1</v>
      </c>
      <c r="F697" s="7" t="n">
        <v>18.9</v>
      </c>
      <c r="G697" s="7" t="n">
        <v>18.9</v>
      </c>
      <c r="H697" s="7" t="n">
        <f aca="false">E697*C697</f>
        <v>14.7</v>
      </c>
    </row>
    <row r="698" customFormat="false" ht="13.8" hidden="false" customHeight="false" outlineLevel="0" collapsed="false">
      <c r="A698" s="6" t="n">
        <v>1959</v>
      </c>
      <c r="B698" s="1" t="s">
        <v>2070</v>
      </c>
      <c r="C698" s="1" t="n">
        <v>9</v>
      </c>
      <c r="D698" s="7" t="n">
        <v>33.99</v>
      </c>
      <c r="E698" s="7" t="n">
        <v>56.38</v>
      </c>
      <c r="F698" s="7" t="n">
        <v>563.82</v>
      </c>
      <c r="G698" s="7" t="n">
        <v>339.92</v>
      </c>
      <c r="H698" s="7" t="n">
        <f aca="false">E698*C698</f>
        <v>507.42</v>
      </c>
    </row>
    <row r="699" customFormat="false" ht="13.8" hidden="false" customHeight="false" outlineLevel="0" collapsed="false">
      <c r="A699" s="6" t="n">
        <v>1980</v>
      </c>
      <c r="B699" s="1" t="s">
        <v>2071</v>
      </c>
      <c r="C699" s="1" t="n">
        <v>3</v>
      </c>
      <c r="D699" s="7" t="n">
        <v>11.97</v>
      </c>
      <c r="E699" s="7" t="n">
        <v>36.75</v>
      </c>
      <c r="F699" s="7" t="n">
        <v>183.73</v>
      </c>
      <c r="G699" s="7" t="n">
        <v>59.86</v>
      </c>
      <c r="H699" s="7" t="n">
        <f aca="false">E699*C699</f>
        <v>110.25</v>
      </c>
    </row>
    <row r="700" customFormat="false" ht="13.8" hidden="false" customHeight="false" outlineLevel="0" collapsed="false">
      <c r="A700" s="6" t="n">
        <v>1981</v>
      </c>
      <c r="B700" s="1" t="s">
        <v>2072</v>
      </c>
      <c r="C700" s="1" t="n">
        <v>6</v>
      </c>
      <c r="D700" s="7" t="n">
        <v>0.18</v>
      </c>
      <c r="E700" s="7" t="n">
        <v>33.61</v>
      </c>
      <c r="F700" s="7" t="n">
        <v>201.67</v>
      </c>
      <c r="G700" s="7" t="n">
        <v>1.07</v>
      </c>
      <c r="H700" s="7" t="n">
        <f aca="false">E700*C700</f>
        <v>201.66</v>
      </c>
    </row>
    <row r="701" customFormat="false" ht="13.8" hidden="false" customHeight="false" outlineLevel="0" collapsed="false">
      <c r="A701" s="6" t="n">
        <v>1983</v>
      </c>
      <c r="B701" s="1" t="s">
        <v>2073</v>
      </c>
      <c r="C701" s="1" t="n">
        <v>0</v>
      </c>
      <c r="D701" s="7" t="n">
        <v>184.47</v>
      </c>
      <c r="E701" s="7" t="n">
        <v>412.38</v>
      </c>
      <c r="F701" s="7" t="n">
        <v>824.77</v>
      </c>
      <c r="G701" s="7" t="n">
        <v>368.94</v>
      </c>
      <c r="H701" s="7" t="n">
        <f aca="false">E701*C701</f>
        <v>0</v>
      </c>
    </row>
    <row r="702" customFormat="false" ht="13.8" hidden="false" customHeight="false" outlineLevel="0" collapsed="false">
      <c r="A702" s="6" t="n">
        <v>1985</v>
      </c>
      <c r="B702" s="1" t="s">
        <v>2074</v>
      </c>
      <c r="C702" s="1" t="n">
        <v>10</v>
      </c>
      <c r="D702" s="7" t="n">
        <v>27.45</v>
      </c>
      <c r="E702" s="7" t="n">
        <v>19.69</v>
      </c>
      <c r="F702" s="7" t="n">
        <v>177.19</v>
      </c>
      <c r="G702" s="7" t="n">
        <v>247.05</v>
      </c>
      <c r="H702" s="7" t="n">
        <f aca="false">E702*C702</f>
        <v>196.9</v>
      </c>
    </row>
    <row r="703" customFormat="false" ht="13.8" hidden="false" customHeight="false" outlineLevel="0" collapsed="false">
      <c r="A703" s="6" t="n">
        <v>1986</v>
      </c>
      <c r="B703" s="1" t="s">
        <v>2075</v>
      </c>
      <c r="C703" s="1" t="n">
        <v>1</v>
      </c>
      <c r="D703" s="7" t="n">
        <v>2.45</v>
      </c>
      <c r="E703" s="7" t="n">
        <v>2.45</v>
      </c>
      <c r="F703" s="7" t="n">
        <v>12.25</v>
      </c>
      <c r="G703" s="7" t="n">
        <v>12.25</v>
      </c>
      <c r="H703" s="7" t="n">
        <f aca="false">E703*C703</f>
        <v>2.45</v>
      </c>
    </row>
    <row r="704" customFormat="false" ht="13.8" hidden="false" customHeight="false" outlineLevel="0" collapsed="false">
      <c r="A704" s="6" t="n">
        <v>1988</v>
      </c>
      <c r="B704" s="1" t="s">
        <v>2076</v>
      </c>
      <c r="C704" s="1" t="n">
        <v>26</v>
      </c>
      <c r="D704" s="7" t="n">
        <v>33.33</v>
      </c>
      <c r="E704" s="7" t="n">
        <v>26.75</v>
      </c>
      <c r="F704" s="7" t="n">
        <v>347.78</v>
      </c>
      <c r="G704" s="7" t="n">
        <v>433.34</v>
      </c>
      <c r="H704" s="7" t="n">
        <f aca="false">E704*C704</f>
        <v>695.5</v>
      </c>
    </row>
    <row r="705" customFormat="false" ht="13.8" hidden="false" customHeight="false" outlineLevel="0" collapsed="false">
      <c r="A705" s="6" t="n">
        <v>1991</v>
      </c>
      <c r="B705" s="1" t="s">
        <v>1636</v>
      </c>
      <c r="C705" s="1" t="n">
        <v>0</v>
      </c>
      <c r="D705" s="7" t="n">
        <v>64.29</v>
      </c>
      <c r="E705" s="7" t="n">
        <v>23.35</v>
      </c>
      <c r="F705" s="7" t="n">
        <v>303.55</v>
      </c>
      <c r="G705" s="7" t="n">
        <v>835.82</v>
      </c>
      <c r="H705" s="7" t="n">
        <f aca="false">E705*C705</f>
        <v>0</v>
      </c>
    </row>
    <row r="706" customFormat="false" ht="13.8" hidden="false" customHeight="false" outlineLevel="0" collapsed="false">
      <c r="A706" s="6" t="n">
        <v>1993</v>
      </c>
      <c r="B706" s="1" t="s">
        <v>2077</v>
      </c>
      <c r="C706" s="1" t="n">
        <v>1</v>
      </c>
      <c r="D706" s="7" t="n">
        <v>11.08</v>
      </c>
      <c r="E706" s="7" t="n">
        <v>7.26</v>
      </c>
      <c r="F706" s="7" t="n">
        <v>21.77</v>
      </c>
      <c r="G706" s="7" t="n">
        <v>33.25</v>
      </c>
      <c r="H706" s="7" t="n">
        <f aca="false">E706*C706</f>
        <v>7.26</v>
      </c>
    </row>
    <row r="707" customFormat="false" ht="13.8" hidden="false" customHeight="false" outlineLevel="0" collapsed="false">
      <c r="A707" s="6" t="n">
        <v>1998</v>
      </c>
      <c r="B707" s="1" t="s">
        <v>2078</v>
      </c>
      <c r="C707" s="1" t="n">
        <v>0</v>
      </c>
      <c r="D707" s="7" t="n">
        <v>135.13</v>
      </c>
      <c r="E707" s="7" t="n">
        <v>135.16</v>
      </c>
      <c r="F707" s="7" t="n">
        <v>270.32</v>
      </c>
      <c r="G707" s="7" t="n">
        <v>270.27</v>
      </c>
      <c r="H707" s="7" t="n">
        <f aca="false">E707*C707</f>
        <v>0</v>
      </c>
    </row>
    <row r="708" customFormat="false" ht="13.8" hidden="false" customHeight="false" outlineLevel="0" collapsed="false">
      <c r="A708" s="6" t="n">
        <v>2006</v>
      </c>
      <c r="B708" s="1" t="s">
        <v>2079</v>
      </c>
      <c r="C708" s="1" t="n">
        <v>1</v>
      </c>
      <c r="D708" s="7" t="n">
        <v>0</v>
      </c>
      <c r="E708" s="7" t="n">
        <v>75</v>
      </c>
      <c r="F708" s="7" t="n">
        <v>150</v>
      </c>
      <c r="G708" s="7" t="n">
        <v>0</v>
      </c>
      <c r="H708" s="7" t="n">
        <f aca="false">E708*C708</f>
        <v>75</v>
      </c>
    </row>
    <row r="709" customFormat="false" ht="13.8" hidden="false" customHeight="false" outlineLevel="0" collapsed="false">
      <c r="A709" s="6" t="n">
        <v>2022</v>
      </c>
      <c r="B709" s="1" t="s">
        <v>2080</v>
      </c>
      <c r="C709" s="1" t="n">
        <v>1</v>
      </c>
      <c r="D709" s="7" t="n">
        <v>5.15</v>
      </c>
      <c r="E709" s="7" t="n">
        <v>9.67</v>
      </c>
      <c r="F709" s="7" t="n">
        <v>38.69</v>
      </c>
      <c r="G709" s="7" t="n">
        <v>20.6</v>
      </c>
      <c r="H709" s="7" t="n">
        <f aca="false">E709*C709</f>
        <v>9.67</v>
      </c>
    </row>
    <row r="710" customFormat="false" ht="13.8" hidden="false" customHeight="false" outlineLevel="0" collapsed="false">
      <c r="A710" s="6" t="n">
        <v>2023</v>
      </c>
      <c r="B710" s="1" t="s">
        <v>2081</v>
      </c>
      <c r="C710" s="1" t="n">
        <v>9</v>
      </c>
      <c r="D710" s="7" t="n">
        <v>5.15</v>
      </c>
      <c r="E710" s="7" t="n">
        <v>5.15</v>
      </c>
      <c r="F710" s="7" t="n">
        <v>25.75</v>
      </c>
      <c r="G710" s="7" t="n">
        <v>25.75</v>
      </c>
      <c r="H710" s="7" t="n">
        <f aca="false">E710*C710</f>
        <v>46.35</v>
      </c>
    </row>
    <row r="711" customFormat="false" ht="13.8" hidden="false" customHeight="false" outlineLevel="0" collapsed="false">
      <c r="A711" s="6" t="n">
        <v>2027</v>
      </c>
      <c r="B711" s="1" t="s">
        <v>2082</v>
      </c>
      <c r="C711" s="1" t="n">
        <v>3</v>
      </c>
      <c r="D711" s="7" t="n">
        <v>0.69</v>
      </c>
      <c r="E711" s="7" t="n">
        <v>99.56</v>
      </c>
      <c r="F711" s="7" t="n">
        <v>298.68</v>
      </c>
      <c r="G711" s="7" t="n">
        <v>2.06</v>
      </c>
      <c r="H711" s="7" t="n">
        <f aca="false">E711*C711</f>
        <v>298.68</v>
      </c>
    </row>
    <row r="712" customFormat="false" ht="13.8" hidden="false" customHeight="false" outlineLevel="0" collapsed="false">
      <c r="A712" s="6" t="n">
        <v>2031</v>
      </c>
      <c r="B712" s="1" t="s">
        <v>2083</v>
      </c>
      <c r="C712" s="1" t="n">
        <v>3</v>
      </c>
      <c r="D712" s="7" t="n">
        <v>0.05</v>
      </c>
      <c r="E712" s="7" t="n">
        <v>32.93</v>
      </c>
      <c r="F712" s="7" t="n">
        <v>98.79</v>
      </c>
      <c r="G712" s="7" t="n">
        <v>0.14</v>
      </c>
      <c r="H712" s="7" t="n">
        <f aca="false">E712*C712</f>
        <v>98.79</v>
      </c>
    </row>
    <row r="713" customFormat="false" ht="13.8" hidden="false" customHeight="false" outlineLevel="0" collapsed="false">
      <c r="A713" s="6" t="n">
        <v>2041</v>
      </c>
      <c r="B713" s="1" t="s">
        <v>2084</v>
      </c>
      <c r="C713" s="1" t="n">
        <v>1</v>
      </c>
      <c r="D713" s="7" t="n">
        <v>3.2</v>
      </c>
      <c r="E713" s="7" t="n">
        <v>147.05</v>
      </c>
      <c r="F713" s="7" t="n">
        <v>147.05</v>
      </c>
      <c r="G713" s="7" t="n">
        <v>3.2</v>
      </c>
      <c r="H713" s="7" t="n">
        <f aca="false">E713*C713</f>
        <v>147.05</v>
      </c>
    </row>
    <row r="714" customFormat="false" ht="13.8" hidden="false" customHeight="false" outlineLevel="0" collapsed="false">
      <c r="A714" s="6" t="n">
        <v>2044</v>
      </c>
      <c r="B714" s="1" t="s">
        <v>2085</v>
      </c>
      <c r="C714" s="1" t="n">
        <v>1</v>
      </c>
      <c r="D714" s="7" t="n">
        <v>86</v>
      </c>
      <c r="E714" s="7" t="n">
        <v>14.85</v>
      </c>
      <c r="F714" s="7" t="n">
        <v>14.85</v>
      </c>
      <c r="G714" s="7" t="n">
        <v>86</v>
      </c>
      <c r="H714" s="7" t="n">
        <f aca="false">E714*C714</f>
        <v>14.85</v>
      </c>
    </row>
    <row r="715" customFormat="false" ht="13.8" hidden="false" customHeight="false" outlineLevel="0" collapsed="false">
      <c r="A715" s="6" t="n">
        <v>2058</v>
      </c>
      <c r="B715" s="1" t="s">
        <v>2086</v>
      </c>
      <c r="C715" s="1" t="n">
        <v>7</v>
      </c>
      <c r="D715" s="7" t="n">
        <v>0.1</v>
      </c>
      <c r="E715" s="7" t="n">
        <v>36.55</v>
      </c>
      <c r="F715" s="7" t="n">
        <v>182.73</v>
      </c>
      <c r="G715" s="7" t="n">
        <v>0.51</v>
      </c>
      <c r="H715" s="7" t="n">
        <f aca="false">E715*C715</f>
        <v>255.85</v>
      </c>
    </row>
    <row r="716" customFormat="false" ht="13.8" hidden="false" customHeight="false" outlineLevel="0" collapsed="false">
      <c r="A716" s="6" t="n">
        <v>2062</v>
      </c>
      <c r="B716" s="1" t="s">
        <v>2087</v>
      </c>
      <c r="C716" s="1" t="n">
        <v>8</v>
      </c>
      <c r="D716" s="7" t="n">
        <v>0.06</v>
      </c>
      <c r="E716" s="7" t="n">
        <v>36.38</v>
      </c>
      <c r="F716" s="7" t="n">
        <v>291.03</v>
      </c>
      <c r="G716" s="7" t="n">
        <v>0.44</v>
      </c>
      <c r="H716" s="7" t="n">
        <f aca="false">E716*C716</f>
        <v>291.04</v>
      </c>
    </row>
    <row r="717" customFormat="false" ht="13.8" hidden="false" customHeight="false" outlineLevel="0" collapsed="false">
      <c r="A717" s="6" t="n">
        <v>2063</v>
      </c>
      <c r="B717" s="1" t="s">
        <v>2087</v>
      </c>
      <c r="C717" s="1" t="n">
        <v>6</v>
      </c>
      <c r="D717" s="7" t="n">
        <v>0.06</v>
      </c>
      <c r="E717" s="7" t="n">
        <v>1.22</v>
      </c>
      <c r="F717" s="7" t="n">
        <v>7.3</v>
      </c>
      <c r="G717" s="7" t="n">
        <v>0.33</v>
      </c>
      <c r="H717" s="7" t="n">
        <f aca="false">E717*C717</f>
        <v>7.32</v>
      </c>
    </row>
    <row r="718" customFormat="false" ht="13.8" hidden="false" customHeight="false" outlineLevel="0" collapsed="false">
      <c r="A718" s="6" t="n">
        <v>2071</v>
      </c>
      <c r="B718" s="1" t="s">
        <v>2088</v>
      </c>
      <c r="C718" s="1" t="n">
        <v>11</v>
      </c>
      <c r="D718" s="7" t="n">
        <v>8.89</v>
      </c>
      <c r="E718" s="7" t="n">
        <v>8.41</v>
      </c>
      <c r="F718" s="7" t="n">
        <v>84.11</v>
      </c>
      <c r="G718" s="7" t="n">
        <v>88.91</v>
      </c>
      <c r="H718" s="7" t="n">
        <f aca="false">E718*C718</f>
        <v>92.51</v>
      </c>
    </row>
    <row r="719" customFormat="false" ht="13.8" hidden="false" customHeight="false" outlineLevel="0" collapsed="false">
      <c r="A719" s="6" t="n">
        <v>2081</v>
      </c>
      <c r="B719" s="1" t="s">
        <v>2089</v>
      </c>
      <c r="C719" s="1" t="n">
        <v>3</v>
      </c>
      <c r="D719" s="7" t="n">
        <v>44.83</v>
      </c>
      <c r="E719" s="7" t="n">
        <v>34.22</v>
      </c>
      <c r="F719" s="7" t="n">
        <v>34.22</v>
      </c>
      <c r="G719" s="7" t="n">
        <v>44.83</v>
      </c>
      <c r="H719" s="7" t="n">
        <f aca="false">E719*C719</f>
        <v>102.66</v>
      </c>
    </row>
    <row r="720" customFormat="false" ht="13.8" hidden="false" customHeight="false" outlineLevel="0" collapsed="false">
      <c r="A720" s="6" t="n">
        <v>2083</v>
      </c>
      <c r="B720" s="1" t="s">
        <v>2090</v>
      </c>
      <c r="C720" s="1" t="n">
        <v>6</v>
      </c>
      <c r="D720" s="7" t="n">
        <v>11.76</v>
      </c>
      <c r="E720" s="7" t="n">
        <v>16.22</v>
      </c>
      <c r="F720" s="7" t="n">
        <v>97.33</v>
      </c>
      <c r="G720" s="7" t="n">
        <v>70.55</v>
      </c>
      <c r="H720" s="7" t="n">
        <f aca="false">E720*C720</f>
        <v>97.32</v>
      </c>
    </row>
    <row r="721" customFormat="false" ht="13.8" hidden="false" customHeight="false" outlineLevel="0" collapsed="false">
      <c r="A721" s="6" t="n">
        <v>2084</v>
      </c>
      <c r="B721" s="1" t="s">
        <v>2091</v>
      </c>
      <c r="C721" s="1" t="n">
        <v>2</v>
      </c>
      <c r="D721" s="7" t="n">
        <v>22.58</v>
      </c>
      <c r="E721" s="7" t="n">
        <v>24.75</v>
      </c>
      <c r="F721" s="7" t="n">
        <v>24.75</v>
      </c>
      <c r="G721" s="7" t="n">
        <v>22.58</v>
      </c>
      <c r="H721" s="7" t="n">
        <f aca="false">E721*C721</f>
        <v>49.5</v>
      </c>
    </row>
    <row r="722" customFormat="false" ht="13.8" hidden="false" customHeight="false" outlineLevel="0" collapsed="false">
      <c r="A722" s="6" t="n">
        <v>2087</v>
      </c>
      <c r="B722" s="1" t="s">
        <v>2092</v>
      </c>
      <c r="C722" s="1" t="n">
        <v>4</v>
      </c>
      <c r="D722" s="7" t="n">
        <v>2.04</v>
      </c>
      <c r="E722" s="7" t="n">
        <v>0.63</v>
      </c>
      <c r="F722" s="7" t="n">
        <v>17.52</v>
      </c>
      <c r="G722" s="7" t="n">
        <v>57.2</v>
      </c>
      <c r="H722" s="7" t="n">
        <f aca="false">E722*C722</f>
        <v>2.52</v>
      </c>
    </row>
    <row r="723" customFormat="false" ht="13.8" hidden="false" customHeight="false" outlineLevel="0" collapsed="false">
      <c r="A723" s="6" t="n">
        <v>2100</v>
      </c>
      <c r="B723" s="1" t="s">
        <v>2093</v>
      </c>
      <c r="C723" s="1" t="n">
        <v>0</v>
      </c>
      <c r="D723" s="7" t="n">
        <v>27.18</v>
      </c>
      <c r="E723" s="7" t="n">
        <v>21.19</v>
      </c>
      <c r="F723" s="7" t="n">
        <v>233.11</v>
      </c>
      <c r="G723" s="7" t="n">
        <v>298.94</v>
      </c>
      <c r="H723" s="7" t="n">
        <f aca="false">E723*C723</f>
        <v>0</v>
      </c>
    </row>
    <row r="724" customFormat="false" ht="13.8" hidden="false" customHeight="false" outlineLevel="0" collapsed="false">
      <c r="A724" s="6" t="n">
        <v>2111</v>
      </c>
      <c r="B724" s="1" t="s">
        <v>2094</v>
      </c>
      <c r="C724" s="1" t="n">
        <v>0</v>
      </c>
      <c r="D724" s="7" t="n">
        <v>9.28</v>
      </c>
      <c r="E724" s="7" t="n">
        <v>12.37</v>
      </c>
      <c r="F724" s="7" t="n">
        <v>12.37</v>
      </c>
      <c r="G724" s="7" t="n">
        <v>9.28</v>
      </c>
      <c r="H724" s="7" t="n">
        <f aca="false">E724*C724</f>
        <v>0</v>
      </c>
    </row>
    <row r="725" customFormat="false" ht="13.8" hidden="false" customHeight="false" outlineLevel="0" collapsed="false">
      <c r="A725" s="6" t="n">
        <v>2145</v>
      </c>
      <c r="B725" s="1" t="s">
        <v>2095</v>
      </c>
      <c r="C725" s="1" t="n">
        <v>3</v>
      </c>
      <c r="D725" s="7" t="n">
        <v>0</v>
      </c>
      <c r="E725" s="7" t="n">
        <v>47.4</v>
      </c>
      <c r="F725" s="7" t="n">
        <v>142.19</v>
      </c>
      <c r="G725" s="7" t="n">
        <v>0</v>
      </c>
      <c r="H725" s="7" t="n">
        <f aca="false">E725*C725</f>
        <v>142.2</v>
      </c>
    </row>
    <row r="726" customFormat="false" ht="13.8" hidden="false" customHeight="false" outlineLevel="0" collapsed="false">
      <c r="A726" s="6" t="n">
        <v>2151</v>
      </c>
      <c r="B726" s="1" t="s">
        <v>2096</v>
      </c>
      <c r="C726" s="1" t="n">
        <v>1</v>
      </c>
      <c r="D726" s="7" t="n">
        <v>0</v>
      </c>
      <c r="E726" s="7" t="n">
        <v>60.17</v>
      </c>
      <c r="F726" s="7" t="n">
        <v>60.17</v>
      </c>
      <c r="G726" s="7" t="n">
        <v>0</v>
      </c>
      <c r="H726" s="7" t="n">
        <f aca="false">E726*C726</f>
        <v>60.17</v>
      </c>
    </row>
    <row r="727" customFormat="false" ht="13.8" hidden="false" customHeight="false" outlineLevel="0" collapsed="false">
      <c r="A727" s="6" t="n">
        <v>2153</v>
      </c>
      <c r="B727" s="1" t="s">
        <v>2097</v>
      </c>
      <c r="C727" s="1" t="n">
        <v>28</v>
      </c>
      <c r="D727" s="7" t="n">
        <v>5.61</v>
      </c>
      <c r="E727" s="7" t="n">
        <v>4.01</v>
      </c>
      <c r="F727" s="7" t="n">
        <v>4.01</v>
      </c>
      <c r="G727" s="7" t="n">
        <v>5.61</v>
      </c>
      <c r="H727" s="7" t="n">
        <f aca="false">E727*C727</f>
        <v>112.28</v>
      </c>
    </row>
    <row r="728" customFormat="false" ht="13.8" hidden="false" customHeight="false" outlineLevel="0" collapsed="false">
      <c r="A728" s="6" t="n">
        <v>2154</v>
      </c>
      <c r="B728" s="1" t="s">
        <v>2098</v>
      </c>
      <c r="C728" s="1" t="n">
        <v>4</v>
      </c>
      <c r="D728" s="7" t="n">
        <v>0</v>
      </c>
      <c r="E728" s="7" t="n">
        <v>107.89</v>
      </c>
      <c r="F728" s="7" t="n">
        <v>431.56</v>
      </c>
      <c r="G728" s="7" t="n">
        <v>0</v>
      </c>
      <c r="H728" s="7" t="n">
        <f aca="false">E728*C728</f>
        <v>431.56</v>
      </c>
    </row>
    <row r="729" customFormat="false" ht="13.8" hidden="false" customHeight="false" outlineLevel="0" collapsed="false">
      <c r="A729" s="6" t="n">
        <v>2155</v>
      </c>
      <c r="B729" s="1" t="s">
        <v>2099</v>
      </c>
      <c r="C729" s="1" t="n">
        <v>2</v>
      </c>
      <c r="D729" s="7" t="n">
        <v>0</v>
      </c>
      <c r="E729" s="7" t="n">
        <v>10.83</v>
      </c>
      <c r="F729" s="7" t="n">
        <v>21.67</v>
      </c>
      <c r="G729" s="7" t="n">
        <v>0</v>
      </c>
      <c r="H729" s="7" t="n">
        <f aca="false">E729*C729</f>
        <v>21.66</v>
      </c>
    </row>
    <row r="730" customFormat="false" ht="13.8" hidden="false" customHeight="false" outlineLevel="0" collapsed="false">
      <c r="A730" s="6" t="n">
        <v>2157</v>
      </c>
      <c r="B730" s="1" t="s">
        <v>2100</v>
      </c>
      <c r="C730" s="1" t="n">
        <v>1</v>
      </c>
      <c r="D730" s="7" t="n">
        <v>6.45</v>
      </c>
      <c r="E730" s="7" t="n">
        <v>92.45</v>
      </c>
      <c r="F730" s="7" t="n">
        <v>92.45</v>
      </c>
      <c r="G730" s="7" t="n">
        <v>6.45</v>
      </c>
      <c r="H730" s="7" t="n">
        <f aca="false">E730*C730</f>
        <v>92.45</v>
      </c>
    </row>
    <row r="731" customFormat="false" ht="13.8" hidden="false" customHeight="false" outlineLevel="0" collapsed="false">
      <c r="A731" s="6" t="n">
        <v>2158</v>
      </c>
      <c r="B731" s="1" t="s">
        <v>2101</v>
      </c>
      <c r="C731" s="1" t="n">
        <v>1</v>
      </c>
      <c r="D731" s="7" t="n">
        <v>2.17</v>
      </c>
      <c r="E731" s="7" t="n">
        <v>175.4</v>
      </c>
      <c r="F731" s="7" t="n">
        <v>175.4</v>
      </c>
      <c r="G731" s="7" t="n">
        <v>2.17</v>
      </c>
      <c r="H731" s="7" t="n">
        <f aca="false">E731*C731</f>
        <v>175.4</v>
      </c>
    </row>
    <row r="732" customFormat="false" ht="13.8" hidden="false" customHeight="false" outlineLevel="0" collapsed="false">
      <c r="A732" s="6" t="n">
        <v>2184</v>
      </c>
      <c r="B732" s="1" t="s">
        <v>2102</v>
      </c>
      <c r="C732" s="1" t="n">
        <v>1</v>
      </c>
      <c r="D732" s="7" t="n">
        <v>54.2</v>
      </c>
      <c r="E732" s="7" t="n">
        <v>124.32</v>
      </c>
      <c r="F732" s="7" t="n">
        <v>124.32</v>
      </c>
      <c r="G732" s="7" t="n">
        <v>54.2</v>
      </c>
      <c r="H732" s="7" t="n">
        <f aca="false">E732*C732</f>
        <v>124.32</v>
      </c>
    </row>
    <row r="733" customFormat="false" ht="13.8" hidden="false" customHeight="false" outlineLevel="0" collapsed="false">
      <c r="A733" s="6" t="n">
        <v>2185</v>
      </c>
      <c r="B733" s="1" t="s">
        <v>2103</v>
      </c>
      <c r="C733" s="1" t="n">
        <v>48</v>
      </c>
      <c r="D733" s="7" t="n">
        <v>0.19</v>
      </c>
      <c r="E733" s="7" t="n">
        <v>36.55</v>
      </c>
      <c r="F733" s="7" t="n">
        <v>1754.58</v>
      </c>
      <c r="G733" s="7" t="n">
        <v>9.34</v>
      </c>
      <c r="H733" s="7" t="n">
        <f aca="false">E733*C733</f>
        <v>1754.4</v>
      </c>
    </row>
    <row r="734" customFormat="false" ht="13.8" hidden="false" customHeight="false" outlineLevel="0" collapsed="false">
      <c r="A734" s="6" t="n">
        <v>2186</v>
      </c>
      <c r="B734" s="1" t="s">
        <v>2103</v>
      </c>
      <c r="C734" s="1" t="n">
        <v>1</v>
      </c>
      <c r="D734" s="7" t="n">
        <v>13.28</v>
      </c>
      <c r="E734" s="7" t="n">
        <v>54.12</v>
      </c>
      <c r="F734" s="7" t="n">
        <v>54.12</v>
      </c>
      <c r="G734" s="7" t="n">
        <v>13.28</v>
      </c>
      <c r="H734" s="7" t="n">
        <f aca="false">E734*C734</f>
        <v>54.12</v>
      </c>
    </row>
    <row r="735" customFormat="false" ht="13.8" hidden="false" customHeight="false" outlineLevel="0" collapsed="false">
      <c r="A735" s="6" t="n">
        <v>2187</v>
      </c>
      <c r="B735" s="1" t="s">
        <v>2104</v>
      </c>
      <c r="C735" s="1" t="n">
        <v>3</v>
      </c>
      <c r="D735" s="7" t="n">
        <v>21.3</v>
      </c>
      <c r="E735" s="7" t="n">
        <v>47.83</v>
      </c>
      <c r="F735" s="7" t="n">
        <v>143.49</v>
      </c>
      <c r="G735" s="7" t="n">
        <v>63.89</v>
      </c>
      <c r="H735" s="7" t="n">
        <f aca="false">E735*C735</f>
        <v>143.49</v>
      </c>
    </row>
    <row r="736" customFormat="false" ht="13.8" hidden="false" customHeight="false" outlineLevel="0" collapsed="false">
      <c r="A736" s="6" t="n">
        <v>2188</v>
      </c>
      <c r="B736" s="1" t="s">
        <v>2105</v>
      </c>
      <c r="C736" s="1" t="n">
        <v>4</v>
      </c>
      <c r="D736" s="7" t="n">
        <v>0</v>
      </c>
      <c r="E736" s="7" t="n">
        <v>100.33</v>
      </c>
      <c r="F736" s="7" t="n">
        <v>401.33</v>
      </c>
      <c r="G736" s="7" t="n">
        <v>0</v>
      </c>
      <c r="H736" s="7" t="n">
        <f aca="false">E736*C736</f>
        <v>401.32</v>
      </c>
    </row>
    <row r="737" customFormat="false" ht="13.8" hidden="false" customHeight="false" outlineLevel="0" collapsed="false">
      <c r="A737" s="6" t="n">
        <v>2189</v>
      </c>
      <c r="B737" s="1" t="s">
        <v>2106</v>
      </c>
      <c r="C737" s="1" t="n">
        <v>20</v>
      </c>
      <c r="D737" s="7" t="n">
        <v>0.83</v>
      </c>
      <c r="E737" s="7" t="n">
        <v>0.83</v>
      </c>
      <c r="F737" s="7" t="n">
        <v>19.16</v>
      </c>
      <c r="G737" s="7" t="n">
        <v>19.16</v>
      </c>
      <c r="H737" s="7" t="n">
        <f aca="false">E737*C737</f>
        <v>16.6</v>
      </c>
    </row>
    <row r="738" customFormat="false" ht="13.8" hidden="false" customHeight="false" outlineLevel="0" collapsed="false">
      <c r="A738" s="6" t="n">
        <v>2190</v>
      </c>
      <c r="B738" s="1" t="s">
        <v>2107</v>
      </c>
      <c r="C738" s="1" t="n">
        <v>10</v>
      </c>
      <c r="D738" s="7" t="n">
        <v>10.94</v>
      </c>
      <c r="E738" s="7" t="n">
        <v>41.09</v>
      </c>
      <c r="F738" s="7" t="n">
        <v>493.08</v>
      </c>
      <c r="G738" s="7" t="n">
        <v>131.28</v>
      </c>
      <c r="H738" s="7" t="n">
        <f aca="false">E738*C738</f>
        <v>410.9</v>
      </c>
    </row>
    <row r="739" customFormat="false" ht="13.8" hidden="false" customHeight="false" outlineLevel="0" collapsed="false">
      <c r="A739" s="6" t="n">
        <v>2207</v>
      </c>
      <c r="B739" s="1" t="s">
        <v>2108</v>
      </c>
      <c r="C739" s="1" t="n">
        <v>1</v>
      </c>
      <c r="D739" s="7" t="n">
        <v>32.5</v>
      </c>
      <c r="E739" s="7" t="n">
        <v>32.5</v>
      </c>
      <c r="F739" s="7" t="n">
        <v>65</v>
      </c>
      <c r="G739" s="7" t="n">
        <v>65</v>
      </c>
      <c r="H739" s="7" t="n">
        <f aca="false">E739*C739</f>
        <v>32.5</v>
      </c>
    </row>
    <row r="740" customFormat="false" ht="13.8" hidden="false" customHeight="false" outlineLevel="0" collapsed="false">
      <c r="A740" s="6" t="n">
        <v>2224</v>
      </c>
      <c r="B740" s="1" t="s">
        <v>2109</v>
      </c>
      <c r="C740" s="1" t="n">
        <v>2</v>
      </c>
      <c r="D740" s="7" t="n">
        <v>24.47</v>
      </c>
      <c r="E740" s="7" t="n">
        <v>75.3</v>
      </c>
      <c r="F740" s="7" t="n">
        <v>1506.07</v>
      </c>
      <c r="G740" s="7" t="n">
        <v>489.35</v>
      </c>
      <c r="H740" s="7" t="n">
        <f aca="false">E740*C740</f>
        <v>150.6</v>
      </c>
    </row>
    <row r="741" customFormat="false" ht="13.8" hidden="false" customHeight="false" outlineLevel="0" collapsed="false">
      <c r="A741" s="6" t="n">
        <v>2261</v>
      </c>
      <c r="B741" s="1" t="s">
        <v>2110</v>
      </c>
      <c r="C741" s="1" t="n">
        <v>5</v>
      </c>
      <c r="D741" s="7" t="n">
        <v>11.21</v>
      </c>
      <c r="E741" s="7" t="n">
        <v>11.21</v>
      </c>
      <c r="F741" s="7" t="n">
        <v>56.04</v>
      </c>
      <c r="G741" s="7" t="n">
        <v>56.04</v>
      </c>
      <c r="H741" s="7" t="n">
        <f aca="false">E741*C741</f>
        <v>56.05</v>
      </c>
    </row>
    <row r="742" customFormat="false" ht="13.8" hidden="false" customHeight="false" outlineLevel="0" collapsed="false">
      <c r="A742" s="6" t="n">
        <v>2262</v>
      </c>
      <c r="B742" s="1" t="s">
        <v>2111</v>
      </c>
      <c r="C742" s="1" t="n">
        <v>9</v>
      </c>
      <c r="D742" s="7" t="n">
        <v>0</v>
      </c>
      <c r="E742" s="7" t="n">
        <v>44.42</v>
      </c>
      <c r="F742" s="7" t="n">
        <v>399.79</v>
      </c>
      <c r="G742" s="7" t="n">
        <v>0</v>
      </c>
      <c r="H742" s="7" t="n">
        <f aca="false">E742*C742</f>
        <v>399.78</v>
      </c>
    </row>
    <row r="743" customFormat="false" ht="13.8" hidden="false" customHeight="false" outlineLevel="0" collapsed="false">
      <c r="A743" s="6" t="n">
        <v>2263</v>
      </c>
      <c r="B743" s="1" t="s">
        <v>2112</v>
      </c>
      <c r="C743" s="1" t="n">
        <v>4</v>
      </c>
      <c r="D743" s="7" t="n">
        <v>13.43</v>
      </c>
      <c r="E743" s="7" t="n">
        <v>13.43</v>
      </c>
      <c r="F743" s="7" t="n">
        <v>53.71</v>
      </c>
      <c r="G743" s="7" t="n">
        <v>53.71</v>
      </c>
      <c r="H743" s="7" t="n">
        <f aca="false">E743*C743</f>
        <v>53.72</v>
      </c>
    </row>
    <row r="744" customFormat="false" ht="13.8" hidden="false" customHeight="false" outlineLevel="0" collapsed="false">
      <c r="A744" s="6" t="n">
        <v>2264</v>
      </c>
      <c r="B744" s="1" t="s">
        <v>2113</v>
      </c>
      <c r="C744" s="1" t="n">
        <v>6</v>
      </c>
      <c r="D744" s="7" t="n">
        <v>29.54</v>
      </c>
      <c r="E744" s="7" t="n">
        <v>0</v>
      </c>
      <c r="F744" s="7" t="n">
        <v>0</v>
      </c>
      <c r="G744" s="7" t="n">
        <v>177.24</v>
      </c>
      <c r="H744" s="7" t="n">
        <f aca="false">E744*C744</f>
        <v>0</v>
      </c>
    </row>
    <row r="745" customFormat="false" ht="13.8" hidden="false" customHeight="false" outlineLevel="0" collapsed="false">
      <c r="A745" s="6" t="n">
        <v>2265</v>
      </c>
      <c r="B745" s="1" t="s">
        <v>2114</v>
      </c>
      <c r="C745" s="1" t="n">
        <v>4</v>
      </c>
      <c r="D745" s="7" t="n">
        <v>40.8</v>
      </c>
      <c r="E745" s="7" t="n">
        <v>40.8</v>
      </c>
      <c r="F745" s="7" t="n">
        <v>163.2</v>
      </c>
      <c r="G745" s="7" t="n">
        <v>163.2</v>
      </c>
      <c r="H745" s="7" t="n">
        <f aca="false">E745*C745</f>
        <v>163.2</v>
      </c>
    </row>
    <row r="746" customFormat="false" ht="13.8" hidden="false" customHeight="false" outlineLevel="0" collapsed="false">
      <c r="A746" s="6" t="n">
        <v>2271</v>
      </c>
      <c r="B746" s="1" t="s">
        <v>2115</v>
      </c>
      <c r="C746" s="1" t="n">
        <v>0</v>
      </c>
      <c r="D746" s="7" t="n">
        <v>7.44</v>
      </c>
      <c r="E746" s="7" t="n">
        <v>32.13</v>
      </c>
      <c r="F746" s="7" t="n">
        <v>64.25</v>
      </c>
      <c r="G746" s="7" t="n">
        <v>14.88</v>
      </c>
      <c r="H746" s="7" t="n">
        <f aca="false">E746*C746</f>
        <v>0</v>
      </c>
    </row>
    <row r="747" customFormat="false" ht="13.8" hidden="false" customHeight="false" outlineLevel="0" collapsed="false">
      <c r="A747" s="6" t="n">
        <v>2276</v>
      </c>
      <c r="B747" s="1" t="s">
        <v>2116</v>
      </c>
      <c r="C747" s="1" t="n">
        <v>21</v>
      </c>
      <c r="D747" s="7" t="n">
        <v>0.29</v>
      </c>
      <c r="E747" s="7" t="n">
        <v>132.15</v>
      </c>
      <c r="F747" s="7" t="n">
        <v>2775.25</v>
      </c>
      <c r="G747" s="7" t="n">
        <v>6.19</v>
      </c>
      <c r="H747" s="7" t="n">
        <f aca="false">E747*C747</f>
        <v>2775.15</v>
      </c>
    </row>
    <row r="748" customFormat="false" ht="13.8" hidden="false" customHeight="false" outlineLevel="0" collapsed="false">
      <c r="A748" s="6" t="n">
        <v>2277</v>
      </c>
      <c r="B748" s="1" t="s">
        <v>2117</v>
      </c>
      <c r="C748" s="1" t="n">
        <v>24</v>
      </c>
      <c r="D748" s="7" t="n">
        <v>0.29</v>
      </c>
      <c r="E748" s="7" t="n">
        <v>74.73</v>
      </c>
      <c r="F748" s="7" t="n">
        <v>1793.43</v>
      </c>
      <c r="G748" s="7" t="n">
        <v>7.08</v>
      </c>
      <c r="H748" s="7" t="n">
        <f aca="false">E748*C748</f>
        <v>1793.52</v>
      </c>
    </row>
    <row r="749" customFormat="false" ht="13.8" hidden="false" customHeight="false" outlineLevel="0" collapsed="false">
      <c r="A749" s="6" t="n">
        <v>2278</v>
      </c>
      <c r="B749" s="1" t="s">
        <v>2118</v>
      </c>
      <c r="C749" s="1" t="n">
        <v>53</v>
      </c>
      <c r="D749" s="7" t="n">
        <v>0.01</v>
      </c>
      <c r="E749" s="7" t="n">
        <v>42.09</v>
      </c>
      <c r="F749" s="7" t="n">
        <v>2020.46</v>
      </c>
      <c r="G749" s="7" t="n">
        <v>0.26</v>
      </c>
      <c r="H749" s="7" t="n">
        <f aca="false">E749*C749</f>
        <v>2230.77</v>
      </c>
    </row>
    <row r="750" customFormat="false" ht="13.8" hidden="false" customHeight="false" outlineLevel="0" collapsed="false">
      <c r="A750" s="6" t="n">
        <v>2288</v>
      </c>
      <c r="B750" s="1" t="s">
        <v>2119</v>
      </c>
      <c r="C750" s="1" t="n">
        <v>16</v>
      </c>
      <c r="D750" s="7" t="n">
        <v>0</v>
      </c>
      <c r="E750" s="7" t="n">
        <v>117.92</v>
      </c>
      <c r="F750" s="7" t="n">
        <v>1886.66</v>
      </c>
      <c r="G750" s="7" t="n">
        <v>0</v>
      </c>
      <c r="H750" s="7" t="n">
        <f aca="false">E750*C750</f>
        <v>1886.72</v>
      </c>
    </row>
    <row r="751" customFormat="false" ht="13.8" hidden="false" customHeight="false" outlineLevel="0" collapsed="false">
      <c r="A751" s="6" t="n">
        <v>2289</v>
      </c>
      <c r="B751" s="1" t="s">
        <v>2120</v>
      </c>
      <c r="C751" s="1" t="n">
        <v>13</v>
      </c>
      <c r="D751" s="7" t="n">
        <v>0</v>
      </c>
      <c r="E751" s="7" t="n">
        <v>25.41</v>
      </c>
      <c r="F751" s="7" t="n">
        <v>330.37</v>
      </c>
      <c r="G751" s="7" t="n">
        <v>0</v>
      </c>
      <c r="H751" s="7" t="n">
        <f aca="false">E751*C751</f>
        <v>330.33</v>
      </c>
    </row>
    <row r="752" customFormat="false" ht="13.8" hidden="false" customHeight="false" outlineLevel="0" collapsed="false">
      <c r="A752" s="6" t="n">
        <v>2290</v>
      </c>
      <c r="B752" s="1" t="s">
        <v>2121</v>
      </c>
      <c r="C752" s="1" t="n">
        <v>2</v>
      </c>
      <c r="D752" s="7" t="n">
        <v>0</v>
      </c>
      <c r="E752" s="7" t="n">
        <v>172.76</v>
      </c>
      <c r="F752" s="7" t="n">
        <v>345.51</v>
      </c>
      <c r="G752" s="7" t="n">
        <v>0</v>
      </c>
      <c r="H752" s="7" t="n">
        <f aca="false">E752*C752</f>
        <v>345.52</v>
      </c>
    </row>
    <row r="753" customFormat="false" ht="13.8" hidden="false" customHeight="false" outlineLevel="0" collapsed="false">
      <c r="A753" s="6" t="n">
        <v>2291</v>
      </c>
      <c r="B753" s="1" t="s">
        <v>2122</v>
      </c>
      <c r="C753" s="1" t="n">
        <v>55</v>
      </c>
      <c r="D753" s="7" t="n">
        <v>1.77</v>
      </c>
      <c r="E753" s="7" t="n">
        <v>15.07</v>
      </c>
      <c r="F753" s="7" t="n">
        <v>828.59</v>
      </c>
      <c r="G753" s="7" t="n">
        <v>97.21</v>
      </c>
      <c r="H753" s="7" t="n">
        <f aca="false">E753*C753</f>
        <v>828.85</v>
      </c>
    </row>
    <row r="754" customFormat="false" ht="13.8" hidden="false" customHeight="false" outlineLevel="0" collapsed="false">
      <c r="A754" s="6" t="n">
        <v>2293</v>
      </c>
      <c r="B754" s="1" t="s">
        <v>2123</v>
      </c>
      <c r="C754" s="1" t="n">
        <v>3</v>
      </c>
      <c r="D754" s="7" t="n">
        <v>0</v>
      </c>
      <c r="E754" s="7" t="n">
        <v>23.98</v>
      </c>
      <c r="F754" s="7" t="n">
        <v>71.93</v>
      </c>
      <c r="G754" s="7" t="n">
        <v>0</v>
      </c>
      <c r="H754" s="7" t="n">
        <f aca="false">E754*C754</f>
        <v>71.94</v>
      </c>
    </row>
    <row r="755" customFormat="false" ht="13.8" hidden="false" customHeight="false" outlineLevel="0" collapsed="false">
      <c r="A755" s="6" t="n">
        <v>2294</v>
      </c>
      <c r="B755" s="1" t="s">
        <v>2124</v>
      </c>
      <c r="C755" s="1" t="n">
        <v>1</v>
      </c>
      <c r="D755" s="7" t="n">
        <v>0.25</v>
      </c>
      <c r="E755" s="7" t="n">
        <v>96.81</v>
      </c>
      <c r="F755" s="7" t="n">
        <v>96.81</v>
      </c>
      <c r="G755" s="7" t="n">
        <v>0.25</v>
      </c>
      <c r="H755" s="7" t="n">
        <f aca="false">E755*C755</f>
        <v>96.81</v>
      </c>
    </row>
    <row r="756" customFormat="false" ht="13.8" hidden="false" customHeight="false" outlineLevel="0" collapsed="false">
      <c r="A756" s="6" t="n">
        <v>2295</v>
      </c>
      <c r="B756" s="1" t="s">
        <v>2125</v>
      </c>
      <c r="C756" s="1" t="n">
        <v>12</v>
      </c>
      <c r="D756" s="7" t="n">
        <v>0.04</v>
      </c>
      <c r="E756" s="7" t="n">
        <v>35.79</v>
      </c>
      <c r="F756" s="7" t="n">
        <v>429.53</v>
      </c>
      <c r="G756" s="7" t="n">
        <v>0.43</v>
      </c>
      <c r="H756" s="7" t="n">
        <f aca="false">E756*C756</f>
        <v>429.48</v>
      </c>
    </row>
    <row r="757" customFormat="false" ht="13.8" hidden="false" customHeight="false" outlineLevel="0" collapsed="false">
      <c r="A757" s="6" t="n">
        <v>2296</v>
      </c>
      <c r="B757" s="1" t="s">
        <v>2126</v>
      </c>
      <c r="C757" s="1" t="n">
        <v>4</v>
      </c>
      <c r="D757" s="7" t="n">
        <v>3.3</v>
      </c>
      <c r="E757" s="7" t="n">
        <v>0.58</v>
      </c>
      <c r="F757" s="7" t="n">
        <v>2.33</v>
      </c>
      <c r="G757" s="7" t="n">
        <v>13.2</v>
      </c>
      <c r="H757" s="7" t="n">
        <f aca="false">E757*C757</f>
        <v>2.32</v>
      </c>
    </row>
    <row r="758" customFormat="false" ht="13.8" hidden="false" customHeight="false" outlineLevel="0" collapsed="false">
      <c r="A758" s="6" t="n">
        <v>2297</v>
      </c>
      <c r="B758" s="1" t="s">
        <v>2127</v>
      </c>
      <c r="C758" s="1" t="n">
        <v>4</v>
      </c>
      <c r="D758" s="7" t="n">
        <v>0.63</v>
      </c>
      <c r="E758" s="7" t="n">
        <v>395</v>
      </c>
      <c r="F758" s="7" t="n">
        <v>2370</v>
      </c>
      <c r="G758" s="7" t="n">
        <v>3.75</v>
      </c>
      <c r="H758" s="7" t="n">
        <f aca="false">E758*C758</f>
        <v>1580</v>
      </c>
    </row>
    <row r="759" customFormat="false" ht="13.8" hidden="false" customHeight="false" outlineLevel="0" collapsed="false">
      <c r="A759" s="6" t="n">
        <v>2299</v>
      </c>
      <c r="B759" s="1" t="s">
        <v>2128</v>
      </c>
      <c r="C759" s="1" t="n">
        <v>2</v>
      </c>
      <c r="D759" s="7" t="n">
        <v>72.92</v>
      </c>
      <c r="E759" s="7" t="n">
        <v>186.64</v>
      </c>
      <c r="F759" s="7" t="n">
        <v>373.27</v>
      </c>
      <c r="G759" s="7" t="n">
        <v>145.84</v>
      </c>
      <c r="H759" s="7" t="n">
        <f aca="false">E759*C759</f>
        <v>373.28</v>
      </c>
    </row>
    <row r="760" customFormat="false" ht="13.8" hidden="false" customHeight="false" outlineLevel="0" collapsed="false">
      <c r="A760" s="6" t="n">
        <v>2302</v>
      </c>
      <c r="B760" s="1" t="s">
        <v>2129</v>
      </c>
      <c r="C760" s="1" t="n">
        <v>2</v>
      </c>
      <c r="D760" s="7" t="n">
        <v>343</v>
      </c>
      <c r="E760" s="7" t="n">
        <v>343</v>
      </c>
      <c r="F760" s="7" t="n">
        <v>1029</v>
      </c>
      <c r="G760" s="7" t="n">
        <v>1029</v>
      </c>
      <c r="H760" s="7" t="n">
        <f aca="false">E760*C760</f>
        <v>686</v>
      </c>
    </row>
    <row r="761" customFormat="false" ht="13.8" hidden="false" customHeight="false" outlineLevel="0" collapsed="false">
      <c r="A761" s="6" t="n">
        <v>2304</v>
      </c>
      <c r="B761" s="1" t="s">
        <v>2130</v>
      </c>
      <c r="C761" s="1" t="n">
        <v>0</v>
      </c>
      <c r="D761" s="7" t="n">
        <v>402</v>
      </c>
      <c r="E761" s="7" t="n">
        <v>402</v>
      </c>
      <c r="F761" s="7" t="n">
        <v>402</v>
      </c>
      <c r="G761" s="7" t="n">
        <v>402</v>
      </c>
      <c r="H761" s="7" t="n">
        <f aca="false">E761*C761</f>
        <v>0</v>
      </c>
    </row>
    <row r="762" customFormat="false" ht="13.8" hidden="false" customHeight="false" outlineLevel="0" collapsed="false">
      <c r="A762" s="6" t="n">
        <v>2309</v>
      </c>
      <c r="B762" s="1" t="s">
        <v>2131</v>
      </c>
      <c r="C762" s="1" t="n">
        <v>1</v>
      </c>
      <c r="D762" s="7" t="n">
        <v>21</v>
      </c>
      <c r="E762" s="7" t="n">
        <v>213.49</v>
      </c>
      <c r="F762" s="7" t="n">
        <v>213.49</v>
      </c>
      <c r="G762" s="7" t="n">
        <v>21</v>
      </c>
      <c r="H762" s="7" t="n">
        <f aca="false">E762*C762</f>
        <v>213.49</v>
      </c>
    </row>
    <row r="763" customFormat="false" ht="13.8" hidden="false" customHeight="false" outlineLevel="0" collapsed="false">
      <c r="A763" s="6" t="n">
        <v>2318</v>
      </c>
      <c r="B763" s="1" t="s">
        <v>2132</v>
      </c>
      <c r="C763" s="1" t="n">
        <v>11</v>
      </c>
      <c r="D763" s="7" t="n">
        <v>5</v>
      </c>
      <c r="E763" s="7" t="n">
        <v>470</v>
      </c>
      <c r="F763" s="7" t="n">
        <v>6110</v>
      </c>
      <c r="G763" s="7" t="n">
        <v>65</v>
      </c>
      <c r="H763" s="7" t="n">
        <f aca="false">E763*C763</f>
        <v>5170</v>
      </c>
    </row>
    <row r="764" customFormat="false" ht="13.8" hidden="false" customHeight="false" outlineLevel="0" collapsed="false">
      <c r="A764" s="6" t="n">
        <v>2321</v>
      </c>
      <c r="B764" s="1" t="s">
        <v>2133</v>
      </c>
      <c r="C764" s="1" t="n">
        <v>10</v>
      </c>
      <c r="D764" s="7" t="n">
        <v>49.83</v>
      </c>
      <c r="E764" s="7" t="n">
        <v>75.93</v>
      </c>
      <c r="F764" s="7" t="n">
        <v>759.34</v>
      </c>
      <c r="G764" s="7" t="n">
        <v>498.32</v>
      </c>
      <c r="H764" s="7" t="n">
        <f aca="false">E764*C764</f>
        <v>759.3</v>
      </c>
    </row>
    <row r="765" customFormat="false" ht="13.8" hidden="false" customHeight="false" outlineLevel="0" collapsed="false">
      <c r="A765" s="6" t="n">
        <v>2322</v>
      </c>
      <c r="B765" s="1" t="s">
        <v>2134</v>
      </c>
      <c r="C765" s="1" t="n">
        <v>2</v>
      </c>
      <c r="D765" s="7" t="n">
        <v>29.31</v>
      </c>
      <c r="E765" s="7" t="n">
        <v>46.22</v>
      </c>
      <c r="F765" s="7" t="n">
        <v>92.45</v>
      </c>
      <c r="G765" s="7" t="n">
        <v>58.61</v>
      </c>
      <c r="H765" s="7" t="n">
        <f aca="false">E765*C765</f>
        <v>92.44</v>
      </c>
    </row>
    <row r="766" customFormat="false" ht="13.8" hidden="false" customHeight="false" outlineLevel="0" collapsed="false">
      <c r="A766" s="6" t="n">
        <v>2323</v>
      </c>
      <c r="B766" s="1" t="s">
        <v>2135</v>
      </c>
      <c r="C766" s="1" t="n">
        <v>3</v>
      </c>
      <c r="D766" s="7" t="n">
        <v>64.34</v>
      </c>
      <c r="E766" s="7" t="n">
        <v>47.97</v>
      </c>
      <c r="F766" s="7" t="n">
        <v>143.91</v>
      </c>
      <c r="G766" s="7" t="n">
        <v>193.03</v>
      </c>
      <c r="H766" s="7" t="n">
        <f aca="false">E766*C766</f>
        <v>143.91</v>
      </c>
    </row>
    <row r="767" customFormat="false" ht="13.8" hidden="false" customHeight="false" outlineLevel="0" collapsed="false">
      <c r="A767" s="6" t="n">
        <v>2325</v>
      </c>
      <c r="B767" s="1" t="s">
        <v>2136</v>
      </c>
      <c r="C767" s="1" t="n">
        <v>2</v>
      </c>
      <c r="D767" s="7" t="n">
        <v>1.28</v>
      </c>
      <c r="E767" s="7" t="n">
        <v>1.73</v>
      </c>
      <c r="F767" s="7" t="n">
        <v>3.47</v>
      </c>
      <c r="G767" s="7" t="n">
        <v>2.57</v>
      </c>
      <c r="H767" s="7" t="n">
        <f aca="false">E767*C767</f>
        <v>3.46</v>
      </c>
    </row>
    <row r="768" customFormat="false" ht="13.8" hidden="false" customHeight="false" outlineLevel="0" collapsed="false">
      <c r="A768" s="6" t="n">
        <v>2326</v>
      </c>
      <c r="B768" s="1" t="s">
        <v>2137</v>
      </c>
      <c r="C768" s="1" t="n">
        <v>6</v>
      </c>
      <c r="D768" s="7" t="n">
        <v>10.67</v>
      </c>
      <c r="E768" s="7" t="n">
        <v>10.11</v>
      </c>
      <c r="F768" s="7" t="n">
        <v>60.68</v>
      </c>
      <c r="G768" s="7" t="n">
        <v>64.02</v>
      </c>
      <c r="H768" s="7" t="n">
        <f aca="false">E768*C768</f>
        <v>60.66</v>
      </c>
    </row>
    <row r="769" customFormat="false" ht="13.8" hidden="false" customHeight="false" outlineLevel="0" collapsed="false">
      <c r="A769" s="6" t="n">
        <v>2327</v>
      </c>
      <c r="B769" s="1" t="s">
        <v>2138</v>
      </c>
      <c r="C769" s="1" t="n">
        <v>1</v>
      </c>
      <c r="D769" s="7" t="n">
        <v>28.37</v>
      </c>
      <c r="E769" s="7" t="n">
        <v>25.24</v>
      </c>
      <c r="F769" s="7" t="n">
        <v>25.24</v>
      </c>
      <c r="G769" s="7" t="n">
        <v>28.37</v>
      </c>
      <c r="H769" s="7" t="n">
        <f aca="false">E769*C769</f>
        <v>25.24</v>
      </c>
    </row>
    <row r="770" customFormat="false" ht="13.8" hidden="false" customHeight="false" outlineLevel="0" collapsed="false">
      <c r="A770" s="6" t="n">
        <v>2328</v>
      </c>
      <c r="B770" s="1" t="s">
        <v>2139</v>
      </c>
      <c r="C770" s="1" t="n">
        <v>8</v>
      </c>
      <c r="D770" s="7" t="n">
        <v>3.68</v>
      </c>
      <c r="E770" s="7" t="n">
        <v>2.92</v>
      </c>
      <c r="F770" s="7" t="n">
        <v>23.33</v>
      </c>
      <c r="G770" s="7" t="n">
        <v>29.4</v>
      </c>
      <c r="H770" s="7" t="n">
        <f aca="false">E770*C770</f>
        <v>23.36</v>
      </c>
    </row>
    <row r="771" customFormat="false" ht="13.8" hidden="false" customHeight="false" outlineLevel="0" collapsed="false">
      <c r="A771" s="6" t="n">
        <v>2329</v>
      </c>
      <c r="B771" s="1" t="s">
        <v>2140</v>
      </c>
      <c r="C771" s="1" t="n">
        <v>11</v>
      </c>
      <c r="D771" s="7" t="n">
        <v>0.69</v>
      </c>
      <c r="E771" s="7" t="n">
        <v>6.15</v>
      </c>
      <c r="F771" s="7" t="n">
        <v>67.63</v>
      </c>
      <c r="G771" s="7" t="n">
        <v>7.57</v>
      </c>
      <c r="H771" s="7" t="n">
        <f aca="false">E771*C771</f>
        <v>67.65</v>
      </c>
    </row>
    <row r="772" customFormat="false" ht="13.8" hidden="false" customHeight="false" outlineLevel="0" collapsed="false">
      <c r="A772" s="6" t="n">
        <v>2330</v>
      </c>
      <c r="B772" s="1" t="s">
        <v>2141</v>
      </c>
      <c r="C772" s="1" t="n">
        <v>4</v>
      </c>
      <c r="D772" s="7" t="n">
        <v>293.01</v>
      </c>
      <c r="E772" s="7" t="n">
        <v>369.18</v>
      </c>
      <c r="F772" s="7" t="n">
        <v>1476.7</v>
      </c>
      <c r="G772" s="7" t="n">
        <v>1172.06</v>
      </c>
      <c r="H772" s="7" t="n">
        <f aca="false">E772*C772</f>
        <v>1476.72</v>
      </c>
    </row>
    <row r="773" customFormat="false" ht="13.8" hidden="false" customHeight="false" outlineLevel="0" collapsed="false">
      <c r="A773" s="6" t="n">
        <v>2332</v>
      </c>
      <c r="B773" s="1" t="s">
        <v>2142</v>
      </c>
      <c r="C773" s="1" t="n">
        <v>1</v>
      </c>
      <c r="D773" s="7" t="n">
        <v>99.43</v>
      </c>
      <c r="E773" s="7" t="n">
        <v>182.43</v>
      </c>
      <c r="F773" s="7" t="n">
        <v>364.85</v>
      </c>
      <c r="G773" s="7" t="n">
        <v>198.86</v>
      </c>
      <c r="H773" s="7" t="n">
        <f aca="false">E773*C773</f>
        <v>182.43</v>
      </c>
    </row>
    <row r="774" customFormat="false" ht="13.8" hidden="false" customHeight="false" outlineLevel="0" collapsed="false">
      <c r="A774" s="6" t="n">
        <v>2333</v>
      </c>
      <c r="B774" s="1" t="s">
        <v>2143</v>
      </c>
      <c r="C774" s="1" t="n">
        <v>1</v>
      </c>
      <c r="D774" s="7" t="n">
        <v>31</v>
      </c>
      <c r="E774" s="7" t="n">
        <v>115.35</v>
      </c>
      <c r="F774" s="7" t="n">
        <v>230.7</v>
      </c>
      <c r="G774" s="7" t="n">
        <v>62</v>
      </c>
      <c r="H774" s="7" t="n">
        <f aca="false">E774*C774</f>
        <v>115.35</v>
      </c>
    </row>
    <row r="775" customFormat="false" ht="13.8" hidden="false" customHeight="false" outlineLevel="0" collapsed="false">
      <c r="A775" s="6" t="n">
        <v>2334</v>
      </c>
      <c r="B775" s="1" t="s">
        <v>2144</v>
      </c>
      <c r="C775" s="1" t="n">
        <v>7</v>
      </c>
      <c r="D775" s="7" t="n">
        <v>29.99</v>
      </c>
      <c r="E775" s="7" t="n">
        <v>37.7</v>
      </c>
      <c r="F775" s="7" t="n">
        <v>226.2</v>
      </c>
      <c r="G775" s="7" t="n">
        <v>179.94</v>
      </c>
      <c r="H775" s="7" t="n">
        <f aca="false">E775*C775</f>
        <v>263.9</v>
      </c>
    </row>
    <row r="776" customFormat="false" ht="13.8" hidden="false" customHeight="false" outlineLevel="0" collapsed="false">
      <c r="A776" s="6" t="n">
        <v>2335</v>
      </c>
      <c r="B776" s="1" t="s">
        <v>2145</v>
      </c>
      <c r="C776" s="1" t="n">
        <v>6</v>
      </c>
      <c r="D776" s="7" t="n">
        <v>4.25</v>
      </c>
      <c r="E776" s="7" t="n">
        <v>4.25</v>
      </c>
      <c r="F776" s="7" t="n">
        <v>25.5</v>
      </c>
      <c r="G776" s="7" t="n">
        <v>25.5</v>
      </c>
      <c r="H776" s="7" t="n">
        <f aca="false">E776*C776</f>
        <v>25.5</v>
      </c>
    </row>
    <row r="777" customFormat="false" ht="13.8" hidden="false" customHeight="false" outlineLevel="0" collapsed="false">
      <c r="A777" s="6" t="n">
        <v>2336</v>
      </c>
      <c r="B777" s="1" t="s">
        <v>2146</v>
      </c>
      <c r="C777" s="1" t="n">
        <v>6</v>
      </c>
      <c r="D777" s="7" t="n">
        <v>2.6</v>
      </c>
      <c r="E777" s="7" t="n">
        <v>2.6</v>
      </c>
      <c r="F777" s="7" t="n">
        <v>15.6</v>
      </c>
      <c r="G777" s="7" t="n">
        <v>15.6</v>
      </c>
      <c r="H777" s="7" t="n">
        <f aca="false">E777*C777</f>
        <v>15.6</v>
      </c>
    </row>
    <row r="778" customFormat="false" ht="13.8" hidden="false" customHeight="false" outlineLevel="0" collapsed="false">
      <c r="A778" s="6" t="n">
        <v>2337</v>
      </c>
      <c r="B778" s="1" t="s">
        <v>2147</v>
      </c>
      <c r="C778" s="1" t="n">
        <v>1</v>
      </c>
      <c r="D778" s="7" t="n">
        <v>4.1</v>
      </c>
      <c r="E778" s="7" t="n">
        <v>2.87</v>
      </c>
      <c r="F778" s="7" t="n">
        <v>5.74</v>
      </c>
      <c r="G778" s="7" t="n">
        <v>8.2</v>
      </c>
      <c r="H778" s="7" t="n">
        <f aca="false">E778*C778</f>
        <v>2.87</v>
      </c>
    </row>
    <row r="779" customFormat="false" ht="13.8" hidden="false" customHeight="false" outlineLevel="0" collapsed="false">
      <c r="A779" s="6" t="n">
        <v>2338</v>
      </c>
      <c r="B779" s="1" t="s">
        <v>2148</v>
      </c>
      <c r="C779" s="1" t="n">
        <v>3</v>
      </c>
      <c r="D779" s="7" t="n">
        <v>2.4</v>
      </c>
      <c r="E779" s="7" t="n">
        <v>2.4</v>
      </c>
      <c r="F779" s="7" t="n">
        <v>7.2</v>
      </c>
      <c r="G779" s="7" t="n">
        <v>7.2</v>
      </c>
      <c r="H779" s="7" t="n">
        <f aca="false">E779*C779</f>
        <v>7.2</v>
      </c>
    </row>
    <row r="780" customFormat="false" ht="13.8" hidden="false" customHeight="false" outlineLevel="0" collapsed="false">
      <c r="A780" s="6" t="n">
        <v>2339</v>
      </c>
      <c r="B780" s="1" t="s">
        <v>2149</v>
      </c>
      <c r="C780" s="1" t="n">
        <v>4</v>
      </c>
      <c r="D780" s="7" t="n">
        <v>1.95</v>
      </c>
      <c r="E780" s="7" t="n">
        <v>1.95</v>
      </c>
      <c r="F780" s="7" t="n">
        <v>11.7</v>
      </c>
      <c r="G780" s="7" t="n">
        <v>11.7</v>
      </c>
      <c r="H780" s="7" t="n">
        <f aca="false">E780*C780</f>
        <v>7.8</v>
      </c>
    </row>
    <row r="781" customFormat="false" ht="13.8" hidden="false" customHeight="false" outlineLevel="0" collapsed="false">
      <c r="A781" s="6" t="n">
        <v>2340</v>
      </c>
      <c r="B781" s="1" t="s">
        <v>2150</v>
      </c>
      <c r="C781" s="1" t="n">
        <v>4</v>
      </c>
      <c r="D781" s="7" t="n">
        <v>2.5</v>
      </c>
      <c r="E781" s="7" t="n">
        <v>1.3</v>
      </c>
      <c r="F781" s="7" t="n">
        <v>5.2</v>
      </c>
      <c r="G781" s="7" t="n">
        <v>10</v>
      </c>
      <c r="H781" s="7" t="n">
        <f aca="false">E781*C781</f>
        <v>5.2</v>
      </c>
    </row>
    <row r="782" customFormat="false" ht="13.8" hidden="false" customHeight="false" outlineLevel="0" collapsed="false">
      <c r="A782" s="6" t="n">
        <v>2341</v>
      </c>
      <c r="B782" s="1" t="s">
        <v>2151</v>
      </c>
      <c r="C782" s="1" t="n">
        <v>3</v>
      </c>
      <c r="D782" s="7" t="n">
        <v>2.1</v>
      </c>
      <c r="E782" s="7" t="n">
        <v>1.75</v>
      </c>
      <c r="F782" s="7" t="n">
        <v>5.25</v>
      </c>
      <c r="G782" s="7" t="n">
        <v>6.3</v>
      </c>
      <c r="H782" s="7" t="n">
        <f aca="false">E782*C782</f>
        <v>5.25</v>
      </c>
    </row>
    <row r="783" customFormat="false" ht="13.8" hidden="false" customHeight="false" outlineLevel="0" collapsed="false">
      <c r="A783" s="6" t="n">
        <v>2364</v>
      </c>
      <c r="B783" s="1" t="s">
        <v>2152</v>
      </c>
      <c r="C783" s="1" t="n">
        <v>3</v>
      </c>
      <c r="D783" s="7" t="n">
        <v>16.37</v>
      </c>
      <c r="E783" s="7" t="n">
        <v>16.33</v>
      </c>
      <c r="F783" s="7" t="n">
        <v>65.33</v>
      </c>
      <c r="G783" s="7" t="n">
        <v>65.48</v>
      </c>
      <c r="H783" s="7" t="n">
        <f aca="false">E783*C783</f>
        <v>48.99</v>
      </c>
    </row>
    <row r="784" customFormat="false" ht="13.8" hidden="false" customHeight="false" outlineLevel="0" collapsed="false">
      <c r="A784" s="6" t="n">
        <v>2368</v>
      </c>
      <c r="B784" s="1" t="s">
        <v>2153</v>
      </c>
      <c r="C784" s="1" t="n">
        <v>4</v>
      </c>
      <c r="D784" s="7" t="n">
        <v>0</v>
      </c>
      <c r="E784" s="7" t="n">
        <v>105.68</v>
      </c>
      <c r="F784" s="7" t="n">
        <v>528.41</v>
      </c>
      <c r="G784" s="7" t="n">
        <v>0</v>
      </c>
      <c r="H784" s="7" t="n">
        <f aca="false">E784*C784</f>
        <v>422.72</v>
      </c>
    </row>
    <row r="785" customFormat="false" ht="13.8" hidden="false" customHeight="false" outlineLevel="0" collapsed="false">
      <c r="A785" s="6" t="n">
        <v>2373</v>
      </c>
      <c r="B785" s="1" t="s">
        <v>2154</v>
      </c>
      <c r="C785" s="1" t="n">
        <v>2</v>
      </c>
      <c r="D785" s="7" t="n">
        <v>0.04</v>
      </c>
      <c r="E785" s="7" t="n">
        <v>77.54</v>
      </c>
      <c r="F785" s="7" t="n">
        <v>155.08</v>
      </c>
      <c r="G785" s="7" t="n">
        <v>0.08</v>
      </c>
      <c r="H785" s="7" t="n">
        <f aca="false">E785*C785</f>
        <v>155.08</v>
      </c>
    </row>
    <row r="786" customFormat="false" ht="13.8" hidden="false" customHeight="false" outlineLevel="0" collapsed="false">
      <c r="A786" s="6" t="n">
        <v>2374</v>
      </c>
      <c r="B786" s="1" t="s">
        <v>2155</v>
      </c>
      <c r="C786" s="1" t="n">
        <v>11</v>
      </c>
      <c r="D786" s="7" t="n">
        <v>0</v>
      </c>
      <c r="E786" s="7" t="n">
        <v>5.83</v>
      </c>
      <c r="F786" s="7" t="n">
        <v>64.17</v>
      </c>
      <c r="G786" s="7" t="n">
        <v>0</v>
      </c>
      <c r="H786" s="7" t="n">
        <f aca="false">E786*C786</f>
        <v>64.13</v>
      </c>
    </row>
    <row r="787" customFormat="false" ht="13.8" hidden="false" customHeight="false" outlineLevel="0" collapsed="false">
      <c r="A787" s="6" t="n">
        <v>2376</v>
      </c>
      <c r="B787" s="1" t="s">
        <v>2156</v>
      </c>
      <c r="C787" s="1" t="n">
        <v>3</v>
      </c>
      <c r="D787" s="7" t="n">
        <v>94.42</v>
      </c>
      <c r="E787" s="7" t="n">
        <v>160.48</v>
      </c>
      <c r="F787" s="7" t="n">
        <v>802.42</v>
      </c>
      <c r="G787" s="7" t="n">
        <v>472.09</v>
      </c>
      <c r="H787" s="7" t="n">
        <f aca="false">E787*C787</f>
        <v>481.44</v>
      </c>
    </row>
    <row r="788" customFormat="false" ht="13.8" hidden="false" customHeight="false" outlineLevel="0" collapsed="false">
      <c r="A788" s="6" t="n">
        <v>2377</v>
      </c>
      <c r="B788" s="1" t="s">
        <v>2157</v>
      </c>
      <c r="C788" s="1" t="n">
        <v>4</v>
      </c>
      <c r="D788" s="7" t="n">
        <v>0</v>
      </c>
      <c r="E788" s="7" t="n">
        <v>144.55</v>
      </c>
      <c r="F788" s="7" t="n">
        <v>722.75</v>
      </c>
      <c r="G788" s="7" t="n">
        <v>0</v>
      </c>
      <c r="H788" s="7" t="n">
        <f aca="false">E788*C788</f>
        <v>578.2</v>
      </c>
    </row>
    <row r="789" customFormat="false" ht="13.8" hidden="false" customHeight="false" outlineLevel="0" collapsed="false">
      <c r="A789" s="6" t="n">
        <v>2406</v>
      </c>
      <c r="B789" s="1" t="s">
        <v>2158</v>
      </c>
      <c r="C789" s="1" t="n">
        <v>5</v>
      </c>
      <c r="D789" s="7" t="n">
        <v>0</v>
      </c>
      <c r="E789" s="7" t="n">
        <v>125</v>
      </c>
      <c r="F789" s="7" t="n">
        <v>625</v>
      </c>
      <c r="G789" s="7" t="n">
        <v>0</v>
      </c>
      <c r="H789" s="7" t="n">
        <f aca="false">E789*C789</f>
        <v>625</v>
      </c>
    </row>
    <row r="790" customFormat="false" ht="13.8" hidden="false" customHeight="false" outlineLevel="0" collapsed="false">
      <c r="A790" s="6" t="n">
        <v>2410</v>
      </c>
      <c r="B790" s="1" t="s">
        <v>2159</v>
      </c>
      <c r="C790" s="1" t="n">
        <v>13</v>
      </c>
      <c r="D790" s="7" t="n">
        <v>27.4</v>
      </c>
      <c r="E790" s="7" t="n">
        <v>27.4</v>
      </c>
      <c r="F790" s="7" t="n">
        <v>109.6</v>
      </c>
      <c r="G790" s="7" t="n">
        <v>109.6</v>
      </c>
      <c r="H790" s="7" t="n">
        <f aca="false">E790*C790</f>
        <v>356.2</v>
      </c>
    </row>
    <row r="791" customFormat="false" ht="13.8" hidden="false" customHeight="false" outlineLevel="0" collapsed="false">
      <c r="A791" s="6" t="n">
        <v>2411</v>
      </c>
      <c r="B791" s="1" t="s">
        <v>2160</v>
      </c>
      <c r="C791" s="1" t="n">
        <v>10</v>
      </c>
      <c r="D791" s="7" t="n">
        <v>0</v>
      </c>
      <c r="E791" s="7" t="n">
        <v>3</v>
      </c>
      <c r="F791" s="7" t="n">
        <v>30</v>
      </c>
      <c r="G791" s="7" t="n">
        <v>0</v>
      </c>
      <c r="H791" s="7" t="n">
        <f aca="false">E791*C791</f>
        <v>30</v>
      </c>
    </row>
    <row r="792" customFormat="false" ht="13.8" hidden="false" customHeight="false" outlineLevel="0" collapsed="false">
      <c r="A792" s="6" t="n">
        <v>2412</v>
      </c>
      <c r="B792" s="1" t="s">
        <v>2161</v>
      </c>
      <c r="C792" s="1" t="n">
        <v>1</v>
      </c>
      <c r="D792" s="7" t="n">
        <v>0</v>
      </c>
      <c r="E792" s="7" t="n">
        <v>186.13</v>
      </c>
      <c r="F792" s="7" t="n">
        <v>186.13</v>
      </c>
      <c r="G792" s="7" t="n">
        <v>0</v>
      </c>
      <c r="H792" s="7" t="n">
        <f aca="false">E792*C792</f>
        <v>186.13</v>
      </c>
    </row>
    <row r="793" customFormat="false" ht="13.8" hidden="false" customHeight="false" outlineLevel="0" collapsed="false">
      <c r="A793" s="6" t="n">
        <v>2413</v>
      </c>
      <c r="B793" s="1" t="s">
        <v>2162</v>
      </c>
      <c r="C793" s="1" t="n">
        <v>1</v>
      </c>
      <c r="D793" s="7" t="n">
        <v>0.1</v>
      </c>
      <c r="E793" s="7" t="n">
        <v>61.77</v>
      </c>
      <c r="F793" s="7" t="n">
        <v>61.77</v>
      </c>
      <c r="G793" s="7" t="n">
        <v>0.1</v>
      </c>
      <c r="H793" s="7" t="n">
        <f aca="false">E793*C793</f>
        <v>61.77</v>
      </c>
    </row>
    <row r="794" customFormat="false" ht="13.8" hidden="false" customHeight="false" outlineLevel="0" collapsed="false">
      <c r="A794" s="6" t="n">
        <v>2414</v>
      </c>
      <c r="B794" s="1" t="s">
        <v>2163</v>
      </c>
      <c r="C794" s="1" t="n">
        <v>1</v>
      </c>
      <c r="D794" s="7" t="n">
        <v>45.22</v>
      </c>
      <c r="E794" s="7" t="n">
        <v>53.38</v>
      </c>
      <c r="F794" s="7" t="n">
        <v>53.38</v>
      </c>
      <c r="G794" s="7" t="n">
        <v>45.22</v>
      </c>
      <c r="H794" s="7" t="n">
        <f aca="false">E794*C794</f>
        <v>53.38</v>
      </c>
    </row>
    <row r="795" customFormat="false" ht="13.8" hidden="false" customHeight="false" outlineLevel="0" collapsed="false">
      <c r="A795" s="6" t="n">
        <v>2416</v>
      </c>
      <c r="B795" s="1" t="s">
        <v>2164</v>
      </c>
      <c r="C795" s="1" t="n">
        <v>2</v>
      </c>
      <c r="D795" s="7" t="n">
        <v>21.38</v>
      </c>
      <c r="E795" s="7" t="n">
        <v>56.23</v>
      </c>
      <c r="F795" s="7" t="n">
        <v>112.46</v>
      </c>
      <c r="G795" s="7" t="n">
        <v>42.76</v>
      </c>
      <c r="H795" s="7" t="n">
        <f aca="false">E795*C795</f>
        <v>112.46</v>
      </c>
    </row>
    <row r="796" customFormat="false" ht="13.8" hidden="false" customHeight="false" outlineLevel="0" collapsed="false">
      <c r="A796" s="6" t="n">
        <v>2417</v>
      </c>
      <c r="B796" s="1" t="s">
        <v>2165</v>
      </c>
      <c r="C796" s="1" t="n">
        <v>1</v>
      </c>
      <c r="D796" s="7" t="n">
        <v>13.87</v>
      </c>
      <c r="E796" s="7" t="n">
        <v>74.22</v>
      </c>
      <c r="F796" s="7" t="n">
        <v>74.22</v>
      </c>
      <c r="G796" s="7" t="n">
        <v>13.87</v>
      </c>
      <c r="H796" s="7" t="n">
        <f aca="false">E796*C796</f>
        <v>74.22</v>
      </c>
    </row>
    <row r="797" customFormat="false" ht="13.8" hidden="false" customHeight="false" outlineLevel="0" collapsed="false">
      <c r="A797" s="6" t="n">
        <v>2418</v>
      </c>
      <c r="B797" s="1" t="s">
        <v>2165</v>
      </c>
      <c r="C797" s="1" t="n">
        <v>2</v>
      </c>
      <c r="D797" s="7" t="n">
        <v>14.46</v>
      </c>
      <c r="E797" s="7" t="n">
        <v>73.81</v>
      </c>
      <c r="F797" s="7" t="n">
        <v>147.61</v>
      </c>
      <c r="G797" s="7" t="n">
        <v>28.92</v>
      </c>
      <c r="H797" s="7" t="n">
        <f aca="false">E797*C797</f>
        <v>147.62</v>
      </c>
    </row>
    <row r="798" customFormat="false" ht="13.8" hidden="false" customHeight="false" outlineLevel="0" collapsed="false">
      <c r="A798" s="6" t="n">
        <v>2419</v>
      </c>
      <c r="B798" s="1" t="s">
        <v>2166</v>
      </c>
      <c r="C798" s="1" t="n">
        <v>2</v>
      </c>
      <c r="D798" s="7" t="n">
        <v>14.98</v>
      </c>
      <c r="E798" s="7" t="n">
        <v>14.45</v>
      </c>
      <c r="F798" s="7" t="n">
        <v>28.89</v>
      </c>
      <c r="G798" s="7" t="n">
        <v>29.97</v>
      </c>
      <c r="H798" s="7" t="n">
        <f aca="false">E798*C798</f>
        <v>28.9</v>
      </c>
    </row>
    <row r="799" customFormat="false" ht="13.8" hidden="false" customHeight="false" outlineLevel="0" collapsed="false">
      <c r="A799" s="6" t="n">
        <v>2420</v>
      </c>
      <c r="B799" s="1" t="s">
        <v>2167</v>
      </c>
      <c r="C799" s="1" t="n">
        <v>2</v>
      </c>
      <c r="D799" s="7" t="n">
        <v>31.28</v>
      </c>
      <c r="E799" s="7" t="n">
        <v>58</v>
      </c>
      <c r="F799" s="7" t="n">
        <v>116.01</v>
      </c>
      <c r="G799" s="7" t="n">
        <v>62.57</v>
      </c>
      <c r="H799" s="7" t="n">
        <f aca="false">E799*C799</f>
        <v>116</v>
      </c>
    </row>
    <row r="800" customFormat="false" ht="13.8" hidden="false" customHeight="false" outlineLevel="0" collapsed="false">
      <c r="A800" s="6" t="n">
        <v>2424</v>
      </c>
      <c r="B800" s="1" t="s">
        <v>2168</v>
      </c>
      <c r="C800" s="1" t="n">
        <v>40</v>
      </c>
      <c r="D800" s="7" t="n">
        <v>0</v>
      </c>
      <c r="E800" s="7" t="n">
        <v>53.59</v>
      </c>
      <c r="F800" s="7" t="n">
        <v>3054.35</v>
      </c>
      <c r="G800" s="7" t="n">
        <v>0</v>
      </c>
      <c r="H800" s="7" t="n">
        <f aca="false">E800*C800</f>
        <v>2143.6</v>
      </c>
    </row>
    <row r="801" customFormat="false" ht="13.8" hidden="false" customHeight="false" outlineLevel="0" collapsed="false">
      <c r="A801" s="6" t="n">
        <v>2426</v>
      </c>
      <c r="B801" s="1" t="s">
        <v>2169</v>
      </c>
      <c r="C801" s="1" t="n">
        <v>10</v>
      </c>
      <c r="D801" s="7" t="n">
        <v>0.21</v>
      </c>
      <c r="E801" s="7" t="n">
        <v>79</v>
      </c>
      <c r="F801" s="7" t="n">
        <v>158.01</v>
      </c>
      <c r="G801" s="7" t="n">
        <v>0.41</v>
      </c>
      <c r="H801" s="7" t="n">
        <f aca="false">E801*C801</f>
        <v>790</v>
      </c>
    </row>
    <row r="802" customFormat="false" ht="13.8" hidden="false" customHeight="false" outlineLevel="0" collapsed="false">
      <c r="A802" s="6" t="n">
        <v>2430</v>
      </c>
      <c r="B802" s="1" t="s">
        <v>2170</v>
      </c>
      <c r="C802" s="1" t="n">
        <v>14</v>
      </c>
      <c r="D802" s="7" t="n">
        <v>4.97</v>
      </c>
      <c r="E802" s="7" t="n">
        <v>47.96</v>
      </c>
      <c r="F802" s="7" t="n">
        <v>143.89</v>
      </c>
      <c r="G802" s="7" t="n">
        <v>14.92</v>
      </c>
      <c r="H802" s="7" t="n">
        <f aca="false">E802*C802</f>
        <v>671.44</v>
      </c>
    </row>
    <row r="803" customFormat="false" ht="13.8" hidden="false" customHeight="false" outlineLevel="0" collapsed="false">
      <c r="A803" s="6" t="n">
        <v>2435</v>
      </c>
      <c r="B803" s="1" t="s">
        <v>2171</v>
      </c>
      <c r="C803" s="1" t="n">
        <v>4</v>
      </c>
      <c r="D803" s="7" t="n">
        <v>0</v>
      </c>
      <c r="E803" s="7" t="n">
        <v>75.31</v>
      </c>
      <c r="F803" s="7" t="n">
        <v>301.24</v>
      </c>
      <c r="G803" s="7" t="n">
        <v>0</v>
      </c>
      <c r="H803" s="7" t="n">
        <f aca="false">E803*C803</f>
        <v>301.24</v>
      </c>
    </row>
    <row r="804" customFormat="false" ht="13.8" hidden="false" customHeight="false" outlineLevel="0" collapsed="false">
      <c r="A804" s="6" t="n">
        <v>2441</v>
      </c>
      <c r="B804" s="1" t="s">
        <v>2172</v>
      </c>
      <c r="C804" s="1" t="n">
        <v>3</v>
      </c>
      <c r="D804" s="7" t="n">
        <v>0</v>
      </c>
      <c r="E804" s="7" t="n">
        <v>12.13</v>
      </c>
      <c r="F804" s="7" t="n">
        <v>36.4</v>
      </c>
      <c r="G804" s="7" t="n">
        <v>0</v>
      </c>
      <c r="H804" s="7" t="n">
        <f aca="false">E804*C804</f>
        <v>36.39</v>
      </c>
    </row>
    <row r="805" customFormat="false" ht="13.8" hidden="false" customHeight="false" outlineLevel="0" collapsed="false">
      <c r="A805" s="6" t="n">
        <v>2442</v>
      </c>
      <c r="B805" s="1" t="s">
        <v>2173</v>
      </c>
      <c r="C805" s="1" t="n">
        <v>2</v>
      </c>
      <c r="D805" s="7" t="n">
        <v>14.2</v>
      </c>
      <c r="E805" s="7" t="n">
        <v>14.2</v>
      </c>
      <c r="F805" s="7" t="n">
        <v>28.4</v>
      </c>
      <c r="G805" s="7" t="n">
        <v>28.4</v>
      </c>
      <c r="H805" s="7" t="n">
        <f aca="false">E805*C805</f>
        <v>28.4</v>
      </c>
    </row>
    <row r="806" customFormat="false" ht="13.8" hidden="false" customHeight="false" outlineLevel="0" collapsed="false">
      <c r="A806" s="6" t="n">
        <v>2444</v>
      </c>
      <c r="B806" s="1" t="s">
        <v>2174</v>
      </c>
      <c r="C806" s="1" t="n">
        <v>2</v>
      </c>
      <c r="D806" s="7" t="n">
        <v>0.03</v>
      </c>
      <c r="E806" s="7" t="n">
        <v>15.71</v>
      </c>
      <c r="F806" s="7" t="n">
        <v>47.14</v>
      </c>
      <c r="G806" s="7" t="n">
        <v>0.09</v>
      </c>
      <c r="H806" s="7" t="n">
        <f aca="false">E806*C806</f>
        <v>31.42</v>
      </c>
    </row>
    <row r="807" customFormat="false" ht="13.8" hidden="false" customHeight="false" outlineLevel="0" collapsed="false">
      <c r="A807" s="6" t="n">
        <v>2451</v>
      </c>
      <c r="B807" s="1" t="s">
        <v>2175</v>
      </c>
      <c r="C807" s="1" t="n">
        <v>0</v>
      </c>
      <c r="D807" s="7" t="n">
        <v>3.63</v>
      </c>
      <c r="E807" s="7" t="n">
        <v>25.42</v>
      </c>
      <c r="F807" s="7" t="n">
        <v>203.33</v>
      </c>
      <c r="G807" s="7" t="n">
        <v>29</v>
      </c>
      <c r="H807" s="7" t="n">
        <f aca="false">E807*C807</f>
        <v>0</v>
      </c>
    </row>
    <row r="808" customFormat="false" ht="13.8" hidden="false" customHeight="false" outlineLevel="0" collapsed="false">
      <c r="A808" s="6" t="n">
        <v>2454</v>
      </c>
      <c r="B808" s="1" t="s">
        <v>1718</v>
      </c>
      <c r="C808" s="1" t="n">
        <v>14</v>
      </c>
      <c r="D808" s="7" t="n">
        <v>0.19</v>
      </c>
      <c r="E808" s="7" t="n">
        <v>0.94</v>
      </c>
      <c r="F808" s="7" t="n">
        <v>21.6</v>
      </c>
      <c r="G808" s="7" t="n">
        <v>4.36</v>
      </c>
      <c r="H808" s="7" t="n">
        <f aca="false">E808*C808</f>
        <v>13.16</v>
      </c>
    </row>
    <row r="809" customFormat="false" ht="13.8" hidden="false" customHeight="false" outlineLevel="0" collapsed="false">
      <c r="A809" s="6" t="n">
        <v>2459</v>
      </c>
      <c r="B809" s="1" t="s">
        <v>2176</v>
      </c>
      <c r="C809" s="1" t="n">
        <v>1</v>
      </c>
      <c r="D809" s="7" t="n">
        <v>0</v>
      </c>
      <c r="E809" s="7" t="n">
        <v>164.64</v>
      </c>
      <c r="F809" s="7" t="n">
        <v>164.64</v>
      </c>
      <c r="G809" s="7" t="n">
        <v>0</v>
      </c>
      <c r="H809" s="7" t="n">
        <f aca="false">E809*C809</f>
        <v>164.64</v>
      </c>
    </row>
    <row r="810" customFormat="false" ht="13.8" hidden="false" customHeight="false" outlineLevel="0" collapsed="false">
      <c r="A810" s="6" t="n">
        <v>2462</v>
      </c>
      <c r="B810" s="1" t="s">
        <v>2177</v>
      </c>
      <c r="C810" s="1" t="n">
        <v>17</v>
      </c>
      <c r="D810" s="7" t="n">
        <v>13.42</v>
      </c>
      <c r="E810" s="7" t="n">
        <v>1.77</v>
      </c>
      <c r="F810" s="7" t="n">
        <v>30.09</v>
      </c>
      <c r="G810" s="7" t="n">
        <v>228.08</v>
      </c>
      <c r="H810" s="7" t="n">
        <f aca="false">E810*C810</f>
        <v>30.09</v>
      </c>
    </row>
    <row r="811" customFormat="false" ht="13.8" hidden="false" customHeight="false" outlineLevel="0" collapsed="false">
      <c r="A811" s="6" t="n">
        <v>2465</v>
      </c>
      <c r="B811" s="1" t="s">
        <v>2178</v>
      </c>
      <c r="C811" s="1" t="n">
        <v>5</v>
      </c>
      <c r="D811" s="7" t="n">
        <v>0</v>
      </c>
      <c r="E811" s="7" t="n">
        <v>225</v>
      </c>
      <c r="F811" s="7" t="n">
        <v>1125</v>
      </c>
      <c r="G811" s="7" t="n">
        <v>0</v>
      </c>
      <c r="H811" s="7" t="n">
        <f aca="false">E811*C811</f>
        <v>1125</v>
      </c>
    </row>
    <row r="812" customFormat="false" ht="13.8" hidden="false" customHeight="false" outlineLevel="0" collapsed="false">
      <c r="A812" s="6" t="n">
        <v>2477</v>
      </c>
      <c r="B812" s="1" t="s">
        <v>2179</v>
      </c>
      <c r="C812" s="1" t="n">
        <v>7</v>
      </c>
      <c r="D812" s="7" t="n">
        <v>3.36</v>
      </c>
      <c r="E812" s="7" t="n">
        <v>2.54</v>
      </c>
      <c r="F812" s="7" t="n">
        <v>15.27</v>
      </c>
      <c r="G812" s="7" t="n">
        <v>20.14</v>
      </c>
      <c r="H812" s="7" t="n">
        <f aca="false">E812*C812</f>
        <v>17.78</v>
      </c>
    </row>
    <row r="813" customFormat="false" ht="13.8" hidden="false" customHeight="false" outlineLevel="0" collapsed="false">
      <c r="A813" s="6" t="n">
        <v>2484</v>
      </c>
      <c r="B813" s="1" t="s">
        <v>2180</v>
      </c>
      <c r="C813" s="1" t="n">
        <v>5</v>
      </c>
      <c r="D813" s="7" t="n">
        <v>152.14</v>
      </c>
      <c r="E813" s="7" t="n">
        <v>311.47</v>
      </c>
      <c r="F813" s="7" t="n">
        <v>934.41</v>
      </c>
      <c r="G813" s="7" t="n">
        <v>456.41</v>
      </c>
      <c r="H813" s="7" t="n">
        <f aca="false">E813*C813</f>
        <v>1557.35</v>
      </c>
    </row>
    <row r="814" customFormat="false" ht="13.8" hidden="false" customHeight="false" outlineLevel="0" collapsed="false">
      <c r="A814" s="6" t="n">
        <v>2490</v>
      </c>
      <c r="B814" s="1" t="s">
        <v>2181</v>
      </c>
      <c r="C814" s="1" t="n">
        <v>5</v>
      </c>
      <c r="D814" s="7" t="n">
        <v>145.35</v>
      </c>
      <c r="E814" s="7" t="n">
        <v>57.32</v>
      </c>
      <c r="F814" s="7" t="n">
        <v>286.62</v>
      </c>
      <c r="G814" s="7" t="n">
        <v>726.76</v>
      </c>
      <c r="H814" s="7" t="n">
        <f aca="false">E814*C814</f>
        <v>286.6</v>
      </c>
    </row>
    <row r="815" customFormat="false" ht="13.8" hidden="false" customHeight="false" outlineLevel="0" collapsed="false">
      <c r="A815" s="6" t="n">
        <v>2491</v>
      </c>
      <c r="B815" s="1" t="s">
        <v>2182</v>
      </c>
      <c r="C815" s="1" t="n">
        <v>7</v>
      </c>
      <c r="D815" s="7" t="n">
        <v>6.19</v>
      </c>
      <c r="E815" s="7" t="n">
        <v>22.5</v>
      </c>
      <c r="F815" s="7" t="n">
        <v>157.5</v>
      </c>
      <c r="G815" s="7" t="n">
        <v>43.3</v>
      </c>
      <c r="H815" s="7" t="n">
        <f aca="false">E815*C815</f>
        <v>157.5</v>
      </c>
    </row>
    <row r="816" customFormat="false" ht="13.8" hidden="false" customHeight="false" outlineLevel="0" collapsed="false">
      <c r="A816" s="6" t="n">
        <v>2493</v>
      </c>
      <c r="B816" s="1" t="s">
        <v>2183</v>
      </c>
      <c r="C816" s="1" t="n">
        <v>5</v>
      </c>
      <c r="D816" s="7" t="n">
        <v>2.66</v>
      </c>
      <c r="E816" s="7" t="n">
        <v>14</v>
      </c>
      <c r="F816" s="7" t="n">
        <v>70</v>
      </c>
      <c r="G816" s="7" t="n">
        <v>13.3</v>
      </c>
      <c r="H816" s="7" t="n">
        <f aca="false">E816*C816</f>
        <v>70</v>
      </c>
    </row>
    <row r="817" customFormat="false" ht="13.8" hidden="false" customHeight="false" outlineLevel="0" collapsed="false">
      <c r="A817" s="6" t="n">
        <v>2494</v>
      </c>
      <c r="B817" s="1" t="s">
        <v>2184</v>
      </c>
      <c r="C817" s="1" t="n">
        <v>2</v>
      </c>
      <c r="D817" s="7" t="n">
        <v>1.47</v>
      </c>
      <c r="E817" s="7" t="n">
        <v>0.94</v>
      </c>
      <c r="F817" s="7" t="n">
        <v>64.15</v>
      </c>
      <c r="G817" s="7" t="n">
        <v>99.65</v>
      </c>
      <c r="H817" s="7" t="n">
        <f aca="false">E817*C817</f>
        <v>1.88</v>
      </c>
    </row>
    <row r="818" customFormat="false" ht="13.8" hidden="false" customHeight="false" outlineLevel="0" collapsed="false">
      <c r="A818" s="6" t="n">
        <v>2495</v>
      </c>
      <c r="B818" s="1" t="s">
        <v>2185</v>
      </c>
      <c r="C818" s="1" t="n">
        <v>25</v>
      </c>
      <c r="D818" s="7" t="n">
        <v>1.24</v>
      </c>
      <c r="E818" s="7" t="n">
        <v>0.76</v>
      </c>
      <c r="F818" s="7" t="n">
        <v>22.78</v>
      </c>
      <c r="G818" s="7" t="n">
        <v>37.21</v>
      </c>
      <c r="H818" s="7" t="n">
        <f aca="false">E818*C818</f>
        <v>19</v>
      </c>
    </row>
    <row r="819" customFormat="false" ht="13.8" hidden="false" customHeight="false" outlineLevel="0" collapsed="false">
      <c r="A819" s="6" t="n">
        <v>2496</v>
      </c>
      <c r="B819" s="1" t="s">
        <v>2186</v>
      </c>
      <c r="C819" s="1" t="n">
        <v>41</v>
      </c>
      <c r="D819" s="7" t="n">
        <v>0.8</v>
      </c>
      <c r="E819" s="7" t="n">
        <v>2.32</v>
      </c>
      <c r="F819" s="7" t="n">
        <v>95.06</v>
      </c>
      <c r="G819" s="7" t="n">
        <v>32.75</v>
      </c>
      <c r="H819" s="7" t="n">
        <f aca="false">E819*C819</f>
        <v>95.12</v>
      </c>
    </row>
    <row r="820" customFormat="false" ht="13.8" hidden="false" customHeight="false" outlineLevel="0" collapsed="false">
      <c r="A820" s="6" t="n">
        <v>2497</v>
      </c>
      <c r="B820" s="1" t="s">
        <v>2187</v>
      </c>
      <c r="C820" s="1" t="n">
        <v>0</v>
      </c>
      <c r="D820" s="7" t="n">
        <v>10.11</v>
      </c>
      <c r="E820" s="7" t="n">
        <v>4.29</v>
      </c>
      <c r="F820" s="7" t="n">
        <v>30.04</v>
      </c>
      <c r="G820" s="7" t="n">
        <v>70.74</v>
      </c>
      <c r="H820" s="7" t="n">
        <f aca="false">E820*C820</f>
        <v>0</v>
      </c>
    </row>
    <row r="821" customFormat="false" ht="13.8" hidden="false" customHeight="false" outlineLevel="0" collapsed="false">
      <c r="A821" s="6" t="n">
        <v>2498</v>
      </c>
      <c r="B821" s="1" t="s">
        <v>2188</v>
      </c>
      <c r="C821" s="1" t="n">
        <v>1</v>
      </c>
      <c r="D821" s="7" t="n">
        <v>2.2</v>
      </c>
      <c r="E821" s="7" t="n">
        <v>7.85</v>
      </c>
      <c r="F821" s="7" t="n">
        <v>7.85</v>
      </c>
      <c r="G821" s="7" t="n">
        <v>2.2</v>
      </c>
      <c r="H821" s="7" t="n">
        <f aca="false">E821*C821</f>
        <v>7.85</v>
      </c>
    </row>
    <row r="822" customFormat="false" ht="13.8" hidden="false" customHeight="false" outlineLevel="0" collapsed="false">
      <c r="A822" s="6" t="n">
        <v>2499</v>
      </c>
      <c r="B822" s="1" t="s">
        <v>2189</v>
      </c>
      <c r="C822" s="1" t="n">
        <v>2</v>
      </c>
      <c r="D822" s="7" t="n">
        <v>2.4</v>
      </c>
      <c r="E822" s="7" t="n">
        <v>7.85</v>
      </c>
      <c r="F822" s="7" t="n">
        <v>15.7</v>
      </c>
      <c r="G822" s="7" t="n">
        <v>4.8</v>
      </c>
      <c r="H822" s="7" t="n">
        <f aca="false">E822*C822</f>
        <v>15.7</v>
      </c>
    </row>
    <row r="823" customFormat="false" ht="13.8" hidden="false" customHeight="false" outlineLevel="0" collapsed="false">
      <c r="A823" s="6" t="n">
        <v>2500</v>
      </c>
      <c r="B823" s="1" t="s">
        <v>2190</v>
      </c>
      <c r="C823" s="1" t="n">
        <v>1</v>
      </c>
      <c r="D823" s="7" t="n">
        <v>62.19</v>
      </c>
      <c r="E823" s="7" t="n">
        <v>69.1</v>
      </c>
      <c r="F823" s="7" t="n">
        <v>69.1</v>
      </c>
      <c r="G823" s="7" t="n">
        <v>62.19</v>
      </c>
      <c r="H823" s="7" t="n">
        <f aca="false">E823*C823</f>
        <v>69.1</v>
      </c>
    </row>
    <row r="824" customFormat="false" ht="13.8" hidden="false" customHeight="false" outlineLevel="0" collapsed="false">
      <c r="A824" s="6" t="n">
        <v>2501</v>
      </c>
      <c r="B824" s="1" t="s">
        <v>2191</v>
      </c>
      <c r="C824" s="1" t="n">
        <v>1</v>
      </c>
      <c r="D824" s="7" t="n">
        <v>5.41</v>
      </c>
      <c r="E824" s="7" t="n">
        <v>3.24</v>
      </c>
      <c r="F824" s="7" t="n">
        <v>3.24</v>
      </c>
      <c r="G824" s="7" t="n">
        <v>5.41</v>
      </c>
      <c r="H824" s="7" t="n">
        <f aca="false">E824*C824</f>
        <v>3.24</v>
      </c>
    </row>
    <row r="825" customFormat="false" ht="13.8" hidden="false" customHeight="false" outlineLevel="0" collapsed="false">
      <c r="A825" s="6" t="n">
        <v>2502</v>
      </c>
      <c r="B825" s="1" t="s">
        <v>2192</v>
      </c>
      <c r="C825" s="1" t="n">
        <v>2</v>
      </c>
      <c r="D825" s="7" t="n">
        <v>11.58</v>
      </c>
      <c r="E825" s="7" t="n">
        <v>6.42</v>
      </c>
      <c r="F825" s="7" t="n">
        <v>12.83</v>
      </c>
      <c r="G825" s="7" t="n">
        <v>23.17</v>
      </c>
      <c r="H825" s="7" t="n">
        <f aca="false">E825*C825</f>
        <v>12.84</v>
      </c>
    </row>
    <row r="826" customFormat="false" ht="13.8" hidden="false" customHeight="false" outlineLevel="0" collapsed="false">
      <c r="A826" s="6" t="n">
        <v>2503</v>
      </c>
      <c r="B826" s="1" t="s">
        <v>2193</v>
      </c>
      <c r="C826" s="1" t="n">
        <v>17</v>
      </c>
      <c r="D826" s="7" t="n">
        <v>36.83</v>
      </c>
      <c r="E826" s="7" t="n">
        <v>5.03</v>
      </c>
      <c r="F826" s="7" t="n">
        <v>90.54</v>
      </c>
      <c r="G826" s="7" t="n">
        <v>662.86</v>
      </c>
      <c r="H826" s="7" t="n">
        <f aca="false">E826*C826</f>
        <v>85.51</v>
      </c>
    </row>
    <row r="827" customFormat="false" ht="13.8" hidden="false" customHeight="false" outlineLevel="0" collapsed="false">
      <c r="A827" s="6" t="n">
        <v>2504</v>
      </c>
      <c r="B827" s="1" t="s">
        <v>2194</v>
      </c>
      <c r="C827" s="1" t="n">
        <v>19</v>
      </c>
      <c r="D827" s="7" t="n">
        <v>0</v>
      </c>
      <c r="E827" s="7" t="n">
        <v>4.5</v>
      </c>
      <c r="F827" s="7" t="n">
        <v>85.5</v>
      </c>
      <c r="G827" s="7" t="n">
        <v>0</v>
      </c>
      <c r="H827" s="7" t="n">
        <f aca="false">E827*C827</f>
        <v>85.5</v>
      </c>
    </row>
    <row r="828" customFormat="false" ht="13.8" hidden="false" customHeight="false" outlineLevel="0" collapsed="false">
      <c r="A828" s="6" t="n">
        <v>2505</v>
      </c>
      <c r="B828" s="1" t="s">
        <v>2195</v>
      </c>
      <c r="C828" s="1" t="n">
        <v>2</v>
      </c>
      <c r="D828" s="7" t="n">
        <v>0</v>
      </c>
      <c r="E828" s="7" t="n">
        <v>65.31</v>
      </c>
      <c r="F828" s="7" t="n">
        <v>130.62</v>
      </c>
      <c r="G828" s="7" t="n">
        <v>0</v>
      </c>
      <c r="H828" s="7" t="n">
        <f aca="false">E828*C828</f>
        <v>130.62</v>
      </c>
    </row>
    <row r="829" customFormat="false" ht="13.8" hidden="false" customHeight="false" outlineLevel="0" collapsed="false">
      <c r="A829" s="6" t="n">
        <v>2508</v>
      </c>
      <c r="B829" s="1" t="s">
        <v>2196</v>
      </c>
      <c r="C829" s="1" t="n">
        <v>0</v>
      </c>
      <c r="D829" s="7" t="n">
        <v>0.92</v>
      </c>
      <c r="E829" s="7" t="n">
        <v>55.92</v>
      </c>
      <c r="F829" s="7" t="n">
        <v>55.92</v>
      </c>
      <c r="G829" s="7" t="n">
        <v>0.92</v>
      </c>
      <c r="H829" s="7" t="n">
        <f aca="false">E829*C829</f>
        <v>0</v>
      </c>
    </row>
    <row r="830" customFormat="false" ht="13.8" hidden="false" customHeight="false" outlineLevel="0" collapsed="false">
      <c r="A830" s="6" t="n">
        <v>2511</v>
      </c>
      <c r="B830" s="1" t="s">
        <v>2197</v>
      </c>
      <c r="C830" s="1" t="n">
        <v>1</v>
      </c>
      <c r="D830" s="7" t="n">
        <v>36.43</v>
      </c>
      <c r="E830" s="7" t="n">
        <v>43.52</v>
      </c>
      <c r="F830" s="7" t="n">
        <v>43.52</v>
      </c>
      <c r="G830" s="7" t="n">
        <v>36.43</v>
      </c>
      <c r="H830" s="7" t="n">
        <f aca="false">E830*C830</f>
        <v>43.52</v>
      </c>
    </row>
    <row r="831" customFormat="false" ht="13.8" hidden="false" customHeight="false" outlineLevel="0" collapsed="false">
      <c r="A831" s="6" t="n">
        <v>2512</v>
      </c>
      <c r="B831" s="1" t="s">
        <v>2198</v>
      </c>
      <c r="C831" s="1" t="n">
        <v>2</v>
      </c>
      <c r="D831" s="7" t="n">
        <v>12.85</v>
      </c>
      <c r="E831" s="7" t="n">
        <v>80.35</v>
      </c>
      <c r="F831" s="7" t="n">
        <v>1446.38</v>
      </c>
      <c r="G831" s="7" t="n">
        <v>231.24</v>
      </c>
      <c r="H831" s="7" t="n">
        <f aca="false">E831*C831</f>
        <v>160.7</v>
      </c>
    </row>
    <row r="832" customFormat="false" ht="13.8" hidden="false" customHeight="false" outlineLevel="0" collapsed="false">
      <c r="A832" s="6" t="n">
        <v>2515</v>
      </c>
      <c r="B832" s="1" t="s">
        <v>2199</v>
      </c>
      <c r="C832" s="1" t="n">
        <v>2</v>
      </c>
      <c r="D832" s="7" t="n">
        <v>142.86</v>
      </c>
      <c r="E832" s="7" t="n">
        <v>24.22</v>
      </c>
      <c r="F832" s="7" t="n">
        <v>48.44</v>
      </c>
      <c r="G832" s="7" t="n">
        <v>285.72</v>
      </c>
      <c r="H832" s="7" t="n">
        <f aca="false">E832*C832</f>
        <v>48.44</v>
      </c>
    </row>
    <row r="833" customFormat="false" ht="13.8" hidden="false" customHeight="false" outlineLevel="0" collapsed="false">
      <c r="A833" s="6" t="n">
        <v>2517</v>
      </c>
      <c r="B833" s="1" t="s">
        <v>2200</v>
      </c>
      <c r="C833" s="1" t="n">
        <v>2</v>
      </c>
      <c r="D833" s="7" t="n">
        <v>12.22</v>
      </c>
      <c r="E833" s="7" t="n">
        <v>55.87</v>
      </c>
      <c r="F833" s="7" t="n">
        <v>111.74</v>
      </c>
      <c r="G833" s="7" t="n">
        <v>24.44</v>
      </c>
      <c r="H833" s="7" t="n">
        <f aca="false">E833*C833</f>
        <v>111.74</v>
      </c>
    </row>
    <row r="834" customFormat="false" ht="13.8" hidden="false" customHeight="false" outlineLevel="0" collapsed="false">
      <c r="A834" s="6" t="n">
        <v>2518</v>
      </c>
      <c r="B834" s="1" t="s">
        <v>2201</v>
      </c>
      <c r="C834" s="1" t="n">
        <v>2</v>
      </c>
      <c r="D834" s="7" t="n">
        <v>12.04</v>
      </c>
      <c r="E834" s="7" t="n">
        <v>4.19</v>
      </c>
      <c r="F834" s="7" t="n">
        <v>8.38</v>
      </c>
      <c r="G834" s="7" t="n">
        <v>24.08</v>
      </c>
      <c r="H834" s="7" t="n">
        <f aca="false">E834*C834</f>
        <v>8.38</v>
      </c>
    </row>
    <row r="835" customFormat="false" ht="13.8" hidden="false" customHeight="false" outlineLevel="0" collapsed="false">
      <c r="A835" s="6" t="n">
        <v>2520</v>
      </c>
      <c r="B835" s="1" t="s">
        <v>2202</v>
      </c>
      <c r="C835" s="1" t="n">
        <v>2</v>
      </c>
      <c r="D835" s="7" t="n">
        <v>49.9</v>
      </c>
      <c r="E835" s="7" t="n">
        <v>42.7</v>
      </c>
      <c r="F835" s="7" t="n">
        <v>128.09</v>
      </c>
      <c r="G835" s="7" t="n">
        <v>149.71</v>
      </c>
      <c r="H835" s="7" t="n">
        <f aca="false">E835*C835</f>
        <v>85.4</v>
      </c>
    </row>
    <row r="836" customFormat="false" ht="13.8" hidden="false" customHeight="false" outlineLevel="0" collapsed="false">
      <c r="A836" s="6" t="n">
        <v>2521</v>
      </c>
      <c r="B836" s="1" t="s">
        <v>2203</v>
      </c>
      <c r="C836" s="1" t="n">
        <v>3</v>
      </c>
      <c r="D836" s="7" t="n">
        <v>67.75</v>
      </c>
      <c r="E836" s="7" t="n">
        <v>33.09</v>
      </c>
      <c r="F836" s="7" t="n">
        <v>99.28</v>
      </c>
      <c r="G836" s="7" t="n">
        <v>203.26</v>
      </c>
      <c r="H836" s="7" t="n">
        <f aca="false">E836*C836</f>
        <v>99.27</v>
      </c>
    </row>
    <row r="837" customFormat="false" ht="13.8" hidden="false" customHeight="false" outlineLevel="0" collapsed="false">
      <c r="A837" s="6" t="n">
        <v>2525</v>
      </c>
      <c r="B837" s="1" t="s">
        <v>2204</v>
      </c>
      <c r="C837" s="1" t="n">
        <v>1</v>
      </c>
      <c r="D837" s="7" t="n">
        <v>0</v>
      </c>
      <c r="E837" s="7" t="n">
        <v>275</v>
      </c>
      <c r="F837" s="7" t="n">
        <v>275</v>
      </c>
      <c r="G837" s="7" t="n">
        <v>0</v>
      </c>
      <c r="H837" s="7" t="n">
        <f aca="false">E837*C837</f>
        <v>275</v>
      </c>
    </row>
    <row r="838" customFormat="false" ht="13.8" hidden="false" customHeight="false" outlineLevel="0" collapsed="false">
      <c r="A838" s="6" t="n">
        <v>2533</v>
      </c>
      <c r="B838" s="1" t="s">
        <v>2205</v>
      </c>
      <c r="C838" s="1" t="n">
        <v>1</v>
      </c>
      <c r="D838" s="7" t="n">
        <v>4.21</v>
      </c>
      <c r="E838" s="7" t="n">
        <v>34.21</v>
      </c>
      <c r="F838" s="7" t="n">
        <v>102.62</v>
      </c>
      <c r="G838" s="7" t="n">
        <v>12.62</v>
      </c>
      <c r="H838" s="7" t="n">
        <f aca="false">E838*C838</f>
        <v>34.21</v>
      </c>
    </row>
    <row r="839" customFormat="false" ht="13.8" hidden="false" customHeight="false" outlineLevel="0" collapsed="false">
      <c r="A839" s="6" t="n">
        <v>2534</v>
      </c>
      <c r="B839" s="1" t="s">
        <v>2206</v>
      </c>
      <c r="C839" s="1" t="n">
        <v>2</v>
      </c>
      <c r="D839" s="7" t="n">
        <v>9.92</v>
      </c>
      <c r="E839" s="7" t="n">
        <v>9.92</v>
      </c>
      <c r="F839" s="7" t="n">
        <v>19.83</v>
      </c>
      <c r="G839" s="7" t="n">
        <v>19.83</v>
      </c>
      <c r="H839" s="7" t="n">
        <f aca="false">E839*C839</f>
        <v>19.84</v>
      </c>
    </row>
    <row r="840" customFormat="false" ht="13.8" hidden="false" customHeight="false" outlineLevel="0" collapsed="false">
      <c r="A840" s="6" t="n">
        <v>2535</v>
      </c>
      <c r="B840" s="1" t="s">
        <v>2207</v>
      </c>
      <c r="C840" s="1" t="n">
        <v>1</v>
      </c>
      <c r="D840" s="7" t="n">
        <v>1.04</v>
      </c>
      <c r="E840" s="7" t="n">
        <v>42.46</v>
      </c>
      <c r="F840" s="7" t="n">
        <v>42.46</v>
      </c>
      <c r="G840" s="7" t="n">
        <v>1.04</v>
      </c>
      <c r="H840" s="7" t="n">
        <f aca="false">E840*C840</f>
        <v>42.46</v>
      </c>
    </row>
    <row r="841" customFormat="false" ht="13.8" hidden="false" customHeight="false" outlineLevel="0" collapsed="false">
      <c r="A841" s="6" t="n">
        <v>2536</v>
      </c>
      <c r="B841" s="1" t="s">
        <v>2208</v>
      </c>
      <c r="C841" s="1" t="n">
        <v>25</v>
      </c>
      <c r="D841" s="7" t="n">
        <v>0.83</v>
      </c>
      <c r="E841" s="7" t="n">
        <v>33.35</v>
      </c>
      <c r="F841" s="7" t="n">
        <v>100.04</v>
      </c>
      <c r="G841" s="7" t="n">
        <v>2.5</v>
      </c>
      <c r="H841" s="7" t="n">
        <f aca="false">E841*C841</f>
        <v>833.75</v>
      </c>
    </row>
    <row r="842" customFormat="false" ht="13.8" hidden="false" customHeight="false" outlineLevel="0" collapsed="false">
      <c r="A842" s="6" t="n">
        <v>2537</v>
      </c>
      <c r="B842" s="1" t="s">
        <v>2209</v>
      </c>
      <c r="C842" s="1" t="n">
        <v>2</v>
      </c>
      <c r="D842" s="7" t="n">
        <v>18.2</v>
      </c>
      <c r="E842" s="7" t="n">
        <v>2045</v>
      </c>
      <c r="F842" s="7" t="n">
        <v>4090</v>
      </c>
      <c r="G842" s="7" t="n">
        <v>36.4</v>
      </c>
      <c r="H842" s="7" t="n">
        <f aca="false">E842*C842</f>
        <v>4090</v>
      </c>
    </row>
    <row r="843" customFormat="false" ht="13.8" hidden="false" customHeight="false" outlineLevel="0" collapsed="false">
      <c r="A843" s="6" t="n">
        <v>2541</v>
      </c>
      <c r="B843" s="1" t="s">
        <v>2210</v>
      </c>
      <c r="C843" s="1" t="n">
        <v>0</v>
      </c>
      <c r="D843" s="7" t="n">
        <v>102.11</v>
      </c>
      <c r="E843" s="7" t="n">
        <v>9.7</v>
      </c>
      <c r="F843" s="7" t="n">
        <v>9.7</v>
      </c>
      <c r="G843" s="7" t="n">
        <v>102.11</v>
      </c>
      <c r="H843" s="7" t="n">
        <f aca="false">E843*C843</f>
        <v>0</v>
      </c>
    </row>
    <row r="844" customFormat="false" ht="13.8" hidden="false" customHeight="false" outlineLevel="0" collapsed="false">
      <c r="A844" s="6" t="n">
        <v>2546</v>
      </c>
      <c r="B844" s="1" t="s">
        <v>2211</v>
      </c>
      <c r="C844" s="1" t="n">
        <v>18</v>
      </c>
      <c r="D844" s="7" t="n">
        <v>3.21</v>
      </c>
      <c r="E844" s="7" t="n">
        <v>356.79</v>
      </c>
      <c r="F844" s="7" t="n">
        <v>6422.23</v>
      </c>
      <c r="G844" s="7" t="n">
        <v>57.77</v>
      </c>
      <c r="H844" s="7" t="n">
        <f aca="false">E844*C844</f>
        <v>6422.22</v>
      </c>
    </row>
    <row r="845" customFormat="false" ht="13.8" hidden="false" customHeight="false" outlineLevel="0" collapsed="false">
      <c r="A845" s="6" t="n">
        <v>2549</v>
      </c>
      <c r="B845" s="1" t="s">
        <v>2212</v>
      </c>
      <c r="C845" s="1" t="n">
        <v>2</v>
      </c>
      <c r="D845" s="7" t="n">
        <v>19.5</v>
      </c>
      <c r="E845" s="7" t="n">
        <v>0</v>
      </c>
      <c r="F845" s="7" t="n">
        <v>0</v>
      </c>
      <c r="G845" s="7" t="n">
        <v>39</v>
      </c>
      <c r="H845" s="7" t="n">
        <f aca="false">E845*C845</f>
        <v>0</v>
      </c>
    </row>
    <row r="846" customFormat="false" ht="13.8" hidden="false" customHeight="false" outlineLevel="0" collapsed="false">
      <c r="A846" s="6" t="n">
        <v>2550</v>
      </c>
      <c r="B846" s="1" t="s">
        <v>2213</v>
      </c>
      <c r="C846" s="1" t="n">
        <v>11</v>
      </c>
      <c r="D846" s="7" t="n">
        <v>0.99</v>
      </c>
      <c r="E846" s="7" t="n">
        <v>88.58</v>
      </c>
      <c r="F846" s="7" t="n">
        <v>974.43</v>
      </c>
      <c r="G846" s="7" t="n">
        <v>10.93</v>
      </c>
      <c r="H846" s="7" t="n">
        <f aca="false">E846*C846</f>
        <v>974.38</v>
      </c>
    </row>
    <row r="847" customFormat="false" ht="13.8" hidden="false" customHeight="false" outlineLevel="0" collapsed="false">
      <c r="A847" s="6" t="n">
        <v>2552</v>
      </c>
      <c r="B847" s="1" t="s">
        <v>2214</v>
      </c>
      <c r="C847" s="1" t="n">
        <v>3</v>
      </c>
      <c r="D847" s="7" t="n">
        <v>0.43</v>
      </c>
      <c r="E847" s="7" t="n">
        <v>67.09</v>
      </c>
      <c r="F847" s="7" t="n">
        <v>201.27</v>
      </c>
      <c r="G847" s="7" t="n">
        <v>1.3</v>
      </c>
      <c r="H847" s="7" t="n">
        <f aca="false">E847*C847</f>
        <v>201.27</v>
      </c>
    </row>
    <row r="848" customFormat="false" ht="13.8" hidden="false" customHeight="false" outlineLevel="0" collapsed="false">
      <c r="A848" s="6" t="n">
        <v>2554</v>
      </c>
      <c r="B848" s="1" t="s">
        <v>2215</v>
      </c>
      <c r="C848" s="1" t="n">
        <v>8</v>
      </c>
      <c r="D848" s="7" t="n">
        <v>0.16</v>
      </c>
      <c r="E848" s="7" t="n">
        <v>15.03</v>
      </c>
      <c r="F848" s="7" t="n">
        <v>120.26</v>
      </c>
      <c r="G848" s="7" t="n">
        <v>1.26</v>
      </c>
      <c r="H848" s="7" t="n">
        <f aca="false">E848*C848</f>
        <v>120.24</v>
      </c>
    </row>
    <row r="849" customFormat="false" ht="13.8" hidden="false" customHeight="false" outlineLevel="0" collapsed="false">
      <c r="A849" s="6" t="n">
        <v>2555</v>
      </c>
      <c r="B849" s="1" t="s">
        <v>2216</v>
      </c>
      <c r="C849" s="1" t="n">
        <v>2</v>
      </c>
      <c r="D849" s="7" t="n">
        <v>0.53</v>
      </c>
      <c r="E849" s="7" t="n">
        <v>87.59</v>
      </c>
      <c r="F849" s="7" t="n">
        <v>175.18</v>
      </c>
      <c r="G849" s="7" t="n">
        <v>1.05</v>
      </c>
      <c r="H849" s="7" t="n">
        <f aca="false">E849*C849</f>
        <v>175.18</v>
      </c>
    </row>
    <row r="850" customFormat="false" ht="13.8" hidden="false" customHeight="false" outlineLevel="0" collapsed="false">
      <c r="A850" s="6" t="n">
        <v>2556</v>
      </c>
      <c r="B850" s="1" t="s">
        <v>2217</v>
      </c>
      <c r="C850" s="1" t="n">
        <v>1</v>
      </c>
      <c r="D850" s="7" t="n">
        <v>0.66</v>
      </c>
      <c r="E850" s="7" t="n">
        <v>102.23</v>
      </c>
      <c r="F850" s="7" t="n">
        <v>102.23</v>
      </c>
      <c r="G850" s="7" t="n">
        <v>0.66</v>
      </c>
      <c r="H850" s="7" t="n">
        <f aca="false">E850*C850</f>
        <v>102.23</v>
      </c>
    </row>
    <row r="851" customFormat="false" ht="13.8" hidden="false" customHeight="false" outlineLevel="0" collapsed="false">
      <c r="A851" s="6" t="n">
        <v>2557</v>
      </c>
      <c r="B851" s="1" t="s">
        <v>2218</v>
      </c>
      <c r="C851" s="1" t="n">
        <v>18</v>
      </c>
      <c r="D851" s="7" t="n">
        <v>1.5</v>
      </c>
      <c r="E851" s="7" t="n">
        <v>147.04</v>
      </c>
      <c r="F851" s="7" t="n">
        <v>2646.81</v>
      </c>
      <c r="G851" s="7" t="n">
        <v>27.06</v>
      </c>
      <c r="H851" s="7" t="n">
        <f aca="false">E851*C851</f>
        <v>2646.72</v>
      </c>
    </row>
    <row r="852" customFormat="false" ht="13.8" hidden="false" customHeight="false" outlineLevel="0" collapsed="false">
      <c r="A852" s="6" t="n">
        <v>2558</v>
      </c>
      <c r="B852" s="1" t="s">
        <v>2219</v>
      </c>
      <c r="C852" s="1" t="n">
        <v>15</v>
      </c>
      <c r="D852" s="7" t="n">
        <v>0.18</v>
      </c>
      <c r="E852" s="7" t="n">
        <v>55.32</v>
      </c>
      <c r="F852" s="7" t="n">
        <v>829.8</v>
      </c>
      <c r="G852" s="7" t="n">
        <v>2.75</v>
      </c>
      <c r="H852" s="7" t="n">
        <f aca="false">E852*C852</f>
        <v>829.8</v>
      </c>
    </row>
    <row r="853" customFormat="false" ht="13.8" hidden="false" customHeight="false" outlineLevel="0" collapsed="false">
      <c r="A853" s="6" t="n">
        <v>2562</v>
      </c>
      <c r="B853" s="1" t="s">
        <v>2220</v>
      </c>
      <c r="C853" s="1" t="n">
        <v>1</v>
      </c>
      <c r="D853" s="7" t="n">
        <v>0.03</v>
      </c>
      <c r="E853" s="7" t="n">
        <v>2.03</v>
      </c>
      <c r="F853" s="7" t="n">
        <v>2.03</v>
      </c>
      <c r="G853" s="7" t="n">
        <v>0.03</v>
      </c>
      <c r="H853" s="7" t="n">
        <f aca="false">E853*C853</f>
        <v>2.03</v>
      </c>
    </row>
    <row r="854" customFormat="false" ht="13.8" hidden="false" customHeight="false" outlineLevel="0" collapsed="false">
      <c r="A854" s="6" t="n">
        <v>2566</v>
      </c>
      <c r="B854" s="1" t="s">
        <v>2221</v>
      </c>
      <c r="C854" s="1" t="n">
        <v>2</v>
      </c>
      <c r="D854" s="7" t="n">
        <v>0</v>
      </c>
      <c r="E854" s="7" t="n">
        <v>3</v>
      </c>
      <c r="F854" s="7" t="n">
        <v>6</v>
      </c>
      <c r="G854" s="7" t="n">
        <v>0</v>
      </c>
      <c r="H854" s="7" t="n">
        <f aca="false">E854*C854</f>
        <v>6</v>
      </c>
    </row>
    <row r="855" customFormat="false" ht="13.8" hidden="false" customHeight="false" outlineLevel="0" collapsed="false">
      <c r="A855" s="6" t="n">
        <v>2567</v>
      </c>
      <c r="B855" s="1" t="s">
        <v>2222</v>
      </c>
      <c r="C855" s="1" t="n">
        <v>1</v>
      </c>
      <c r="D855" s="7" t="n">
        <v>0</v>
      </c>
      <c r="E855" s="7" t="n">
        <v>71.43</v>
      </c>
      <c r="F855" s="7" t="n">
        <v>71.43</v>
      </c>
      <c r="G855" s="7" t="n">
        <v>0</v>
      </c>
      <c r="H855" s="7" t="n">
        <f aca="false">E855*C855</f>
        <v>71.43</v>
      </c>
    </row>
    <row r="856" customFormat="false" ht="13.8" hidden="false" customHeight="false" outlineLevel="0" collapsed="false">
      <c r="A856" s="6" t="n">
        <v>2575</v>
      </c>
      <c r="B856" s="1" t="s">
        <v>2223</v>
      </c>
      <c r="C856" s="1" t="n">
        <v>3</v>
      </c>
      <c r="D856" s="7" t="n">
        <v>0</v>
      </c>
      <c r="E856" s="7" t="n">
        <v>92.49</v>
      </c>
      <c r="F856" s="7" t="n">
        <v>184.98</v>
      </c>
      <c r="G856" s="7" t="n">
        <v>0</v>
      </c>
      <c r="H856" s="7" t="n">
        <f aca="false">E856*C856</f>
        <v>277.47</v>
      </c>
    </row>
    <row r="857" customFormat="false" ht="13.8" hidden="false" customHeight="false" outlineLevel="0" collapsed="false">
      <c r="A857" s="6" t="n">
        <v>2578</v>
      </c>
      <c r="B857" s="1" t="s">
        <v>2224</v>
      </c>
      <c r="C857" s="1" t="n">
        <v>2</v>
      </c>
      <c r="D857" s="7" t="n">
        <v>40.68</v>
      </c>
      <c r="E857" s="7" t="n">
        <v>0</v>
      </c>
      <c r="F857" s="7" t="n">
        <v>0</v>
      </c>
      <c r="G857" s="7" t="n">
        <v>81.35</v>
      </c>
      <c r="H857" s="7" t="n">
        <f aca="false">E857*C857</f>
        <v>0</v>
      </c>
    </row>
    <row r="858" customFormat="false" ht="13.8" hidden="false" customHeight="false" outlineLevel="0" collapsed="false">
      <c r="A858" s="6" t="n">
        <v>2579</v>
      </c>
      <c r="B858" s="1" t="s">
        <v>2225</v>
      </c>
      <c r="C858" s="1" t="n">
        <v>1</v>
      </c>
      <c r="D858" s="7" t="n">
        <v>0</v>
      </c>
      <c r="E858" s="7" t="n">
        <v>16.11</v>
      </c>
      <c r="F858" s="7" t="n">
        <v>16.11</v>
      </c>
      <c r="G858" s="7" t="n">
        <v>0</v>
      </c>
      <c r="H858" s="7" t="n">
        <f aca="false">E858*C858</f>
        <v>16.11</v>
      </c>
    </row>
    <row r="859" customFormat="false" ht="13.8" hidden="false" customHeight="false" outlineLevel="0" collapsed="false">
      <c r="A859" s="6" t="n">
        <v>2583</v>
      </c>
      <c r="B859" s="1" t="s">
        <v>2226</v>
      </c>
      <c r="C859" s="1" t="n">
        <v>1</v>
      </c>
      <c r="D859" s="7" t="n">
        <v>0</v>
      </c>
      <c r="E859" s="7" t="n">
        <v>41.8</v>
      </c>
      <c r="F859" s="7" t="n">
        <v>41.8</v>
      </c>
      <c r="G859" s="7" t="n">
        <v>0</v>
      </c>
      <c r="H859" s="7" t="n">
        <f aca="false">E859*C859</f>
        <v>41.8</v>
      </c>
    </row>
    <row r="860" customFormat="false" ht="13.8" hidden="false" customHeight="false" outlineLevel="0" collapsed="false">
      <c r="A860" s="6" t="n">
        <v>2585</v>
      </c>
      <c r="B860" s="1" t="s">
        <v>2227</v>
      </c>
      <c r="C860" s="1" t="n">
        <v>0</v>
      </c>
      <c r="D860" s="7" t="n">
        <v>6.7</v>
      </c>
      <c r="E860" s="7" t="n">
        <v>6.7</v>
      </c>
      <c r="F860" s="7" t="n">
        <v>6.7</v>
      </c>
      <c r="G860" s="7" t="n">
        <v>6.7</v>
      </c>
      <c r="H860" s="7" t="n">
        <f aca="false">E860*C860</f>
        <v>0</v>
      </c>
    </row>
    <row r="861" customFormat="false" ht="13.8" hidden="false" customHeight="false" outlineLevel="0" collapsed="false">
      <c r="A861" s="6" t="n">
        <v>2602</v>
      </c>
      <c r="B861" s="1" t="s">
        <v>2228</v>
      </c>
      <c r="C861" s="1" t="n">
        <v>0</v>
      </c>
      <c r="D861" s="7" t="n">
        <v>7.1</v>
      </c>
      <c r="E861" s="7" t="n">
        <v>14.1</v>
      </c>
      <c r="F861" s="7" t="n">
        <v>14.1</v>
      </c>
      <c r="G861" s="7" t="n">
        <v>7.1</v>
      </c>
      <c r="H861" s="7" t="n">
        <f aca="false">E861*C861</f>
        <v>0</v>
      </c>
    </row>
    <row r="862" customFormat="false" ht="13.8" hidden="false" customHeight="false" outlineLevel="0" collapsed="false">
      <c r="A862" s="6" t="n">
        <v>2663</v>
      </c>
      <c r="B862" s="1" t="s">
        <v>2229</v>
      </c>
      <c r="C862" s="1" t="n">
        <v>15</v>
      </c>
      <c r="D862" s="7" t="n">
        <v>6.36</v>
      </c>
      <c r="E862" s="7" t="n">
        <v>21.86</v>
      </c>
      <c r="F862" s="7" t="n">
        <v>327.94</v>
      </c>
      <c r="G862" s="7" t="n">
        <v>95.44</v>
      </c>
      <c r="H862" s="7" t="n">
        <f aca="false">E862*C862</f>
        <v>327.9</v>
      </c>
    </row>
    <row r="863" customFormat="false" ht="13.8" hidden="false" customHeight="false" outlineLevel="0" collapsed="false">
      <c r="A863" s="6" t="n">
        <v>2664</v>
      </c>
      <c r="B863" s="1" t="s">
        <v>2230</v>
      </c>
      <c r="C863" s="1" t="n">
        <v>1</v>
      </c>
      <c r="D863" s="7" t="n">
        <v>14.55</v>
      </c>
      <c r="E863" s="7" t="n">
        <v>9.67</v>
      </c>
      <c r="F863" s="7" t="n">
        <v>19.33</v>
      </c>
      <c r="G863" s="7" t="n">
        <v>29.1</v>
      </c>
      <c r="H863" s="7" t="n">
        <f aca="false">E863*C863</f>
        <v>9.67</v>
      </c>
    </row>
    <row r="864" customFormat="false" ht="13.8" hidden="false" customHeight="false" outlineLevel="0" collapsed="false">
      <c r="A864" s="6" t="n">
        <v>2676</v>
      </c>
      <c r="B864" s="1" t="s">
        <v>2231</v>
      </c>
      <c r="C864" s="1" t="n">
        <v>0</v>
      </c>
      <c r="D864" s="7" t="n">
        <v>581.11</v>
      </c>
      <c r="E864" s="7" t="n">
        <v>389.84</v>
      </c>
      <c r="F864" s="7" t="n">
        <v>389.84</v>
      </c>
      <c r="G864" s="7" t="n">
        <v>581.11</v>
      </c>
      <c r="H864" s="7" t="n">
        <f aca="false">E864*C864</f>
        <v>0</v>
      </c>
    </row>
    <row r="865" customFormat="false" ht="13.8" hidden="false" customHeight="false" outlineLevel="0" collapsed="false">
      <c r="A865" s="6" t="n">
        <v>2677</v>
      </c>
      <c r="B865" s="1" t="s">
        <v>2232</v>
      </c>
      <c r="C865" s="1" t="n">
        <v>1</v>
      </c>
      <c r="D865" s="7" t="n">
        <v>17.25</v>
      </c>
      <c r="E865" s="7" t="n">
        <v>18</v>
      </c>
      <c r="F865" s="7" t="n">
        <v>36</v>
      </c>
      <c r="G865" s="7" t="n">
        <v>34.5</v>
      </c>
      <c r="H865" s="7" t="n">
        <f aca="false">E865*C865</f>
        <v>18</v>
      </c>
    </row>
    <row r="866" customFormat="false" ht="13.8" hidden="false" customHeight="false" outlineLevel="0" collapsed="false">
      <c r="A866" s="6" t="n">
        <v>2681</v>
      </c>
      <c r="B866" s="1" t="s">
        <v>2233</v>
      </c>
      <c r="C866" s="1" t="n">
        <v>6</v>
      </c>
      <c r="D866" s="7" t="n">
        <v>0.06</v>
      </c>
      <c r="E866" s="7" t="n">
        <v>18.4</v>
      </c>
      <c r="F866" s="7" t="n">
        <v>110.43</v>
      </c>
      <c r="G866" s="7" t="n">
        <v>0.35</v>
      </c>
      <c r="H866" s="7" t="n">
        <f aca="false">E866*C866</f>
        <v>110.4</v>
      </c>
    </row>
    <row r="867" customFormat="false" ht="13.8" hidden="false" customHeight="false" outlineLevel="0" collapsed="false">
      <c r="A867" s="6" t="n">
        <v>2682</v>
      </c>
      <c r="B867" s="1" t="s">
        <v>2234</v>
      </c>
      <c r="C867" s="1" t="n">
        <v>5</v>
      </c>
      <c r="D867" s="7" t="n">
        <v>10.04</v>
      </c>
      <c r="E867" s="7" t="n">
        <v>0</v>
      </c>
      <c r="F867" s="7" t="n">
        <v>0</v>
      </c>
      <c r="G867" s="7" t="n">
        <v>60.24</v>
      </c>
      <c r="H867" s="7" t="n">
        <f aca="false">E867*C867</f>
        <v>0</v>
      </c>
    </row>
    <row r="868" customFormat="false" ht="13.8" hidden="false" customHeight="false" outlineLevel="0" collapsed="false">
      <c r="A868" s="6" t="n">
        <v>2687</v>
      </c>
      <c r="B868" s="1" t="s">
        <v>2235</v>
      </c>
      <c r="C868" s="1" t="n">
        <v>50</v>
      </c>
      <c r="D868" s="7" t="n">
        <v>1.86</v>
      </c>
      <c r="E868" s="7" t="n">
        <v>1.86</v>
      </c>
      <c r="F868" s="7" t="n">
        <v>139.5</v>
      </c>
      <c r="G868" s="7" t="n">
        <v>139.5</v>
      </c>
      <c r="H868" s="7" t="n">
        <f aca="false">E868*C868</f>
        <v>93</v>
      </c>
    </row>
    <row r="869" customFormat="false" ht="13.8" hidden="false" customHeight="false" outlineLevel="0" collapsed="false">
      <c r="A869" s="6" t="n">
        <v>2688</v>
      </c>
      <c r="B869" s="1" t="s">
        <v>2236</v>
      </c>
      <c r="C869" s="1" t="n">
        <v>100</v>
      </c>
      <c r="D869" s="7" t="n">
        <v>2.17</v>
      </c>
      <c r="E869" s="7" t="n">
        <v>2.17</v>
      </c>
      <c r="F869" s="7" t="n">
        <v>371.07</v>
      </c>
      <c r="G869" s="7" t="n">
        <v>371.07</v>
      </c>
      <c r="H869" s="7" t="n">
        <f aca="false">E869*C869</f>
        <v>217</v>
      </c>
    </row>
    <row r="870" customFormat="false" ht="13.8" hidden="false" customHeight="false" outlineLevel="0" collapsed="false">
      <c r="A870" s="6" t="n">
        <v>2693</v>
      </c>
      <c r="B870" s="1" t="s">
        <v>2237</v>
      </c>
      <c r="C870" s="1" t="n">
        <v>1</v>
      </c>
      <c r="D870" s="7" t="n">
        <v>6.67</v>
      </c>
      <c r="E870" s="7" t="n">
        <v>0</v>
      </c>
      <c r="F870" s="7" t="n">
        <v>0</v>
      </c>
      <c r="G870" s="7" t="n">
        <v>6.67</v>
      </c>
      <c r="H870" s="7" t="n">
        <f aca="false">E870*C870</f>
        <v>0</v>
      </c>
    </row>
    <row r="871" customFormat="false" ht="13.8" hidden="false" customHeight="false" outlineLevel="0" collapsed="false">
      <c r="A871" s="6" t="n">
        <v>2704</v>
      </c>
      <c r="B871" s="1" t="s">
        <v>2238</v>
      </c>
      <c r="C871" s="1" t="n">
        <v>3</v>
      </c>
      <c r="D871" s="7" t="n">
        <v>249.97</v>
      </c>
      <c r="E871" s="7" t="n">
        <v>518.73</v>
      </c>
      <c r="F871" s="7" t="n">
        <v>518.73</v>
      </c>
      <c r="G871" s="7" t="n">
        <v>249.97</v>
      </c>
      <c r="H871" s="7" t="n">
        <f aca="false">E871*C871</f>
        <v>1556.19</v>
      </c>
    </row>
    <row r="872" customFormat="false" ht="13.8" hidden="false" customHeight="false" outlineLevel="0" collapsed="false">
      <c r="A872" s="6" t="n">
        <v>2705</v>
      </c>
      <c r="B872" s="1" t="s">
        <v>2239</v>
      </c>
      <c r="C872" s="1" t="n">
        <v>0</v>
      </c>
      <c r="D872" s="7" t="n">
        <v>48.88</v>
      </c>
      <c r="E872" s="7" t="n">
        <v>110.41</v>
      </c>
      <c r="F872" s="7" t="n">
        <v>331.22</v>
      </c>
      <c r="G872" s="7" t="n">
        <v>146.64</v>
      </c>
      <c r="H872" s="7" t="n">
        <f aca="false">E872*C872</f>
        <v>0</v>
      </c>
    </row>
    <row r="873" customFormat="false" ht="13.8" hidden="false" customHeight="false" outlineLevel="0" collapsed="false">
      <c r="A873" s="6" t="n">
        <v>2707</v>
      </c>
      <c r="B873" s="1" t="s">
        <v>2240</v>
      </c>
      <c r="C873" s="1" t="n">
        <v>4</v>
      </c>
      <c r="D873" s="7" t="n">
        <v>3.61</v>
      </c>
      <c r="E873" s="7" t="n">
        <v>42.33</v>
      </c>
      <c r="F873" s="7" t="n">
        <v>380.95</v>
      </c>
      <c r="G873" s="7" t="n">
        <v>32.5</v>
      </c>
      <c r="H873" s="7" t="n">
        <f aca="false">E873*C873</f>
        <v>169.32</v>
      </c>
    </row>
    <row r="874" customFormat="false" ht="13.8" hidden="false" customHeight="false" outlineLevel="0" collapsed="false">
      <c r="A874" s="6" t="n">
        <v>2708</v>
      </c>
      <c r="B874" s="1" t="s">
        <v>2241</v>
      </c>
      <c r="C874" s="1" t="n">
        <v>0</v>
      </c>
      <c r="D874" s="7" t="n">
        <v>11.25</v>
      </c>
      <c r="E874" s="7" t="n">
        <v>36.78</v>
      </c>
      <c r="F874" s="7" t="n">
        <v>331.05</v>
      </c>
      <c r="G874" s="7" t="n">
        <v>101.22</v>
      </c>
      <c r="H874" s="7" t="n">
        <f aca="false">E874*C874</f>
        <v>0</v>
      </c>
    </row>
    <row r="875" customFormat="false" ht="13.8" hidden="false" customHeight="false" outlineLevel="0" collapsed="false">
      <c r="A875" s="6" t="n">
        <v>2710</v>
      </c>
      <c r="B875" s="1" t="s">
        <v>2242</v>
      </c>
      <c r="C875" s="1" t="n">
        <v>3</v>
      </c>
      <c r="D875" s="7" t="n">
        <v>4.17</v>
      </c>
      <c r="E875" s="7" t="n">
        <v>38.58</v>
      </c>
      <c r="F875" s="7" t="n">
        <v>308.65</v>
      </c>
      <c r="G875" s="7" t="n">
        <v>33.32</v>
      </c>
      <c r="H875" s="7" t="n">
        <f aca="false">E875*C875</f>
        <v>115.74</v>
      </c>
    </row>
    <row r="876" customFormat="false" ht="13.8" hidden="false" customHeight="false" outlineLevel="0" collapsed="false">
      <c r="A876" s="6" t="n">
        <v>2711</v>
      </c>
      <c r="B876" s="1" t="s">
        <v>2243</v>
      </c>
      <c r="C876" s="1" t="n">
        <v>4</v>
      </c>
      <c r="D876" s="7" t="n">
        <v>5.61</v>
      </c>
      <c r="E876" s="7" t="n">
        <v>5.1</v>
      </c>
      <c r="F876" s="7" t="n">
        <v>40.82</v>
      </c>
      <c r="G876" s="7" t="n">
        <v>44.91</v>
      </c>
      <c r="H876" s="7" t="n">
        <f aca="false">E876*C876</f>
        <v>20.4</v>
      </c>
    </row>
    <row r="877" customFormat="false" ht="13.8" hidden="false" customHeight="false" outlineLevel="0" collapsed="false">
      <c r="A877" s="6" t="n">
        <v>2712</v>
      </c>
      <c r="B877" s="1" t="s">
        <v>2244</v>
      </c>
      <c r="C877" s="1" t="n">
        <v>6</v>
      </c>
      <c r="D877" s="7" t="n">
        <v>2.89</v>
      </c>
      <c r="E877" s="7" t="n">
        <v>8.9</v>
      </c>
      <c r="F877" s="7" t="n">
        <v>80.06</v>
      </c>
      <c r="G877" s="7" t="n">
        <v>26.03</v>
      </c>
      <c r="H877" s="7" t="n">
        <f aca="false">E877*C877</f>
        <v>53.4</v>
      </c>
    </row>
    <row r="878" customFormat="false" ht="13.8" hidden="false" customHeight="false" outlineLevel="0" collapsed="false">
      <c r="A878" s="6" t="n">
        <v>2714</v>
      </c>
      <c r="B878" s="1" t="s">
        <v>2245</v>
      </c>
      <c r="C878" s="1" t="n">
        <v>0</v>
      </c>
      <c r="D878" s="7" t="n">
        <v>12.15</v>
      </c>
      <c r="E878" s="7" t="n">
        <v>38.51</v>
      </c>
      <c r="F878" s="7" t="n">
        <v>308.08</v>
      </c>
      <c r="G878" s="7" t="n">
        <v>97.23</v>
      </c>
      <c r="H878" s="7" t="n">
        <f aca="false">E878*C878</f>
        <v>0</v>
      </c>
    </row>
    <row r="879" customFormat="false" ht="13.8" hidden="false" customHeight="false" outlineLevel="0" collapsed="false">
      <c r="A879" s="6" t="n">
        <v>2715</v>
      </c>
      <c r="B879" s="1" t="s">
        <v>2246</v>
      </c>
      <c r="C879" s="1" t="n">
        <v>3</v>
      </c>
      <c r="D879" s="7" t="n">
        <v>14.59</v>
      </c>
      <c r="E879" s="7" t="n">
        <v>56.21</v>
      </c>
      <c r="F879" s="7" t="n">
        <v>112.42</v>
      </c>
      <c r="G879" s="7" t="n">
        <v>29.19</v>
      </c>
      <c r="H879" s="7" t="n">
        <f aca="false">E879*C879</f>
        <v>168.63</v>
      </c>
    </row>
    <row r="880" customFormat="false" ht="13.8" hidden="false" customHeight="false" outlineLevel="0" collapsed="false">
      <c r="A880" s="6" t="n">
        <v>2716</v>
      </c>
      <c r="B880" s="1" t="s">
        <v>2247</v>
      </c>
      <c r="C880" s="1" t="n">
        <v>1</v>
      </c>
      <c r="D880" s="7" t="n">
        <v>17.71</v>
      </c>
      <c r="E880" s="7" t="n">
        <v>41.13</v>
      </c>
      <c r="F880" s="7" t="n">
        <v>41.13</v>
      </c>
      <c r="G880" s="7" t="n">
        <v>17.71</v>
      </c>
      <c r="H880" s="7" t="n">
        <f aca="false">E880*C880</f>
        <v>41.13</v>
      </c>
    </row>
    <row r="881" customFormat="false" ht="13.8" hidden="false" customHeight="false" outlineLevel="0" collapsed="false">
      <c r="A881" s="6" t="n">
        <v>2717</v>
      </c>
      <c r="B881" s="1" t="s">
        <v>2248</v>
      </c>
      <c r="C881" s="1" t="n">
        <v>1</v>
      </c>
      <c r="D881" s="7" t="n">
        <v>0.62</v>
      </c>
      <c r="E881" s="7" t="n">
        <v>36.26</v>
      </c>
      <c r="F881" s="7" t="n">
        <v>36.26</v>
      </c>
      <c r="G881" s="7" t="n">
        <v>0.62</v>
      </c>
      <c r="H881" s="7" t="n">
        <f aca="false">E881*C881</f>
        <v>36.26</v>
      </c>
    </row>
    <row r="882" customFormat="false" ht="13.8" hidden="false" customHeight="false" outlineLevel="0" collapsed="false">
      <c r="A882" s="6" t="n">
        <v>2721</v>
      </c>
      <c r="B882" s="1" t="s">
        <v>2249</v>
      </c>
      <c r="C882" s="1" t="n">
        <v>149</v>
      </c>
      <c r="D882" s="7" t="n">
        <v>45.35</v>
      </c>
      <c r="E882" s="7" t="n">
        <v>13.55</v>
      </c>
      <c r="F882" s="7" t="n">
        <v>1232.73</v>
      </c>
      <c r="G882" s="7" t="n">
        <v>4126.66</v>
      </c>
      <c r="H882" s="7" t="n">
        <f aca="false">E882*C882</f>
        <v>2018.95</v>
      </c>
    </row>
    <row r="883" customFormat="false" ht="13.8" hidden="false" customHeight="false" outlineLevel="0" collapsed="false">
      <c r="A883" s="6" t="n">
        <v>2726</v>
      </c>
      <c r="B883" s="1" t="s">
        <v>2250</v>
      </c>
      <c r="C883" s="1" t="n">
        <v>1</v>
      </c>
      <c r="D883" s="7" t="n">
        <v>121.22</v>
      </c>
      <c r="E883" s="7" t="n">
        <v>19.81</v>
      </c>
      <c r="F883" s="7" t="n">
        <v>59.42</v>
      </c>
      <c r="G883" s="7" t="n">
        <v>363.67</v>
      </c>
      <c r="H883" s="7" t="n">
        <f aca="false">E883*C883</f>
        <v>19.81</v>
      </c>
    </row>
    <row r="884" customFormat="false" ht="13.8" hidden="false" customHeight="false" outlineLevel="0" collapsed="false">
      <c r="A884" s="6" t="n">
        <v>2730</v>
      </c>
      <c r="B884" s="1" t="s">
        <v>2251</v>
      </c>
      <c r="C884" s="1" t="n">
        <v>10</v>
      </c>
      <c r="D884" s="7" t="n">
        <v>22.68</v>
      </c>
      <c r="E884" s="7" t="n">
        <v>35.99</v>
      </c>
      <c r="F884" s="7" t="n">
        <v>539.88</v>
      </c>
      <c r="G884" s="7" t="n">
        <v>340.18</v>
      </c>
      <c r="H884" s="7" t="n">
        <f aca="false">E884*C884</f>
        <v>359.9</v>
      </c>
    </row>
    <row r="885" customFormat="false" ht="13.8" hidden="false" customHeight="false" outlineLevel="0" collapsed="false">
      <c r="A885" s="6" t="n">
        <v>2738</v>
      </c>
      <c r="B885" s="1" t="s">
        <v>2252</v>
      </c>
      <c r="C885" s="1" t="n">
        <v>1</v>
      </c>
      <c r="D885" s="7" t="n">
        <v>0</v>
      </c>
      <c r="E885" s="7" t="n">
        <v>0</v>
      </c>
      <c r="F885" s="7" t="n">
        <v>0</v>
      </c>
      <c r="G885" s="7" t="n">
        <v>0</v>
      </c>
      <c r="H885" s="7" t="n">
        <f aca="false">E885*C885</f>
        <v>0</v>
      </c>
    </row>
    <row r="886" customFormat="false" ht="13.8" hidden="false" customHeight="false" outlineLevel="0" collapsed="false">
      <c r="A886" s="6" t="n">
        <v>2739</v>
      </c>
      <c r="B886" s="1" t="s">
        <v>2253</v>
      </c>
      <c r="C886" s="1" t="n">
        <v>1</v>
      </c>
      <c r="D886" s="7" t="n">
        <v>12.88</v>
      </c>
      <c r="E886" s="7" t="n">
        <v>0</v>
      </c>
      <c r="F886" s="7" t="n">
        <v>0</v>
      </c>
      <c r="G886" s="7" t="n">
        <v>12.88</v>
      </c>
      <c r="H886" s="7" t="n">
        <f aca="false">E886*C886</f>
        <v>0</v>
      </c>
    </row>
    <row r="887" customFormat="false" ht="13.8" hidden="false" customHeight="false" outlineLevel="0" collapsed="false">
      <c r="A887" s="6" t="n">
        <v>2740</v>
      </c>
      <c r="B887" s="1" t="s">
        <v>2254</v>
      </c>
      <c r="C887" s="1" t="n">
        <v>2</v>
      </c>
      <c r="D887" s="7" t="n">
        <v>6.6</v>
      </c>
      <c r="E887" s="7" t="n">
        <v>0</v>
      </c>
      <c r="F887" s="7" t="n">
        <v>0</v>
      </c>
      <c r="G887" s="7" t="n">
        <v>13.2</v>
      </c>
      <c r="H887" s="7" t="n">
        <f aca="false">E887*C887</f>
        <v>0</v>
      </c>
    </row>
    <row r="888" customFormat="false" ht="13.8" hidden="false" customHeight="false" outlineLevel="0" collapsed="false">
      <c r="A888" s="6" t="n">
        <v>2741</v>
      </c>
      <c r="B888" s="1" t="s">
        <v>2255</v>
      </c>
      <c r="C888" s="1" t="n">
        <v>2</v>
      </c>
      <c r="D888" s="7" t="n">
        <v>6.7</v>
      </c>
      <c r="E888" s="7" t="n">
        <v>0</v>
      </c>
      <c r="F888" s="7" t="n">
        <v>0</v>
      </c>
      <c r="G888" s="7" t="n">
        <v>13.4</v>
      </c>
      <c r="H888" s="7" t="n">
        <f aca="false">E888*C888</f>
        <v>0</v>
      </c>
    </row>
    <row r="889" customFormat="false" ht="13.8" hidden="false" customHeight="false" outlineLevel="0" collapsed="false">
      <c r="A889" s="6" t="n">
        <v>2742</v>
      </c>
      <c r="B889" s="1" t="s">
        <v>2256</v>
      </c>
      <c r="C889" s="1" t="n">
        <v>3</v>
      </c>
      <c r="D889" s="7" t="n">
        <v>6.96</v>
      </c>
      <c r="E889" s="7" t="n">
        <v>0</v>
      </c>
      <c r="F889" s="7" t="n">
        <v>0</v>
      </c>
      <c r="G889" s="7" t="n">
        <v>20.88</v>
      </c>
      <c r="H889" s="7" t="n">
        <f aca="false">E889*C889</f>
        <v>0</v>
      </c>
    </row>
    <row r="890" customFormat="false" ht="13.8" hidden="false" customHeight="false" outlineLevel="0" collapsed="false">
      <c r="A890" s="6" t="n">
        <v>2743</v>
      </c>
      <c r="B890" s="1" t="s">
        <v>2257</v>
      </c>
      <c r="C890" s="1" t="n">
        <v>3</v>
      </c>
      <c r="D890" s="7" t="n">
        <v>0</v>
      </c>
      <c r="E890" s="7" t="n">
        <v>6.96</v>
      </c>
      <c r="F890" s="7" t="n">
        <v>20.88</v>
      </c>
      <c r="G890" s="7" t="n">
        <v>0</v>
      </c>
      <c r="H890" s="7" t="n">
        <f aca="false">E890*C890</f>
        <v>20.88</v>
      </c>
    </row>
    <row r="891" customFormat="false" ht="13.8" hidden="false" customHeight="false" outlineLevel="0" collapsed="false">
      <c r="A891" s="6" t="n">
        <v>2744</v>
      </c>
      <c r="B891" s="1" t="s">
        <v>2258</v>
      </c>
      <c r="C891" s="1" t="n">
        <v>1</v>
      </c>
      <c r="D891" s="7" t="n">
        <v>10.71</v>
      </c>
      <c r="E891" s="7" t="n">
        <v>0</v>
      </c>
      <c r="F891" s="7" t="n">
        <v>0</v>
      </c>
      <c r="G891" s="7" t="n">
        <v>10.71</v>
      </c>
      <c r="H891" s="7" t="n">
        <f aca="false">E891*C891</f>
        <v>0</v>
      </c>
    </row>
    <row r="892" customFormat="false" ht="13.8" hidden="false" customHeight="false" outlineLevel="0" collapsed="false">
      <c r="A892" s="6" t="n">
        <v>2745</v>
      </c>
      <c r="B892" s="1" t="s">
        <v>2259</v>
      </c>
      <c r="C892" s="1" t="n">
        <v>1</v>
      </c>
      <c r="D892" s="7" t="n">
        <v>9.5</v>
      </c>
      <c r="E892" s="7" t="n">
        <v>9.5</v>
      </c>
      <c r="F892" s="7" t="n">
        <v>9.5</v>
      </c>
      <c r="G892" s="7" t="n">
        <v>9.5</v>
      </c>
      <c r="H892" s="7" t="n">
        <f aca="false">E892*C892</f>
        <v>9.5</v>
      </c>
    </row>
    <row r="893" customFormat="false" ht="13.8" hidden="false" customHeight="false" outlineLevel="0" collapsed="false">
      <c r="A893" s="6" t="n">
        <v>2746</v>
      </c>
      <c r="B893" s="1" t="s">
        <v>2260</v>
      </c>
      <c r="C893" s="1" t="n">
        <v>2</v>
      </c>
      <c r="D893" s="7" t="n">
        <v>4.1</v>
      </c>
      <c r="E893" s="7" t="n">
        <v>4.1</v>
      </c>
      <c r="F893" s="7" t="n">
        <v>8.2</v>
      </c>
      <c r="G893" s="7" t="n">
        <v>8.2</v>
      </c>
      <c r="H893" s="7" t="n">
        <f aca="false">E893*C893</f>
        <v>8.2</v>
      </c>
    </row>
    <row r="894" customFormat="false" ht="13.8" hidden="false" customHeight="false" outlineLevel="0" collapsed="false">
      <c r="A894" s="6" t="n">
        <v>2747</v>
      </c>
      <c r="B894" s="1" t="s">
        <v>2261</v>
      </c>
      <c r="C894" s="1" t="n">
        <v>2</v>
      </c>
      <c r="D894" s="7" t="n">
        <v>61.2</v>
      </c>
      <c r="E894" s="7" t="n">
        <v>33.72</v>
      </c>
      <c r="F894" s="7" t="n">
        <v>101.16</v>
      </c>
      <c r="G894" s="7" t="n">
        <v>183.6</v>
      </c>
      <c r="H894" s="7" t="n">
        <f aca="false">E894*C894</f>
        <v>67.44</v>
      </c>
    </row>
    <row r="895" customFormat="false" ht="13.8" hidden="false" customHeight="false" outlineLevel="0" collapsed="false">
      <c r="A895" s="6" t="n">
        <v>2748</v>
      </c>
      <c r="B895" s="1" t="s">
        <v>2262</v>
      </c>
      <c r="C895" s="1" t="n">
        <v>7</v>
      </c>
      <c r="D895" s="7" t="n">
        <v>0</v>
      </c>
      <c r="E895" s="7" t="n">
        <v>33.33</v>
      </c>
      <c r="F895" s="7" t="n">
        <v>233.33</v>
      </c>
      <c r="G895" s="7" t="n">
        <v>0</v>
      </c>
      <c r="H895" s="7" t="n">
        <f aca="false">E895*C895</f>
        <v>233.31</v>
      </c>
    </row>
    <row r="896" customFormat="false" ht="13.8" hidden="false" customHeight="false" outlineLevel="0" collapsed="false">
      <c r="A896" s="6" t="n">
        <v>2749</v>
      </c>
      <c r="B896" s="1" t="s">
        <v>2263</v>
      </c>
      <c r="C896" s="1" t="n">
        <v>1</v>
      </c>
      <c r="D896" s="7" t="n">
        <v>11.05</v>
      </c>
      <c r="E896" s="7" t="n">
        <v>0</v>
      </c>
      <c r="F896" s="7" t="n">
        <v>0</v>
      </c>
      <c r="G896" s="7" t="n">
        <v>11.05</v>
      </c>
      <c r="H896" s="7" t="n">
        <f aca="false">E896*C896</f>
        <v>0</v>
      </c>
    </row>
    <row r="897" customFormat="false" ht="13.8" hidden="false" customHeight="false" outlineLevel="0" collapsed="false">
      <c r="A897" s="6" t="n">
        <v>2757</v>
      </c>
      <c r="B897" s="1" t="s">
        <v>2264</v>
      </c>
      <c r="C897" s="1" t="n">
        <v>27</v>
      </c>
      <c r="D897" s="7" t="n">
        <v>10</v>
      </c>
      <c r="E897" s="7" t="n">
        <v>0</v>
      </c>
      <c r="F897" s="7" t="n">
        <v>0</v>
      </c>
      <c r="G897" s="7" t="n">
        <v>270</v>
      </c>
      <c r="H897" s="7" t="n">
        <f aca="false">E897*C897</f>
        <v>0</v>
      </c>
    </row>
    <row r="898" customFormat="false" ht="13.8" hidden="false" customHeight="false" outlineLevel="0" collapsed="false">
      <c r="A898" s="6" t="n">
        <v>2764</v>
      </c>
      <c r="B898" s="1" t="s">
        <v>2265</v>
      </c>
      <c r="C898" s="1" t="n">
        <v>1</v>
      </c>
      <c r="D898" s="7" t="n">
        <v>767</v>
      </c>
      <c r="E898" s="7" t="n">
        <v>767</v>
      </c>
      <c r="F898" s="7" t="n">
        <v>767</v>
      </c>
      <c r="G898" s="7" t="n">
        <v>767</v>
      </c>
      <c r="H898" s="7" t="n">
        <f aca="false">E898*C898</f>
        <v>767</v>
      </c>
    </row>
    <row r="899" customFormat="false" ht="13.8" hidden="false" customHeight="false" outlineLevel="0" collapsed="false">
      <c r="A899" s="6" t="n">
        <v>2768</v>
      </c>
      <c r="B899" s="1" t="s">
        <v>2266</v>
      </c>
      <c r="C899" s="1" t="n">
        <v>3</v>
      </c>
      <c r="D899" s="7" t="n">
        <v>0</v>
      </c>
      <c r="E899" s="7" t="n">
        <v>278.52</v>
      </c>
      <c r="F899" s="7" t="n">
        <v>835.55</v>
      </c>
      <c r="G899" s="7" t="n">
        <v>0</v>
      </c>
      <c r="H899" s="7" t="n">
        <f aca="false">E899*C899</f>
        <v>835.56</v>
      </c>
    </row>
    <row r="900" customFormat="false" ht="13.8" hidden="false" customHeight="false" outlineLevel="0" collapsed="false">
      <c r="A900" s="6" t="n">
        <v>2771</v>
      </c>
      <c r="B900" s="1" t="s">
        <v>2267</v>
      </c>
      <c r="C900" s="1" t="n">
        <v>3</v>
      </c>
      <c r="D900" s="7" t="n">
        <v>28.62</v>
      </c>
      <c r="E900" s="7" t="n">
        <v>28.62</v>
      </c>
      <c r="F900" s="7" t="n">
        <v>57.24</v>
      </c>
      <c r="G900" s="7" t="n">
        <v>57.24</v>
      </c>
      <c r="H900" s="7" t="n">
        <f aca="false">E900*C900</f>
        <v>85.86</v>
      </c>
    </row>
    <row r="901" customFormat="false" ht="13.8" hidden="false" customHeight="false" outlineLevel="0" collapsed="false">
      <c r="A901" s="6" t="n">
        <v>2772</v>
      </c>
      <c r="B901" s="1" t="s">
        <v>2268</v>
      </c>
      <c r="C901" s="1" t="n">
        <v>4</v>
      </c>
      <c r="D901" s="7" t="n">
        <v>30.74</v>
      </c>
      <c r="E901" s="7" t="n">
        <v>30.74</v>
      </c>
      <c r="F901" s="7" t="n">
        <v>92.22</v>
      </c>
      <c r="G901" s="7" t="n">
        <v>92.22</v>
      </c>
      <c r="H901" s="7" t="n">
        <f aca="false">E901*C901</f>
        <v>122.96</v>
      </c>
    </row>
    <row r="902" customFormat="false" ht="13.8" hidden="false" customHeight="false" outlineLevel="0" collapsed="false">
      <c r="A902" s="6" t="n">
        <v>2773</v>
      </c>
      <c r="B902" s="1" t="s">
        <v>2269</v>
      </c>
      <c r="C902" s="1" t="n">
        <v>3</v>
      </c>
      <c r="D902" s="7" t="n">
        <v>15.9</v>
      </c>
      <c r="E902" s="7" t="n">
        <v>15.9</v>
      </c>
      <c r="F902" s="7" t="n">
        <v>31.8</v>
      </c>
      <c r="G902" s="7" t="n">
        <v>31.8</v>
      </c>
      <c r="H902" s="7" t="n">
        <f aca="false">E902*C902</f>
        <v>47.7</v>
      </c>
    </row>
    <row r="903" customFormat="false" ht="13.8" hidden="false" customHeight="false" outlineLevel="0" collapsed="false">
      <c r="A903" s="6" t="n">
        <v>2774</v>
      </c>
      <c r="B903" s="1" t="s">
        <v>2270</v>
      </c>
      <c r="C903" s="1" t="n">
        <v>3</v>
      </c>
      <c r="D903" s="7" t="n">
        <v>12.72</v>
      </c>
      <c r="E903" s="7" t="n">
        <v>12.72</v>
      </c>
      <c r="F903" s="7" t="n">
        <v>25.44</v>
      </c>
      <c r="G903" s="7" t="n">
        <v>25.44</v>
      </c>
      <c r="H903" s="7" t="n">
        <f aca="false">E903*C903</f>
        <v>38.16</v>
      </c>
    </row>
    <row r="904" customFormat="false" ht="13.8" hidden="false" customHeight="false" outlineLevel="0" collapsed="false">
      <c r="A904" s="6" t="n">
        <v>2775</v>
      </c>
      <c r="B904" s="1" t="s">
        <v>2271</v>
      </c>
      <c r="C904" s="1" t="n">
        <v>9</v>
      </c>
      <c r="D904" s="7" t="n">
        <v>120</v>
      </c>
      <c r="E904" s="7" t="n">
        <v>160</v>
      </c>
      <c r="F904" s="7" t="n">
        <v>1600</v>
      </c>
      <c r="G904" s="7" t="n">
        <v>1200</v>
      </c>
      <c r="H904" s="7" t="n">
        <f aca="false">E904*C904</f>
        <v>1440</v>
      </c>
    </row>
    <row r="905" customFormat="false" ht="13.8" hidden="false" customHeight="false" outlineLevel="0" collapsed="false">
      <c r="A905" s="6" t="n">
        <v>2776</v>
      </c>
      <c r="B905" s="1" t="s">
        <v>2272</v>
      </c>
      <c r="C905" s="1" t="n">
        <v>2</v>
      </c>
      <c r="D905" s="7" t="n">
        <v>845</v>
      </c>
      <c r="E905" s="7" t="n">
        <v>845</v>
      </c>
      <c r="F905" s="7" t="n">
        <v>2535</v>
      </c>
      <c r="G905" s="7" t="n">
        <v>2535</v>
      </c>
      <c r="H905" s="7" t="n">
        <f aca="false">E905*C905</f>
        <v>1690</v>
      </c>
    </row>
    <row r="906" customFormat="false" ht="13.8" hidden="false" customHeight="false" outlineLevel="0" collapsed="false">
      <c r="A906" s="6" t="n">
        <v>2777</v>
      </c>
      <c r="B906" s="1" t="s">
        <v>2273</v>
      </c>
      <c r="C906" s="1" t="n">
        <v>3</v>
      </c>
      <c r="D906" s="7" t="n">
        <v>296</v>
      </c>
      <c r="E906" s="7" t="n">
        <v>0</v>
      </c>
      <c r="F906" s="7" t="n">
        <v>0</v>
      </c>
      <c r="G906" s="7" t="n">
        <v>888</v>
      </c>
      <c r="H906" s="7" t="n">
        <f aca="false">E906*C906</f>
        <v>0</v>
      </c>
    </row>
    <row r="907" customFormat="false" ht="13.8" hidden="false" customHeight="false" outlineLevel="0" collapsed="false">
      <c r="A907" s="6" t="n">
        <v>2779</v>
      </c>
      <c r="B907" s="1" t="s">
        <v>2274</v>
      </c>
      <c r="C907" s="1" t="n">
        <v>6</v>
      </c>
      <c r="D907" s="7" t="n">
        <v>14.56</v>
      </c>
      <c r="E907" s="7" t="n">
        <v>82.59</v>
      </c>
      <c r="F907" s="7" t="n">
        <v>825.87</v>
      </c>
      <c r="G907" s="7" t="n">
        <v>145.62</v>
      </c>
      <c r="H907" s="7" t="n">
        <f aca="false">E907*C907</f>
        <v>495.54</v>
      </c>
    </row>
    <row r="908" customFormat="false" ht="13.8" hidden="false" customHeight="false" outlineLevel="0" collapsed="false">
      <c r="A908" s="6" t="n">
        <v>2780</v>
      </c>
      <c r="B908" s="1" t="s">
        <v>2275</v>
      </c>
      <c r="C908" s="1" t="n">
        <v>3</v>
      </c>
      <c r="D908" s="7" t="n">
        <v>19.53</v>
      </c>
      <c r="E908" s="7" t="n">
        <v>26.9</v>
      </c>
      <c r="F908" s="7" t="n">
        <v>107.59</v>
      </c>
      <c r="G908" s="7" t="n">
        <v>78.1</v>
      </c>
      <c r="H908" s="7" t="n">
        <f aca="false">E908*C908</f>
        <v>80.7</v>
      </c>
    </row>
    <row r="909" customFormat="false" ht="13.8" hidden="false" customHeight="false" outlineLevel="0" collapsed="false">
      <c r="A909" s="6" t="n">
        <v>2784</v>
      </c>
      <c r="B909" s="1" t="s">
        <v>2276</v>
      </c>
      <c r="C909" s="1" t="n">
        <v>7</v>
      </c>
      <c r="D909" s="7" t="n">
        <v>7.46</v>
      </c>
      <c r="E909" s="7" t="n">
        <v>11.18</v>
      </c>
      <c r="F909" s="7" t="n">
        <v>78.27</v>
      </c>
      <c r="G909" s="7" t="n">
        <v>52.25</v>
      </c>
      <c r="H909" s="7" t="n">
        <f aca="false">E909*C909</f>
        <v>78.26</v>
      </c>
    </row>
    <row r="910" customFormat="false" ht="13.8" hidden="false" customHeight="false" outlineLevel="0" collapsed="false">
      <c r="A910" s="6" t="n">
        <v>2803</v>
      </c>
      <c r="B910" s="1" t="s">
        <v>2277</v>
      </c>
      <c r="C910" s="1" t="n">
        <v>0</v>
      </c>
      <c r="D910" s="7" t="n">
        <v>0</v>
      </c>
      <c r="E910" s="7" t="n">
        <v>30</v>
      </c>
      <c r="F910" s="7" t="n">
        <v>30</v>
      </c>
      <c r="G910" s="7" t="n">
        <v>0</v>
      </c>
      <c r="H910" s="7" t="n">
        <f aca="false">E910*C910</f>
        <v>0</v>
      </c>
    </row>
    <row r="911" customFormat="false" ht="13.8" hidden="false" customHeight="false" outlineLevel="0" collapsed="false">
      <c r="A911" s="6" t="n">
        <v>2805</v>
      </c>
      <c r="B911" s="1" t="s">
        <v>2278</v>
      </c>
      <c r="C911" s="1" t="n">
        <v>7</v>
      </c>
      <c r="D911" s="7" t="n">
        <v>26.37</v>
      </c>
      <c r="E911" s="7" t="n">
        <v>26.37</v>
      </c>
      <c r="F911" s="7" t="n">
        <v>131.85</v>
      </c>
      <c r="G911" s="7" t="n">
        <v>131.85</v>
      </c>
      <c r="H911" s="7" t="n">
        <f aca="false">E911*C911</f>
        <v>184.59</v>
      </c>
    </row>
    <row r="912" customFormat="false" ht="13.8" hidden="false" customHeight="false" outlineLevel="0" collapsed="false">
      <c r="A912" s="6" t="n">
        <v>2807</v>
      </c>
      <c r="B912" s="1" t="s">
        <v>2279</v>
      </c>
      <c r="C912" s="1" t="n">
        <v>1</v>
      </c>
      <c r="D912" s="7" t="n">
        <v>222.15</v>
      </c>
      <c r="E912" s="7" t="n">
        <v>232.57</v>
      </c>
      <c r="F912" s="7" t="n">
        <v>232.57</v>
      </c>
      <c r="G912" s="7" t="n">
        <v>222.15</v>
      </c>
      <c r="H912" s="7" t="n">
        <f aca="false">E912*C912</f>
        <v>232.57</v>
      </c>
    </row>
    <row r="913" customFormat="false" ht="13.8" hidden="false" customHeight="false" outlineLevel="0" collapsed="false">
      <c r="A913" s="6" t="n">
        <v>2808</v>
      </c>
      <c r="B913" s="1" t="s">
        <v>2280</v>
      </c>
      <c r="C913" s="1" t="n">
        <v>1</v>
      </c>
      <c r="D913" s="7" t="n">
        <v>170.45</v>
      </c>
      <c r="E913" s="7" t="n">
        <v>172.53</v>
      </c>
      <c r="F913" s="7" t="n">
        <v>172.53</v>
      </c>
      <c r="G913" s="7" t="n">
        <v>170.45</v>
      </c>
      <c r="H913" s="7" t="n">
        <f aca="false">E913*C913</f>
        <v>172.53</v>
      </c>
    </row>
    <row r="914" customFormat="false" ht="13.8" hidden="false" customHeight="false" outlineLevel="0" collapsed="false">
      <c r="A914" s="6" t="n">
        <v>2812</v>
      </c>
      <c r="B914" s="1" t="s">
        <v>2281</v>
      </c>
      <c r="C914" s="1" t="n">
        <v>2</v>
      </c>
      <c r="D914" s="7" t="n">
        <v>3.11</v>
      </c>
      <c r="E914" s="7" t="n">
        <v>69.57</v>
      </c>
      <c r="F914" s="7" t="n">
        <v>139.14</v>
      </c>
      <c r="G914" s="7" t="n">
        <v>6.22</v>
      </c>
      <c r="H914" s="7" t="n">
        <f aca="false">E914*C914</f>
        <v>139.14</v>
      </c>
    </row>
    <row r="915" customFormat="false" ht="13.8" hidden="false" customHeight="false" outlineLevel="0" collapsed="false">
      <c r="A915" s="6" t="n">
        <v>2813</v>
      </c>
      <c r="B915" s="1" t="s">
        <v>2282</v>
      </c>
      <c r="C915" s="1" t="n">
        <v>2</v>
      </c>
      <c r="D915" s="7" t="n">
        <v>3.61</v>
      </c>
      <c r="E915" s="7" t="n">
        <v>71.03</v>
      </c>
      <c r="F915" s="7" t="n">
        <v>142.06</v>
      </c>
      <c r="G915" s="7" t="n">
        <v>7.22</v>
      </c>
      <c r="H915" s="7" t="n">
        <f aca="false">E915*C915</f>
        <v>142.06</v>
      </c>
    </row>
    <row r="916" customFormat="false" ht="13.8" hidden="false" customHeight="false" outlineLevel="0" collapsed="false">
      <c r="A916" s="6" t="n">
        <v>2814</v>
      </c>
      <c r="B916" s="1" t="s">
        <v>2283</v>
      </c>
      <c r="C916" s="1" t="n">
        <v>1</v>
      </c>
      <c r="D916" s="7" t="n">
        <v>95</v>
      </c>
      <c r="E916" s="7" t="n">
        <v>122.28</v>
      </c>
      <c r="F916" s="7" t="n">
        <v>122.28</v>
      </c>
      <c r="G916" s="7" t="n">
        <v>95</v>
      </c>
      <c r="H916" s="7" t="n">
        <f aca="false">E916*C916</f>
        <v>122.28</v>
      </c>
    </row>
    <row r="917" customFormat="false" ht="13.8" hidden="false" customHeight="false" outlineLevel="0" collapsed="false">
      <c r="A917" s="6" t="n">
        <v>2815</v>
      </c>
      <c r="B917" s="1" t="s">
        <v>2284</v>
      </c>
      <c r="C917" s="1" t="n">
        <v>1</v>
      </c>
      <c r="D917" s="7" t="n">
        <v>13.6</v>
      </c>
      <c r="E917" s="7" t="n">
        <v>13.6</v>
      </c>
      <c r="F917" s="7" t="n">
        <v>13.6</v>
      </c>
      <c r="G917" s="7" t="n">
        <v>13.6</v>
      </c>
      <c r="H917" s="7" t="n">
        <f aca="false">E917*C917</f>
        <v>13.6</v>
      </c>
    </row>
    <row r="918" customFormat="false" ht="13.8" hidden="false" customHeight="false" outlineLevel="0" collapsed="false">
      <c r="A918" s="6" t="n">
        <v>2816</v>
      </c>
      <c r="B918" s="1" t="s">
        <v>2285</v>
      </c>
      <c r="C918" s="1" t="n">
        <v>1</v>
      </c>
      <c r="D918" s="7" t="n">
        <v>0</v>
      </c>
      <c r="E918" s="7" t="n">
        <v>59.8</v>
      </c>
      <c r="F918" s="7" t="n">
        <v>59.8</v>
      </c>
      <c r="G918" s="7" t="n">
        <v>0</v>
      </c>
      <c r="H918" s="7" t="n">
        <f aca="false">E918*C918</f>
        <v>59.8</v>
      </c>
    </row>
    <row r="919" customFormat="false" ht="13.8" hidden="false" customHeight="false" outlineLevel="0" collapsed="false">
      <c r="A919" s="6" t="n">
        <v>2819</v>
      </c>
      <c r="B919" s="1" t="s">
        <v>2286</v>
      </c>
      <c r="C919" s="1" t="n">
        <v>1</v>
      </c>
      <c r="D919" s="7" t="n">
        <v>0</v>
      </c>
      <c r="E919" s="7" t="n">
        <v>0</v>
      </c>
      <c r="F919" s="7" t="n">
        <v>0</v>
      </c>
      <c r="G919" s="7" t="n">
        <v>0</v>
      </c>
      <c r="H919" s="7" t="n">
        <f aca="false">E919*C919</f>
        <v>0</v>
      </c>
    </row>
    <row r="920" customFormat="false" ht="13.8" hidden="false" customHeight="false" outlineLevel="0" collapsed="false">
      <c r="A920" s="6" t="n">
        <v>2820</v>
      </c>
      <c r="B920" s="1" t="s">
        <v>2287</v>
      </c>
      <c r="C920" s="1" t="n">
        <v>3</v>
      </c>
      <c r="D920" s="7" t="n">
        <v>22.84</v>
      </c>
      <c r="E920" s="7" t="n">
        <v>10.75</v>
      </c>
      <c r="F920" s="7" t="n">
        <v>32.25</v>
      </c>
      <c r="G920" s="7" t="n">
        <v>68.51</v>
      </c>
      <c r="H920" s="7" t="n">
        <f aca="false">E920*C920</f>
        <v>32.25</v>
      </c>
    </row>
    <row r="921" customFormat="false" ht="13.8" hidden="false" customHeight="false" outlineLevel="0" collapsed="false">
      <c r="A921" s="6" t="n">
        <v>2821</v>
      </c>
      <c r="B921" s="1" t="s">
        <v>2288</v>
      </c>
      <c r="C921" s="1" t="n">
        <v>2</v>
      </c>
      <c r="D921" s="7" t="n">
        <v>7.13</v>
      </c>
      <c r="E921" s="7" t="n">
        <v>5.83</v>
      </c>
      <c r="F921" s="7" t="n">
        <v>11.67</v>
      </c>
      <c r="G921" s="7" t="n">
        <v>14.26</v>
      </c>
      <c r="H921" s="7" t="n">
        <f aca="false">E921*C921</f>
        <v>11.66</v>
      </c>
    </row>
    <row r="922" customFormat="false" ht="13.8" hidden="false" customHeight="false" outlineLevel="0" collapsed="false">
      <c r="A922" s="6" t="n">
        <v>2827</v>
      </c>
      <c r="B922" s="1" t="s">
        <v>2289</v>
      </c>
      <c r="C922" s="1" t="n">
        <v>1</v>
      </c>
      <c r="D922" s="7" t="n">
        <v>27.79</v>
      </c>
      <c r="E922" s="7" t="n">
        <v>10.33</v>
      </c>
      <c r="F922" s="7" t="n">
        <v>10.33</v>
      </c>
      <c r="G922" s="7" t="n">
        <v>27.79</v>
      </c>
      <c r="H922" s="7" t="n">
        <f aca="false">E922*C922</f>
        <v>10.33</v>
      </c>
    </row>
    <row r="923" customFormat="false" ht="13.8" hidden="false" customHeight="false" outlineLevel="0" collapsed="false">
      <c r="A923" s="6" t="n">
        <v>2828</v>
      </c>
      <c r="B923" s="1" t="s">
        <v>2290</v>
      </c>
      <c r="C923" s="1" t="n">
        <v>26</v>
      </c>
      <c r="D923" s="7" t="n">
        <v>0.39</v>
      </c>
      <c r="E923" s="7" t="n">
        <v>0.87</v>
      </c>
      <c r="F923" s="7" t="n">
        <v>146.1</v>
      </c>
      <c r="G923" s="7" t="n">
        <v>65.01</v>
      </c>
      <c r="H923" s="7" t="n">
        <f aca="false">E923*C923</f>
        <v>22.62</v>
      </c>
    </row>
    <row r="924" customFormat="false" ht="13.8" hidden="false" customHeight="false" outlineLevel="0" collapsed="false">
      <c r="A924" s="6" t="n">
        <v>2829</v>
      </c>
      <c r="B924" s="1" t="s">
        <v>2291</v>
      </c>
      <c r="C924" s="1" t="n">
        <v>6</v>
      </c>
      <c r="D924" s="7" t="n">
        <v>0.73</v>
      </c>
      <c r="E924" s="7" t="n">
        <v>1.66</v>
      </c>
      <c r="F924" s="7" t="n">
        <v>34.9</v>
      </c>
      <c r="G924" s="7" t="n">
        <v>15.27</v>
      </c>
      <c r="H924" s="7" t="n">
        <f aca="false">E924*C924</f>
        <v>9.96</v>
      </c>
    </row>
    <row r="925" customFormat="false" ht="13.8" hidden="false" customHeight="false" outlineLevel="0" collapsed="false">
      <c r="A925" s="6" t="n">
        <v>2831</v>
      </c>
      <c r="B925" s="1" t="s">
        <v>2292</v>
      </c>
      <c r="C925" s="1" t="n">
        <v>1</v>
      </c>
      <c r="D925" s="7" t="n">
        <v>2.75</v>
      </c>
      <c r="E925" s="7" t="n">
        <v>91.3</v>
      </c>
      <c r="F925" s="7" t="n">
        <v>91.3</v>
      </c>
      <c r="G925" s="7" t="n">
        <v>2.75</v>
      </c>
      <c r="H925" s="7" t="n">
        <f aca="false">E925*C925</f>
        <v>91.3</v>
      </c>
    </row>
    <row r="926" customFormat="false" ht="13.8" hidden="false" customHeight="false" outlineLevel="0" collapsed="false">
      <c r="A926" s="6" t="n">
        <v>2834</v>
      </c>
      <c r="B926" s="1" t="s">
        <v>2293</v>
      </c>
      <c r="C926" s="1" t="n">
        <v>23</v>
      </c>
      <c r="D926" s="7" t="n">
        <v>13.18</v>
      </c>
      <c r="E926" s="7" t="n">
        <v>18.28</v>
      </c>
      <c r="F926" s="7" t="n">
        <v>475.32</v>
      </c>
      <c r="G926" s="7" t="n">
        <v>342.69</v>
      </c>
      <c r="H926" s="7" t="n">
        <f aca="false">E926*C926</f>
        <v>420.44</v>
      </c>
    </row>
    <row r="927" customFormat="false" ht="13.8" hidden="false" customHeight="false" outlineLevel="0" collapsed="false">
      <c r="A927" s="6" t="n">
        <v>2835</v>
      </c>
      <c r="B927" s="1" t="s">
        <v>2294</v>
      </c>
      <c r="C927" s="1" t="n">
        <v>0</v>
      </c>
      <c r="D927" s="7" t="n">
        <v>0</v>
      </c>
      <c r="E927" s="7" t="n">
        <v>34.58</v>
      </c>
      <c r="F927" s="7" t="n">
        <v>103.75</v>
      </c>
      <c r="G927" s="7" t="n">
        <v>0</v>
      </c>
      <c r="H927" s="7" t="n">
        <f aca="false">E927*C927</f>
        <v>0</v>
      </c>
    </row>
    <row r="928" customFormat="false" ht="13.8" hidden="false" customHeight="false" outlineLevel="0" collapsed="false">
      <c r="A928" s="6" t="n">
        <v>2836</v>
      </c>
      <c r="B928" s="1" t="s">
        <v>2295</v>
      </c>
      <c r="C928" s="1" t="n">
        <v>127</v>
      </c>
      <c r="D928" s="7" t="n">
        <v>5</v>
      </c>
      <c r="E928" s="7" t="n">
        <v>5</v>
      </c>
      <c r="F928" s="7" t="n">
        <v>55</v>
      </c>
      <c r="G928" s="7" t="n">
        <v>55</v>
      </c>
      <c r="H928" s="7" t="n">
        <f aca="false">E928*C928</f>
        <v>635</v>
      </c>
    </row>
    <row r="929" customFormat="false" ht="13.8" hidden="false" customHeight="false" outlineLevel="0" collapsed="false">
      <c r="A929" s="6" t="n">
        <v>2837</v>
      </c>
      <c r="B929" s="1" t="s">
        <v>2296</v>
      </c>
      <c r="C929" s="1" t="n">
        <v>4</v>
      </c>
      <c r="D929" s="7" t="n">
        <v>226</v>
      </c>
      <c r="E929" s="7" t="n">
        <v>226</v>
      </c>
      <c r="F929" s="7" t="n">
        <v>904</v>
      </c>
      <c r="G929" s="7" t="n">
        <v>904</v>
      </c>
      <c r="H929" s="7" t="n">
        <f aca="false">E929*C929</f>
        <v>904</v>
      </c>
    </row>
    <row r="930" customFormat="false" ht="13.8" hidden="false" customHeight="false" outlineLevel="0" collapsed="false">
      <c r="A930" s="6" t="n">
        <v>2839</v>
      </c>
      <c r="B930" s="1" t="s">
        <v>2297</v>
      </c>
      <c r="C930" s="1" t="n">
        <v>0</v>
      </c>
      <c r="D930" s="7" t="n">
        <v>43.72</v>
      </c>
      <c r="E930" s="7" t="n">
        <v>59.98</v>
      </c>
      <c r="F930" s="7" t="n">
        <v>1079.64</v>
      </c>
      <c r="G930" s="7" t="n">
        <v>786.99</v>
      </c>
      <c r="H930" s="7" t="n">
        <f aca="false">E930*C930</f>
        <v>0</v>
      </c>
    </row>
    <row r="931" customFormat="false" ht="13.8" hidden="false" customHeight="false" outlineLevel="0" collapsed="false">
      <c r="A931" s="6" t="n">
        <v>2844</v>
      </c>
      <c r="B931" s="1" t="s">
        <v>2220</v>
      </c>
      <c r="C931" s="1" t="n">
        <v>1</v>
      </c>
      <c r="D931" s="7" t="n">
        <v>12.19</v>
      </c>
      <c r="E931" s="7" t="n">
        <v>33.6</v>
      </c>
      <c r="F931" s="7" t="n">
        <v>33.6</v>
      </c>
      <c r="G931" s="7" t="n">
        <v>12.19</v>
      </c>
      <c r="H931" s="7" t="n">
        <f aca="false">E931*C931</f>
        <v>33.6</v>
      </c>
    </row>
    <row r="932" customFormat="false" ht="13.8" hidden="false" customHeight="false" outlineLevel="0" collapsed="false">
      <c r="A932" s="6" t="n">
        <v>2848</v>
      </c>
      <c r="B932" s="1" t="s">
        <v>2298</v>
      </c>
      <c r="C932" s="1" t="n">
        <v>1</v>
      </c>
      <c r="D932" s="7" t="n">
        <v>0</v>
      </c>
      <c r="E932" s="7" t="n">
        <v>0</v>
      </c>
      <c r="F932" s="7" t="n">
        <v>0</v>
      </c>
      <c r="G932" s="7" t="n">
        <v>0</v>
      </c>
      <c r="H932" s="7" t="n">
        <f aca="false">E932*C932</f>
        <v>0</v>
      </c>
    </row>
    <row r="933" customFormat="false" ht="13.8" hidden="false" customHeight="false" outlineLevel="0" collapsed="false">
      <c r="A933" s="6" t="n">
        <v>2850</v>
      </c>
      <c r="B933" s="1" t="s">
        <v>2299</v>
      </c>
      <c r="C933" s="1" t="n">
        <v>2</v>
      </c>
      <c r="D933" s="7" t="n">
        <v>10.12</v>
      </c>
      <c r="E933" s="7" t="n">
        <v>25.69</v>
      </c>
      <c r="F933" s="7" t="n">
        <v>25.69</v>
      </c>
      <c r="G933" s="7" t="n">
        <v>10.12</v>
      </c>
      <c r="H933" s="7" t="n">
        <f aca="false">E933*C933</f>
        <v>51.38</v>
      </c>
    </row>
    <row r="934" customFormat="false" ht="13.8" hidden="false" customHeight="false" outlineLevel="0" collapsed="false">
      <c r="A934" s="6" t="n">
        <v>2852</v>
      </c>
      <c r="B934" s="1" t="s">
        <v>2300</v>
      </c>
      <c r="C934" s="1" t="n">
        <v>45</v>
      </c>
      <c r="D934" s="7" t="n">
        <v>0.14</v>
      </c>
      <c r="E934" s="7" t="n">
        <v>0</v>
      </c>
      <c r="F934" s="7" t="n">
        <v>0</v>
      </c>
      <c r="G934" s="7" t="n">
        <v>4.18</v>
      </c>
      <c r="H934" s="7" t="n">
        <f aca="false">E934*C934</f>
        <v>0</v>
      </c>
    </row>
    <row r="935" customFormat="false" ht="13.8" hidden="false" customHeight="false" outlineLevel="0" collapsed="false">
      <c r="A935" s="6" t="n">
        <v>2861</v>
      </c>
      <c r="B935" s="1" t="s">
        <v>2301</v>
      </c>
      <c r="C935" s="1" t="n">
        <v>0</v>
      </c>
      <c r="D935" s="7" t="n">
        <v>9.88</v>
      </c>
      <c r="E935" s="7" t="n">
        <v>44.18</v>
      </c>
      <c r="F935" s="7" t="n">
        <v>397.61</v>
      </c>
      <c r="G935" s="7" t="n">
        <v>88.91</v>
      </c>
      <c r="H935" s="7" t="n">
        <f aca="false">E935*C935</f>
        <v>0</v>
      </c>
    </row>
    <row r="936" customFormat="false" ht="13.8" hidden="false" customHeight="false" outlineLevel="0" collapsed="false">
      <c r="A936" s="6" t="n">
        <v>2862</v>
      </c>
      <c r="B936" s="1" t="s">
        <v>2302</v>
      </c>
      <c r="C936" s="1" t="n">
        <v>0</v>
      </c>
      <c r="D936" s="7" t="n">
        <v>34.7</v>
      </c>
      <c r="E936" s="7" t="n">
        <v>20.47</v>
      </c>
      <c r="F936" s="7" t="n">
        <v>204.71</v>
      </c>
      <c r="G936" s="7" t="n">
        <v>347.02</v>
      </c>
      <c r="H936" s="7" t="n">
        <f aca="false">E936*C936</f>
        <v>0</v>
      </c>
    </row>
    <row r="937" customFormat="false" ht="13.8" hidden="false" customHeight="false" outlineLevel="0" collapsed="false">
      <c r="A937" s="6" t="n">
        <v>2863</v>
      </c>
      <c r="B937" s="1" t="s">
        <v>2303</v>
      </c>
      <c r="C937" s="1" t="n">
        <v>0</v>
      </c>
      <c r="D937" s="7" t="n">
        <v>16.03</v>
      </c>
      <c r="E937" s="7" t="n">
        <v>39.56</v>
      </c>
      <c r="F937" s="7" t="n">
        <v>39.56</v>
      </c>
      <c r="G937" s="7" t="n">
        <v>16.03</v>
      </c>
      <c r="H937" s="7" t="n">
        <f aca="false">E937*C937</f>
        <v>0</v>
      </c>
    </row>
    <row r="938" customFormat="false" ht="13.8" hidden="false" customHeight="false" outlineLevel="0" collapsed="false">
      <c r="A938" s="6" t="n">
        <v>2864</v>
      </c>
      <c r="B938" s="1" t="s">
        <v>2304</v>
      </c>
      <c r="C938" s="1" t="n">
        <v>45</v>
      </c>
      <c r="D938" s="7" t="n">
        <v>13.5</v>
      </c>
      <c r="E938" s="7" t="n">
        <v>48.62</v>
      </c>
      <c r="F938" s="7" t="n">
        <v>1604.43</v>
      </c>
      <c r="G938" s="7" t="n">
        <v>445.41</v>
      </c>
      <c r="H938" s="7" t="n">
        <f aca="false">E938*C938</f>
        <v>2187.9</v>
      </c>
    </row>
    <row r="939" customFormat="false" ht="13.8" hidden="false" customHeight="false" outlineLevel="0" collapsed="false">
      <c r="A939" s="6" t="n">
        <v>2867</v>
      </c>
      <c r="B939" s="1" t="s">
        <v>2305</v>
      </c>
      <c r="C939" s="1" t="n">
        <v>17</v>
      </c>
      <c r="D939" s="7" t="n">
        <v>16.58</v>
      </c>
      <c r="E939" s="7" t="n">
        <v>24.71</v>
      </c>
      <c r="F939" s="7" t="n">
        <v>148.25</v>
      </c>
      <c r="G939" s="7" t="n">
        <v>99.5</v>
      </c>
      <c r="H939" s="7" t="n">
        <f aca="false">E939*C939</f>
        <v>420.07</v>
      </c>
    </row>
    <row r="940" customFormat="false" ht="13.8" hidden="false" customHeight="false" outlineLevel="0" collapsed="false">
      <c r="A940" s="6" t="n">
        <v>2869</v>
      </c>
      <c r="B940" s="1" t="s">
        <v>2306</v>
      </c>
      <c r="C940" s="1" t="n">
        <v>0</v>
      </c>
      <c r="D940" s="7" t="n">
        <v>49.88</v>
      </c>
      <c r="E940" s="7" t="n">
        <v>39.22</v>
      </c>
      <c r="F940" s="7" t="n">
        <v>156.89</v>
      </c>
      <c r="G940" s="7" t="n">
        <v>199.53</v>
      </c>
      <c r="H940" s="7" t="n">
        <f aca="false">E940*C940</f>
        <v>0</v>
      </c>
    </row>
    <row r="941" customFormat="false" ht="13.8" hidden="false" customHeight="false" outlineLevel="0" collapsed="false">
      <c r="A941" s="6" t="n">
        <v>2872</v>
      </c>
      <c r="B941" s="1" t="s">
        <v>2307</v>
      </c>
      <c r="C941" s="1" t="n">
        <v>0</v>
      </c>
      <c r="D941" s="7" t="n">
        <v>25</v>
      </c>
      <c r="E941" s="7" t="n">
        <v>0</v>
      </c>
      <c r="F941" s="7" t="n">
        <v>0</v>
      </c>
      <c r="G941" s="7" t="n">
        <v>25</v>
      </c>
      <c r="H941" s="7" t="n">
        <f aca="false">E941*C941</f>
        <v>0</v>
      </c>
    </row>
    <row r="942" customFormat="false" ht="13.8" hidden="false" customHeight="false" outlineLevel="0" collapsed="false">
      <c r="A942" s="6" t="n">
        <v>2873</v>
      </c>
      <c r="B942" s="1" t="s">
        <v>2308</v>
      </c>
      <c r="C942" s="1" t="n">
        <v>9</v>
      </c>
      <c r="D942" s="7" t="n">
        <v>12.41</v>
      </c>
      <c r="E942" s="7" t="n">
        <v>100.36</v>
      </c>
      <c r="F942" s="7" t="n">
        <v>903.28</v>
      </c>
      <c r="G942" s="7" t="n">
        <v>111.69</v>
      </c>
      <c r="H942" s="7" t="n">
        <f aca="false">E942*C942</f>
        <v>903.24</v>
      </c>
    </row>
    <row r="943" customFormat="false" ht="13.8" hidden="false" customHeight="false" outlineLevel="0" collapsed="false">
      <c r="A943" s="6" t="n">
        <v>2876</v>
      </c>
      <c r="B943" s="1" t="s">
        <v>2309</v>
      </c>
      <c r="C943" s="1" t="n">
        <v>24</v>
      </c>
      <c r="D943" s="7" t="n">
        <v>36.86</v>
      </c>
      <c r="E943" s="7" t="n">
        <v>22.92</v>
      </c>
      <c r="F943" s="7" t="n">
        <v>2796.24</v>
      </c>
      <c r="G943" s="7" t="n">
        <v>4496.53</v>
      </c>
      <c r="H943" s="7" t="n">
        <f aca="false">E943*C943</f>
        <v>550.08</v>
      </c>
    </row>
    <row r="944" customFormat="false" ht="13.8" hidden="false" customHeight="false" outlineLevel="0" collapsed="false">
      <c r="A944" s="6" t="n">
        <v>2877</v>
      </c>
      <c r="B944" s="1" t="s">
        <v>2310</v>
      </c>
      <c r="C944" s="1" t="n">
        <v>148</v>
      </c>
      <c r="D944" s="7" t="n">
        <v>4.35</v>
      </c>
      <c r="E944" s="7" t="n">
        <v>19.71</v>
      </c>
      <c r="F944" s="7" t="n">
        <v>847.53</v>
      </c>
      <c r="G944" s="7" t="n">
        <v>186.92</v>
      </c>
      <c r="H944" s="7" t="n">
        <f aca="false">E944*C944</f>
        <v>2917.08</v>
      </c>
    </row>
    <row r="945" customFormat="false" ht="13.8" hidden="false" customHeight="false" outlineLevel="0" collapsed="false">
      <c r="A945" s="6" t="n">
        <v>2880</v>
      </c>
      <c r="B945" s="1" t="s">
        <v>2311</v>
      </c>
      <c r="C945" s="1" t="n">
        <v>0</v>
      </c>
      <c r="D945" s="7" t="n">
        <v>244.92</v>
      </c>
      <c r="E945" s="7" t="n">
        <v>150.23</v>
      </c>
      <c r="F945" s="7" t="n">
        <v>600.91</v>
      </c>
      <c r="G945" s="7" t="n">
        <v>979.67</v>
      </c>
      <c r="H945" s="7" t="n">
        <f aca="false">E945*C945</f>
        <v>0</v>
      </c>
    </row>
    <row r="946" customFormat="false" ht="13.8" hidden="false" customHeight="false" outlineLevel="0" collapsed="false">
      <c r="A946" s="6" t="n">
        <v>2882</v>
      </c>
      <c r="B946" s="1" t="s">
        <v>2276</v>
      </c>
      <c r="C946" s="1" t="n">
        <v>11</v>
      </c>
      <c r="D946" s="7" t="n">
        <v>9.03</v>
      </c>
      <c r="E946" s="7" t="n">
        <v>13.14</v>
      </c>
      <c r="F946" s="7" t="n">
        <v>328.49</v>
      </c>
      <c r="G946" s="7" t="n">
        <v>225.73</v>
      </c>
      <c r="H946" s="7" t="n">
        <f aca="false">E946*C946</f>
        <v>144.54</v>
      </c>
    </row>
    <row r="947" customFormat="false" ht="13.8" hidden="false" customHeight="false" outlineLevel="0" collapsed="false">
      <c r="A947" s="6" t="n">
        <v>2885</v>
      </c>
      <c r="B947" s="1" t="s">
        <v>2312</v>
      </c>
      <c r="C947" s="1" t="n">
        <v>0</v>
      </c>
      <c r="D947" s="7" t="n">
        <v>0.89</v>
      </c>
      <c r="E947" s="7" t="n">
        <v>2</v>
      </c>
      <c r="F947" s="7" t="n">
        <v>37.94</v>
      </c>
      <c r="G947" s="7" t="n">
        <v>16.84</v>
      </c>
      <c r="H947" s="7" t="n">
        <f aca="false">E947*C947</f>
        <v>0</v>
      </c>
    </row>
    <row r="948" customFormat="false" ht="13.8" hidden="false" customHeight="false" outlineLevel="0" collapsed="false">
      <c r="A948" s="6" t="n">
        <v>2886</v>
      </c>
      <c r="B948" s="1" t="s">
        <v>2313</v>
      </c>
      <c r="C948" s="1" t="n">
        <v>8</v>
      </c>
      <c r="D948" s="7" t="n">
        <v>2.25</v>
      </c>
      <c r="E948" s="7" t="n">
        <v>2.25</v>
      </c>
      <c r="F948" s="7" t="n">
        <v>18</v>
      </c>
      <c r="G948" s="7" t="n">
        <v>18</v>
      </c>
      <c r="H948" s="7" t="n">
        <f aca="false">E948*C948</f>
        <v>18</v>
      </c>
    </row>
    <row r="949" customFormat="false" ht="13.8" hidden="false" customHeight="false" outlineLevel="0" collapsed="false">
      <c r="A949" s="6" t="n">
        <v>2888</v>
      </c>
      <c r="B949" s="1" t="s">
        <v>2314</v>
      </c>
      <c r="C949" s="1" t="n">
        <v>0</v>
      </c>
      <c r="D949" s="7" t="n">
        <v>5.67</v>
      </c>
      <c r="E949" s="7" t="n">
        <v>155.96</v>
      </c>
      <c r="F949" s="7" t="n">
        <v>1091.75</v>
      </c>
      <c r="G949" s="7" t="n">
        <v>39.71</v>
      </c>
      <c r="H949" s="7" t="n">
        <f aca="false">E949*C949</f>
        <v>0</v>
      </c>
    </row>
    <row r="950" customFormat="false" ht="13.8" hidden="false" customHeight="false" outlineLevel="0" collapsed="false">
      <c r="A950" s="6" t="n">
        <v>2889</v>
      </c>
      <c r="B950" s="1" t="s">
        <v>2315</v>
      </c>
      <c r="C950" s="1" t="n">
        <v>0</v>
      </c>
      <c r="D950" s="7" t="n">
        <v>57.5</v>
      </c>
      <c r="E950" s="7" t="n">
        <v>80.89</v>
      </c>
      <c r="F950" s="7" t="n">
        <v>970.66</v>
      </c>
      <c r="G950" s="7" t="n">
        <v>690.01</v>
      </c>
      <c r="H950" s="7" t="n">
        <f aca="false">E950*C950</f>
        <v>0</v>
      </c>
    </row>
    <row r="951" customFormat="false" ht="13.8" hidden="false" customHeight="false" outlineLevel="0" collapsed="false">
      <c r="A951" s="6" t="n">
        <v>2892</v>
      </c>
      <c r="B951" s="1" t="s">
        <v>2316</v>
      </c>
      <c r="C951" s="1" t="n">
        <v>18</v>
      </c>
      <c r="D951" s="7" t="n">
        <v>60.19</v>
      </c>
      <c r="E951" s="7" t="n">
        <v>51.5</v>
      </c>
      <c r="F951" s="7" t="n">
        <v>412</v>
      </c>
      <c r="G951" s="7" t="n">
        <v>481.55</v>
      </c>
      <c r="H951" s="7" t="n">
        <f aca="false">E951*C951</f>
        <v>927</v>
      </c>
    </row>
    <row r="952" customFormat="false" ht="13.8" hidden="false" customHeight="false" outlineLevel="0" collapsed="false">
      <c r="A952" s="6" t="n">
        <v>2893</v>
      </c>
      <c r="B952" s="1" t="s">
        <v>2317</v>
      </c>
      <c r="C952" s="1" t="n">
        <v>27</v>
      </c>
      <c r="D952" s="7" t="n">
        <v>36.53</v>
      </c>
      <c r="E952" s="7" t="n">
        <v>24.54</v>
      </c>
      <c r="F952" s="7" t="n">
        <v>147.27</v>
      </c>
      <c r="G952" s="7" t="n">
        <v>219.2</v>
      </c>
      <c r="H952" s="7" t="n">
        <f aca="false">E952*C952</f>
        <v>662.58</v>
      </c>
    </row>
    <row r="953" customFormat="false" ht="13.8" hidden="false" customHeight="false" outlineLevel="0" collapsed="false">
      <c r="A953" s="6" t="n">
        <v>2894</v>
      </c>
      <c r="B953" s="1" t="s">
        <v>2318</v>
      </c>
      <c r="C953" s="1" t="n">
        <v>4</v>
      </c>
      <c r="D953" s="7" t="n">
        <v>310.23</v>
      </c>
      <c r="E953" s="7" t="n">
        <v>50.5</v>
      </c>
      <c r="F953" s="7" t="n">
        <v>50.5</v>
      </c>
      <c r="G953" s="7" t="n">
        <v>310.23</v>
      </c>
      <c r="H953" s="7" t="n">
        <f aca="false">E953*C953</f>
        <v>202</v>
      </c>
    </row>
    <row r="954" customFormat="false" ht="13.8" hidden="false" customHeight="false" outlineLevel="0" collapsed="false">
      <c r="A954" s="6" t="n">
        <v>2895</v>
      </c>
      <c r="B954" s="1" t="s">
        <v>2319</v>
      </c>
      <c r="C954" s="1" t="n">
        <v>1</v>
      </c>
      <c r="D954" s="7" t="n">
        <v>11.91</v>
      </c>
      <c r="E954" s="7" t="n">
        <v>9.03</v>
      </c>
      <c r="F954" s="7" t="n">
        <v>171.5</v>
      </c>
      <c r="G954" s="7" t="n">
        <v>226.29</v>
      </c>
      <c r="H954" s="7" t="n">
        <f aca="false">E954*C954</f>
        <v>9.03</v>
      </c>
    </row>
    <row r="955" customFormat="false" ht="13.8" hidden="false" customHeight="false" outlineLevel="0" collapsed="false">
      <c r="A955" s="6" t="n">
        <v>2896</v>
      </c>
      <c r="B955" s="1" t="s">
        <v>2320</v>
      </c>
      <c r="C955" s="1" t="n">
        <v>0</v>
      </c>
      <c r="D955" s="7" t="n">
        <v>5.99</v>
      </c>
      <c r="E955" s="7" t="n">
        <v>9.59</v>
      </c>
      <c r="F955" s="7" t="n">
        <v>182.24</v>
      </c>
      <c r="G955" s="7" t="n">
        <v>113.81</v>
      </c>
      <c r="H955" s="7" t="n">
        <f aca="false">E955*C955</f>
        <v>0</v>
      </c>
    </row>
    <row r="956" customFormat="false" ht="13.8" hidden="false" customHeight="false" outlineLevel="0" collapsed="false">
      <c r="A956" s="6" t="n">
        <v>2897</v>
      </c>
      <c r="B956" s="1" t="s">
        <v>2321</v>
      </c>
      <c r="C956" s="1" t="n">
        <v>3</v>
      </c>
      <c r="D956" s="7" t="n">
        <v>5.25</v>
      </c>
      <c r="E956" s="7" t="n">
        <v>8.13</v>
      </c>
      <c r="F956" s="7" t="n">
        <v>8.13</v>
      </c>
      <c r="G956" s="7" t="n">
        <v>5.25</v>
      </c>
      <c r="H956" s="7" t="n">
        <f aca="false">E956*C956</f>
        <v>24.39</v>
      </c>
    </row>
    <row r="957" customFormat="false" ht="13.8" hidden="false" customHeight="false" outlineLevel="0" collapsed="false">
      <c r="A957" s="6" t="n">
        <v>2898</v>
      </c>
      <c r="B957" s="1" t="s">
        <v>2322</v>
      </c>
      <c r="C957" s="1" t="n">
        <v>12</v>
      </c>
      <c r="D957" s="7" t="n">
        <v>18.99</v>
      </c>
      <c r="E957" s="7" t="n">
        <v>22.92</v>
      </c>
      <c r="F957" s="7" t="n">
        <v>504.17</v>
      </c>
      <c r="G957" s="7" t="n">
        <v>417.68</v>
      </c>
      <c r="H957" s="7" t="n">
        <f aca="false">E957*C957</f>
        <v>275.04</v>
      </c>
    </row>
    <row r="958" customFormat="false" ht="13.8" hidden="false" customHeight="false" outlineLevel="0" collapsed="false">
      <c r="A958" s="6" t="n">
        <v>2902</v>
      </c>
      <c r="B958" s="1" t="s">
        <v>2323</v>
      </c>
      <c r="C958" s="1" t="n">
        <v>12</v>
      </c>
      <c r="D958" s="7" t="n">
        <v>0</v>
      </c>
      <c r="E958" s="7" t="n">
        <v>7.88</v>
      </c>
      <c r="F958" s="7" t="n">
        <v>15.75</v>
      </c>
      <c r="G958" s="7" t="n">
        <v>0</v>
      </c>
      <c r="H958" s="7" t="n">
        <f aca="false">E958*C958</f>
        <v>94.56</v>
      </c>
    </row>
    <row r="959" customFormat="false" ht="13.8" hidden="false" customHeight="false" outlineLevel="0" collapsed="false">
      <c r="A959" s="6" t="n">
        <v>2904</v>
      </c>
      <c r="B959" s="1" t="s">
        <v>2324</v>
      </c>
      <c r="C959" s="1" t="n">
        <v>4</v>
      </c>
      <c r="D959" s="7" t="n">
        <v>0.98</v>
      </c>
      <c r="E959" s="7" t="n">
        <v>43.77</v>
      </c>
      <c r="F959" s="7" t="n">
        <v>175.06</v>
      </c>
      <c r="G959" s="7" t="n">
        <v>3.9</v>
      </c>
      <c r="H959" s="7" t="n">
        <f aca="false">E959*C959</f>
        <v>175.08</v>
      </c>
    </row>
    <row r="960" customFormat="false" ht="13.8" hidden="false" customHeight="false" outlineLevel="0" collapsed="false">
      <c r="A960" s="6" t="n">
        <v>2907</v>
      </c>
      <c r="B960" s="1" t="s">
        <v>2325</v>
      </c>
      <c r="C960" s="1" t="n">
        <v>5</v>
      </c>
      <c r="D960" s="7" t="n">
        <v>4.18</v>
      </c>
      <c r="E960" s="7" t="n">
        <v>0</v>
      </c>
      <c r="F960" s="7" t="n">
        <v>0</v>
      </c>
      <c r="G960" s="7" t="n">
        <v>20.9</v>
      </c>
      <c r="H960" s="7" t="n">
        <f aca="false">E960*C960</f>
        <v>0</v>
      </c>
    </row>
    <row r="961" customFormat="false" ht="13.8" hidden="false" customHeight="false" outlineLevel="0" collapsed="false">
      <c r="A961" s="6" t="n">
        <v>2909</v>
      </c>
      <c r="B961" s="1" t="s">
        <v>2326</v>
      </c>
      <c r="C961" s="1" t="n">
        <v>5</v>
      </c>
      <c r="D961" s="7" t="n">
        <v>0</v>
      </c>
      <c r="E961" s="7" t="n">
        <v>0</v>
      </c>
      <c r="F961" s="7" t="n">
        <v>0</v>
      </c>
      <c r="G961" s="7" t="n">
        <v>0</v>
      </c>
      <c r="H961" s="7" t="n">
        <f aca="false">E961*C961</f>
        <v>0</v>
      </c>
    </row>
    <row r="962" customFormat="false" ht="13.8" hidden="false" customHeight="false" outlineLevel="0" collapsed="false">
      <c r="A962" s="6" t="n">
        <v>2910</v>
      </c>
      <c r="B962" s="1" t="s">
        <v>2327</v>
      </c>
      <c r="C962" s="1" t="n">
        <v>6</v>
      </c>
      <c r="D962" s="7" t="n">
        <v>0.38</v>
      </c>
      <c r="E962" s="7" t="n">
        <v>0.38</v>
      </c>
      <c r="F962" s="7" t="n">
        <v>1.88</v>
      </c>
      <c r="G962" s="7" t="n">
        <v>1.88</v>
      </c>
      <c r="H962" s="7" t="n">
        <f aca="false">E962*C962</f>
        <v>2.28</v>
      </c>
    </row>
    <row r="963" customFormat="false" ht="13.8" hidden="false" customHeight="false" outlineLevel="0" collapsed="false">
      <c r="A963" s="6" t="n">
        <v>2918</v>
      </c>
      <c r="B963" s="1" t="s">
        <v>2328</v>
      </c>
      <c r="C963" s="1" t="n">
        <v>1</v>
      </c>
      <c r="D963" s="7" t="n">
        <v>0.98</v>
      </c>
      <c r="E963" s="7" t="n">
        <v>43.77</v>
      </c>
      <c r="F963" s="7" t="n">
        <v>43.77</v>
      </c>
      <c r="G963" s="7" t="n">
        <v>0.98</v>
      </c>
      <c r="H963" s="7" t="n">
        <f aca="false">E963*C963</f>
        <v>43.77</v>
      </c>
    </row>
    <row r="964" customFormat="false" ht="13.8" hidden="false" customHeight="false" outlineLevel="0" collapsed="false">
      <c r="A964" s="6" t="n">
        <v>2921</v>
      </c>
      <c r="B964" s="1" t="s">
        <v>2329</v>
      </c>
      <c r="C964" s="1" t="n">
        <v>11</v>
      </c>
      <c r="D964" s="7" t="n">
        <v>1</v>
      </c>
      <c r="E964" s="7" t="n">
        <v>1</v>
      </c>
      <c r="F964" s="7" t="n">
        <v>11</v>
      </c>
      <c r="G964" s="7" t="n">
        <v>11</v>
      </c>
      <c r="H964" s="7" t="n">
        <f aca="false">E964*C964</f>
        <v>11</v>
      </c>
    </row>
    <row r="965" customFormat="false" ht="13.8" hidden="false" customHeight="false" outlineLevel="0" collapsed="false">
      <c r="A965" s="6" t="n">
        <v>2923</v>
      </c>
      <c r="B965" s="1" t="s">
        <v>2330</v>
      </c>
      <c r="C965" s="1" t="n">
        <v>8</v>
      </c>
      <c r="D965" s="7" t="n">
        <v>8.33</v>
      </c>
      <c r="E965" s="7" t="n">
        <v>8.7</v>
      </c>
      <c r="F965" s="7" t="n">
        <v>34.8</v>
      </c>
      <c r="G965" s="7" t="n">
        <v>33.33</v>
      </c>
      <c r="H965" s="7" t="n">
        <f aca="false">E965*C965</f>
        <v>69.6</v>
      </c>
    </row>
    <row r="966" customFormat="false" ht="13.8" hidden="false" customHeight="false" outlineLevel="0" collapsed="false">
      <c r="A966" s="6" t="n">
        <v>2928</v>
      </c>
      <c r="B966" s="1" t="s">
        <v>2331</v>
      </c>
      <c r="C966" s="1" t="n">
        <v>2</v>
      </c>
      <c r="D966" s="7" t="n">
        <v>6.97</v>
      </c>
      <c r="E966" s="7" t="n">
        <v>0</v>
      </c>
      <c r="F966" s="7" t="n">
        <v>0</v>
      </c>
      <c r="G966" s="7" t="n">
        <v>13.94</v>
      </c>
      <c r="H966" s="7" t="n">
        <f aca="false">E966*C966</f>
        <v>0</v>
      </c>
    </row>
    <row r="967" customFormat="false" ht="13.8" hidden="false" customHeight="false" outlineLevel="0" collapsed="false">
      <c r="A967" s="6" t="n">
        <v>2929</v>
      </c>
      <c r="B967" s="1" t="s">
        <v>2332</v>
      </c>
      <c r="C967" s="1" t="n">
        <v>0</v>
      </c>
      <c r="D967" s="7" t="n">
        <v>0</v>
      </c>
      <c r="E967" s="7" t="n">
        <v>12.55</v>
      </c>
      <c r="F967" s="7" t="n">
        <v>12.55</v>
      </c>
      <c r="G967" s="7" t="n">
        <v>0</v>
      </c>
      <c r="H967" s="7" t="n">
        <f aca="false">E967*C967</f>
        <v>0</v>
      </c>
    </row>
    <row r="968" customFormat="false" ht="13.8" hidden="false" customHeight="false" outlineLevel="0" collapsed="false">
      <c r="A968" s="6" t="n">
        <v>2930</v>
      </c>
      <c r="B968" s="1" t="s">
        <v>2333</v>
      </c>
      <c r="C968" s="1" t="n">
        <v>14</v>
      </c>
      <c r="D968" s="7" t="n">
        <v>3.1</v>
      </c>
      <c r="E968" s="7" t="n">
        <v>3.43</v>
      </c>
      <c r="F968" s="7" t="n">
        <v>24.04</v>
      </c>
      <c r="G968" s="7" t="n">
        <v>21.7</v>
      </c>
      <c r="H968" s="7" t="n">
        <f aca="false">E968*C968</f>
        <v>48.02</v>
      </c>
    </row>
    <row r="969" customFormat="false" ht="13.8" hidden="false" customHeight="false" outlineLevel="0" collapsed="false">
      <c r="A969" s="6" t="n">
        <v>2933</v>
      </c>
      <c r="B969" s="1" t="s">
        <v>2334</v>
      </c>
      <c r="C969" s="1" t="n">
        <v>6</v>
      </c>
      <c r="D969" s="7" t="n">
        <v>12.08</v>
      </c>
      <c r="E969" s="7" t="n">
        <v>30.45</v>
      </c>
      <c r="F969" s="7" t="n">
        <v>395.89</v>
      </c>
      <c r="G969" s="7" t="n">
        <v>157.06</v>
      </c>
      <c r="H969" s="7" t="n">
        <f aca="false">E969*C969</f>
        <v>182.7</v>
      </c>
    </row>
    <row r="970" customFormat="false" ht="13.8" hidden="false" customHeight="false" outlineLevel="0" collapsed="false">
      <c r="A970" s="6" t="n">
        <v>2936</v>
      </c>
      <c r="B970" s="1" t="s">
        <v>2335</v>
      </c>
      <c r="C970" s="1" t="n">
        <v>13</v>
      </c>
      <c r="D970" s="7" t="n">
        <v>6.22</v>
      </c>
      <c r="E970" s="7" t="n">
        <v>6.22</v>
      </c>
      <c r="F970" s="7" t="n">
        <v>74.66</v>
      </c>
      <c r="G970" s="7" t="n">
        <v>74.66</v>
      </c>
      <c r="H970" s="7" t="n">
        <f aca="false">E970*C970</f>
        <v>80.86</v>
      </c>
    </row>
    <row r="971" customFormat="false" ht="13.8" hidden="false" customHeight="false" outlineLevel="0" collapsed="false">
      <c r="A971" s="6" t="n">
        <v>2941</v>
      </c>
      <c r="B971" s="1" t="s">
        <v>2336</v>
      </c>
      <c r="C971" s="1" t="n">
        <v>14</v>
      </c>
      <c r="D971" s="7" t="n">
        <v>1.25</v>
      </c>
      <c r="E971" s="7" t="n">
        <v>0.1</v>
      </c>
      <c r="F971" s="7" t="n">
        <v>1.7</v>
      </c>
      <c r="G971" s="7" t="n">
        <v>21.25</v>
      </c>
      <c r="H971" s="7" t="n">
        <f aca="false">E971*C971</f>
        <v>1.4</v>
      </c>
    </row>
    <row r="972" customFormat="false" ht="13.8" hidden="false" customHeight="false" outlineLevel="0" collapsed="false">
      <c r="A972" s="6" t="n">
        <v>2947</v>
      </c>
      <c r="B972" s="1" t="s">
        <v>2337</v>
      </c>
      <c r="C972" s="1" t="n">
        <v>0</v>
      </c>
      <c r="D972" s="7" t="n">
        <v>1.05</v>
      </c>
      <c r="E972" s="7" t="n">
        <v>1.05</v>
      </c>
      <c r="F972" s="7" t="n">
        <v>8.4</v>
      </c>
      <c r="G972" s="7" t="n">
        <v>8.4</v>
      </c>
      <c r="H972" s="7" t="n">
        <f aca="false">E972*C972</f>
        <v>0</v>
      </c>
    </row>
    <row r="973" customFormat="false" ht="13.8" hidden="false" customHeight="false" outlineLevel="0" collapsed="false">
      <c r="A973" s="6" t="n">
        <v>2948</v>
      </c>
      <c r="B973" s="1" t="s">
        <v>2338</v>
      </c>
      <c r="C973" s="1" t="n">
        <v>18</v>
      </c>
      <c r="D973" s="7" t="n">
        <v>1.12</v>
      </c>
      <c r="E973" s="7" t="n">
        <v>0</v>
      </c>
      <c r="F973" s="7" t="n">
        <v>0</v>
      </c>
      <c r="G973" s="7" t="n">
        <v>31.36</v>
      </c>
      <c r="H973" s="7" t="n">
        <f aca="false">E973*C973</f>
        <v>0</v>
      </c>
    </row>
    <row r="974" customFormat="false" ht="13.8" hidden="false" customHeight="false" outlineLevel="0" collapsed="false">
      <c r="A974" s="6" t="n">
        <v>2950</v>
      </c>
      <c r="B974" s="1" t="s">
        <v>2339</v>
      </c>
      <c r="C974" s="1" t="n">
        <v>42</v>
      </c>
      <c r="D974" s="7" t="n">
        <v>0.35</v>
      </c>
      <c r="E974" s="7" t="n">
        <v>3.25</v>
      </c>
      <c r="F974" s="7" t="n">
        <v>9.75</v>
      </c>
      <c r="G974" s="7" t="n">
        <v>1.04</v>
      </c>
      <c r="H974" s="7" t="n">
        <f aca="false">E974*C974</f>
        <v>136.5</v>
      </c>
    </row>
    <row r="975" customFormat="false" ht="13.8" hidden="false" customHeight="false" outlineLevel="0" collapsed="false">
      <c r="A975" s="6" t="n">
        <v>2951</v>
      </c>
      <c r="B975" s="1" t="s">
        <v>2340</v>
      </c>
      <c r="C975" s="1" t="n">
        <v>0</v>
      </c>
      <c r="D975" s="7" t="n">
        <v>6.01</v>
      </c>
      <c r="E975" s="7" t="n">
        <v>12.26</v>
      </c>
      <c r="F975" s="7" t="n">
        <v>110.33</v>
      </c>
      <c r="G975" s="7" t="n">
        <v>54.07</v>
      </c>
      <c r="H975" s="7" t="n">
        <f aca="false">E975*C975</f>
        <v>0</v>
      </c>
    </row>
    <row r="976" customFormat="false" ht="13.8" hidden="false" customHeight="false" outlineLevel="0" collapsed="false">
      <c r="A976" s="6" t="n">
        <v>2952</v>
      </c>
      <c r="B976" s="1" t="s">
        <v>2341</v>
      </c>
      <c r="C976" s="1" t="n">
        <v>9</v>
      </c>
      <c r="D976" s="7" t="n">
        <v>0.62</v>
      </c>
      <c r="E976" s="7" t="n">
        <v>8.08</v>
      </c>
      <c r="F976" s="7" t="n">
        <v>242.5</v>
      </c>
      <c r="G976" s="7" t="n">
        <v>18.75</v>
      </c>
      <c r="H976" s="7" t="n">
        <f aca="false">E976*C976</f>
        <v>72.72</v>
      </c>
    </row>
    <row r="977" customFormat="false" ht="13.8" hidden="false" customHeight="false" outlineLevel="0" collapsed="false">
      <c r="A977" s="6" t="n">
        <v>2953</v>
      </c>
      <c r="B977" s="1" t="s">
        <v>2342</v>
      </c>
      <c r="C977" s="1" t="n">
        <v>2</v>
      </c>
      <c r="D977" s="7" t="n">
        <v>0.31</v>
      </c>
      <c r="E977" s="7" t="n">
        <v>1.83</v>
      </c>
      <c r="F977" s="7" t="n">
        <v>62.34</v>
      </c>
      <c r="G977" s="7" t="n">
        <v>10.54</v>
      </c>
      <c r="H977" s="7" t="n">
        <f aca="false">E977*C977</f>
        <v>3.66</v>
      </c>
    </row>
    <row r="978" customFormat="false" ht="13.8" hidden="false" customHeight="false" outlineLevel="0" collapsed="false">
      <c r="A978" s="6" t="n">
        <v>2954</v>
      </c>
      <c r="B978" s="1" t="s">
        <v>2343</v>
      </c>
      <c r="C978" s="1" t="n">
        <v>12</v>
      </c>
      <c r="D978" s="7" t="n">
        <v>4.05</v>
      </c>
      <c r="E978" s="7" t="n">
        <v>4.05</v>
      </c>
      <c r="F978" s="7" t="n">
        <v>60.75</v>
      </c>
      <c r="G978" s="7" t="n">
        <v>60.75</v>
      </c>
      <c r="H978" s="7" t="n">
        <f aca="false">E978*C978</f>
        <v>48.6</v>
      </c>
    </row>
    <row r="979" customFormat="false" ht="13.8" hidden="false" customHeight="false" outlineLevel="0" collapsed="false">
      <c r="A979" s="6" t="n">
        <v>2956</v>
      </c>
      <c r="B979" s="1" t="s">
        <v>2344</v>
      </c>
      <c r="C979" s="1" t="n">
        <v>1</v>
      </c>
      <c r="D979" s="7" t="n">
        <v>31.63</v>
      </c>
      <c r="E979" s="7" t="n">
        <v>34.46</v>
      </c>
      <c r="F979" s="7" t="n">
        <v>2067.39</v>
      </c>
      <c r="G979" s="7" t="n">
        <v>1897.92</v>
      </c>
      <c r="H979" s="7" t="n">
        <f aca="false">E979*C979</f>
        <v>34.46</v>
      </c>
    </row>
    <row r="980" customFormat="false" ht="13.8" hidden="false" customHeight="false" outlineLevel="0" collapsed="false">
      <c r="A980" s="6" t="n">
        <v>2964</v>
      </c>
      <c r="B980" s="1" t="s">
        <v>2345</v>
      </c>
      <c r="C980" s="1" t="n">
        <v>2</v>
      </c>
      <c r="D980" s="7" t="n">
        <v>20.71</v>
      </c>
      <c r="E980" s="7" t="n">
        <v>17.18</v>
      </c>
      <c r="F980" s="7" t="n">
        <v>515.52</v>
      </c>
      <c r="G980" s="7" t="n">
        <v>621.39</v>
      </c>
      <c r="H980" s="7" t="n">
        <f aca="false">E980*C980</f>
        <v>34.36</v>
      </c>
    </row>
    <row r="981" customFormat="false" ht="13.8" hidden="false" customHeight="false" outlineLevel="0" collapsed="false">
      <c r="A981" s="6" t="n">
        <v>2967</v>
      </c>
      <c r="B981" s="1" t="s">
        <v>2346</v>
      </c>
      <c r="C981" s="1" t="n">
        <v>0</v>
      </c>
      <c r="D981" s="7" t="n">
        <v>4.59</v>
      </c>
      <c r="E981" s="7" t="n">
        <v>5.43</v>
      </c>
      <c r="F981" s="7" t="n">
        <v>135.68</v>
      </c>
      <c r="G981" s="7" t="n">
        <v>114.76</v>
      </c>
      <c r="H981" s="7" t="n">
        <f aca="false">E981*C981</f>
        <v>0</v>
      </c>
    </row>
    <row r="982" customFormat="false" ht="13.8" hidden="false" customHeight="false" outlineLevel="0" collapsed="false">
      <c r="A982" s="6" t="n">
        <v>2968</v>
      </c>
      <c r="B982" s="1" t="s">
        <v>2347</v>
      </c>
      <c r="C982" s="1" t="n">
        <v>41</v>
      </c>
      <c r="D982" s="7" t="n">
        <v>25.02</v>
      </c>
      <c r="E982" s="7" t="n">
        <v>4.44</v>
      </c>
      <c r="F982" s="7" t="n">
        <v>128.83</v>
      </c>
      <c r="G982" s="7" t="n">
        <v>725.48</v>
      </c>
      <c r="H982" s="7" t="n">
        <f aca="false">E982*C982</f>
        <v>182.04</v>
      </c>
    </row>
    <row r="983" customFormat="false" ht="13.8" hidden="false" customHeight="false" outlineLevel="0" collapsed="false">
      <c r="A983" s="6" t="n">
        <v>2969</v>
      </c>
      <c r="B983" s="1" t="s">
        <v>2348</v>
      </c>
      <c r="C983" s="1" t="n">
        <v>4</v>
      </c>
      <c r="D983" s="7" t="n">
        <v>19.62</v>
      </c>
      <c r="E983" s="7" t="n">
        <v>13.71</v>
      </c>
      <c r="F983" s="7" t="n">
        <v>41.13</v>
      </c>
      <c r="G983" s="7" t="n">
        <v>58.86</v>
      </c>
      <c r="H983" s="7" t="n">
        <f aca="false">E983*C983</f>
        <v>54.84</v>
      </c>
    </row>
    <row r="984" customFormat="false" ht="13.8" hidden="false" customHeight="false" outlineLevel="0" collapsed="false">
      <c r="A984" s="6" t="n">
        <v>2972</v>
      </c>
      <c r="B984" s="1" t="s">
        <v>2349</v>
      </c>
      <c r="C984" s="1" t="n">
        <v>2</v>
      </c>
      <c r="D984" s="7" t="n">
        <v>4.27</v>
      </c>
      <c r="E984" s="7" t="n">
        <v>5.58</v>
      </c>
      <c r="F984" s="7" t="n">
        <v>72.5</v>
      </c>
      <c r="G984" s="7" t="n">
        <v>55.55</v>
      </c>
      <c r="H984" s="7" t="n">
        <f aca="false">E984*C984</f>
        <v>11.16</v>
      </c>
    </row>
    <row r="985" customFormat="false" ht="13.8" hidden="false" customHeight="false" outlineLevel="0" collapsed="false">
      <c r="A985" s="6" t="n">
        <v>2980</v>
      </c>
      <c r="B985" s="1" t="s">
        <v>2350</v>
      </c>
      <c r="C985" s="1" t="n">
        <v>25</v>
      </c>
      <c r="D985" s="7" t="n">
        <v>5.7</v>
      </c>
      <c r="E985" s="7" t="n">
        <v>5.7</v>
      </c>
      <c r="F985" s="7" t="n">
        <v>28.5</v>
      </c>
      <c r="G985" s="7" t="n">
        <v>28.5</v>
      </c>
      <c r="H985" s="7" t="n">
        <f aca="false">E985*C985</f>
        <v>142.5</v>
      </c>
    </row>
    <row r="986" customFormat="false" ht="13.8" hidden="false" customHeight="false" outlineLevel="0" collapsed="false">
      <c r="A986" s="6" t="n">
        <v>2985</v>
      </c>
      <c r="B986" s="1" t="s">
        <v>2351</v>
      </c>
      <c r="C986" s="1" t="n">
        <v>0</v>
      </c>
      <c r="D986" s="7" t="n">
        <v>172.72</v>
      </c>
      <c r="E986" s="7" t="n">
        <v>142</v>
      </c>
      <c r="F986" s="7" t="n">
        <v>568</v>
      </c>
      <c r="G986" s="7" t="n">
        <v>690.88</v>
      </c>
      <c r="H986" s="7" t="n">
        <f aca="false">E986*C986</f>
        <v>0</v>
      </c>
    </row>
    <row r="987" customFormat="false" ht="13.8" hidden="false" customHeight="false" outlineLevel="0" collapsed="false">
      <c r="A987" s="6" t="n">
        <v>2986</v>
      </c>
      <c r="B987" s="1" t="s">
        <v>2352</v>
      </c>
      <c r="C987" s="1" t="n">
        <v>7</v>
      </c>
      <c r="D987" s="7" t="n">
        <v>2.4</v>
      </c>
      <c r="E987" s="7" t="n">
        <v>2.4</v>
      </c>
      <c r="F987" s="7" t="n">
        <v>2.4</v>
      </c>
      <c r="G987" s="7" t="n">
        <v>2.4</v>
      </c>
      <c r="H987" s="7" t="n">
        <f aca="false">E987*C987</f>
        <v>16.8</v>
      </c>
    </row>
    <row r="988" customFormat="false" ht="13.8" hidden="false" customHeight="false" outlineLevel="0" collapsed="false">
      <c r="A988" s="6" t="n">
        <v>2988</v>
      </c>
      <c r="B988" s="1" t="s">
        <v>2353</v>
      </c>
      <c r="C988" s="1" t="n">
        <v>4</v>
      </c>
      <c r="D988" s="7" t="n">
        <v>24.57</v>
      </c>
      <c r="E988" s="7" t="n">
        <v>24.57</v>
      </c>
      <c r="F988" s="7" t="n">
        <v>49.15</v>
      </c>
      <c r="G988" s="7" t="n">
        <v>49.15</v>
      </c>
      <c r="H988" s="7" t="n">
        <f aca="false">E988*C988</f>
        <v>98.28</v>
      </c>
    </row>
    <row r="989" customFormat="false" ht="13.8" hidden="false" customHeight="false" outlineLevel="0" collapsed="false">
      <c r="A989" s="6" t="n">
        <v>2990</v>
      </c>
      <c r="B989" s="1" t="s">
        <v>2354</v>
      </c>
      <c r="C989" s="1" t="n">
        <v>2</v>
      </c>
      <c r="D989" s="7" t="n">
        <v>82.5</v>
      </c>
      <c r="E989" s="7" t="n">
        <v>82.5</v>
      </c>
      <c r="F989" s="7" t="n">
        <v>165</v>
      </c>
      <c r="G989" s="7" t="n">
        <v>165</v>
      </c>
      <c r="H989" s="7" t="n">
        <f aca="false">E989*C989</f>
        <v>165</v>
      </c>
    </row>
    <row r="990" customFormat="false" ht="13.8" hidden="false" customHeight="false" outlineLevel="0" collapsed="false">
      <c r="A990" s="6" t="n">
        <v>2991</v>
      </c>
      <c r="B990" s="1" t="s">
        <v>2355</v>
      </c>
      <c r="C990" s="1" t="n">
        <v>7</v>
      </c>
      <c r="D990" s="7" t="n">
        <v>12.55</v>
      </c>
      <c r="E990" s="7" t="n">
        <v>0</v>
      </c>
      <c r="F990" s="7" t="n">
        <v>0</v>
      </c>
      <c r="G990" s="7" t="n">
        <v>87.85</v>
      </c>
      <c r="H990" s="7" t="n">
        <f aca="false">E990*C990</f>
        <v>0</v>
      </c>
    </row>
    <row r="991" customFormat="false" ht="13.8" hidden="false" customHeight="false" outlineLevel="0" collapsed="false">
      <c r="A991" s="6" t="n">
        <v>2992</v>
      </c>
      <c r="B991" s="1" t="s">
        <v>2356</v>
      </c>
      <c r="C991" s="1" t="n">
        <v>4</v>
      </c>
      <c r="D991" s="7" t="n">
        <v>4.18</v>
      </c>
      <c r="E991" s="7" t="n">
        <v>0</v>
      </c>
      <c r="F991" s="7" t="n">
        <v>0</v>
      </c>
      <c r="G991" s="7" t="n">
        <v>16.72</v>
      </c>
      <c r="H991" s="7" t="n">
        <f aca="false">E991*C991</f>
        <v>0</v>
      </c>
    </row>
    <row r="992" customFormat="false" ht="13.8" hidden="false" customHeight="false" outlineLevel="0" collapsed="false">
      <c r="A992" s="6" t="n">
        <v>2995</v>
      </c>
      <c r="B992" s="1" t="s">
        <v>2357</v>
      </c>
      <c r="C992" s="1" t="n">
        <v>115</v>
      </c>
      <c r="D992" s="7" t="n">
        <v>1.68</v>
      </c>
      <c r="E992" s="7" t="n">
        <v>18.49</v>
      </c>
      <c r="F992" s="7" t="n">
        <v>2125.96</v>
      </c>
      <c r="G992" s="7" t="n">
        <v>192.93</v>
      </c>
      <c r="H992" s="7" t="n">
        <f aca="false">E992*C992</f>
        <v>2126.35</v>
      </c>
    </row>
    <row r="993" customFormat="false" ht="13.8" hidden="false" customHeight="false" outlineLevel="0" collapsed="false">
      <c r="A993" s="6" t="n">
        <v>2996</v>
      </c>
      <c r="B993" s="1" t="s">
        <v>2358</v>
      </c>
      <c r="C993" s="1" t="n">
        <v>102</v>
      </c>
      <c r="D993" s="7" t="n">
        <v>1.25</v>
      </c>
      <c r="E993" s="7" t="n">
        <v>3.64</v>
      </c>
      <c r="F993" s="7" t="n">
        <v>367.46</v>
      </c>
      <c r="G993" s="7" t="n">
        <v>126.07</v>
      </c>
      <c r="H993" s="7" t="n">
        <f aca="false">E993*C993</f>
        <v>371.28</v>
      </c>
    </row>
    <row r="994" customFormat="false" ht="13.8" hidden="false" customHeight="false" outlineLevel="0" collapsed="false">
      <c r="A994" s="6" t="n">
        <v>2997</v>
      </c>
      <c r="B994" s="1" t="s">
        <v>2359</v>
      </c>
      <c r="C994" s="1" t="n">
        <v>121</v>
      </c>
      <c r="D994" s="7" t="n">
        <v>1.2</v>
      </c>
      <c r="E994" s="7" t="n">
        <v>18.34</v>
      </c>
      <c r="F994" s="7" t="n">
        <v>2219.61</v>
      </c>
      <c r="G994" s="7" t="n">
        <v>145.32</v>
      </c>
      <c r="H994" s="7" t="n">
        <f aca="false">E994*C994</f>
        <v>2219.14</v>
      </c>
    </row>
    <row r="995" customFormat="false" ht="13.8" hidden="false" customHeight="false" outlineLevel="0" collapsed="false">
      <c r="A995" s="6" t="n">
        <v>2998</v>
      </c>
      <c r="B995" s="1" t="s">
        <v>2360</v>
      </c>
      <c r="C995" s="1" t="n">
        <v>102</v>
      </c>
      <c r="D995" s="7" t="n">
        <v>1.53</v>
      </c>
      <c r="E995" s="7" t="n">
        <v>3.97</v>
      </c>
      <c r="F995" s="7" t="n">
        <v>405.39</v>
      </c>
      <c r="G995" s="7" t="n">
        <v>156.36</v>
      </c>
      <c r="H995" s="7" t="n">
        <f aca="false">E995*C995</f>
        <v>404.94</v>
      </c>
    </row>
    <row r="996" customFormat="false" ht="13.8" hidden="false" customHeight="false" outlineLevel="0" collapsed="false">
      <c r="A996" s="6" t="n">
        <v>2999</v>
      </c>
      <c r="B996" s="1" t="s">
        <v>2361</v>
      </c>
      <c r="C996" s="1" t="n">
        <v>103</v>
      </c>
      <c r="D996" s="7" t="n">
        <v>1.4</v>
      </c>
      <c r="E996" s="7" t="n">
        <v>24.11</v>
      </c>
      <c r="F996" s="7" t="n">
        <v>2483.17</v>
      </c>
      <c r="G996" s="7" t="n">
        <v>144.02</v>
      </c>
      <c r="H996" s="7" t="n">
        <f aca="false">E996*C996</f>
        <v>2483.33</v>
      </c>
    </row>
    <row r="997" customFormat="false" ht="13.8" hidden="false" customHeight="false" outlineLevel="0" collapsed="false">
      <c r="A997" s="6" t="n">
        <v>3006</v>
      </c>
      <c r="B997" s="1" t="s">
        <v>2362</v>
      </c>
      <c r="C997" s="1" t="n">
        <v>0</v>
      </c>
      <c r="D997" s="7" t="n">
        <v>25</v>
      </c>
      <c r="E997" s="7" t="n">
        <v>0</v>
      </c>
      <c r="F997" s="7" t="n">
        <v>0</v>
      </c>
      <c r="G997" s="7" t="n">
        <v>25</v>
      </c>
      <c r="H997" s="7" t="n">
        <f aca="false">E997*C997</f>
        <v>0</v>
      </c>
    </row>
    <row r="998" customFormat="false" ht="13.8" hidden="false" customHeight="false" outlineLevel="0" collapsed="false">
      <c r="A998" s="6" t="n">
        <v>3017</v>
      </c>
      <c r="B998" s="1" t="s">
        <v>2363</v>
      </c>
      <c r="C998" s="1" t="n">
        <v>0</v>
      </c>
      <c r="D998" s="7" t="n">
        <v>99.68</v>
      </c>
      <c r="E998" s="7" t="n">
        <v>100.74</v>
      </c>
      <c r="F998" s="7" t="n">
        <v>503.68</v>
      </c>
      <c r="G998" s="7" t="n">
        <v>498.42</v>
      </c>
      <c r="H998" s="7" t="n">
        <f aca="false">E998*C998</f>
        <v>0</v>
      </c>
    </row>
    <row r="999" customFormat="false" ht="13.8" hidden="false" customHeight="false" outlineLevel="0" collapsed="false">
      <c r="A999" s="6" t="n">
        <v>3019</v>
      </c>
      <c r="B999" s="1" t="s">
        <v>2364</v>
      </c>
      <c r="C999" s="1" t="n">
        <v>8</v>
      </c>
      <c r="D999" s="7" t="n">
        <v>9.53</v>
      </c>
      <c r="E999" s="7" t="n">
        <v>1.75</v>
      </c>
      <c r="F999" s="7" t="n">
        <v>22.75</v>
      </c>
      <c r="G999" s="7" t="n">
        <v>123.95</v>
      </c>
      <c r="H999" s="7" t="n">
        <f aca="false">E999*C999</f>
        <v>14</v>
      </c>
    </row>
    <row r="1000" customFormat="false" ht="13.8" hidden="false" customHeight="false" outlineLevel="0" collapsed="false">
      <c r="A1000" s="6" t="n">
        <v>3021</v>
      </c>
      <c r="B1000" s="1" t="s">
        <v>2365</v>
      </c>
      <c r="C1000" s="1" t="n">
        <v>28</v>
      </c>
      <c r="D1000" s="7" t="n">
        <v>11.45</v>
      </c>
      <c r="E1000" s="7" t="n">
        <v>5.93</v>
      </c>
      <c r="F1000" s="7" t="n">
        <v>23.72</v>
      </c>
      <c r="G1000" s="7" t="n">
        <v>45.81</v>
      </c>
      <c r="H1000" s="7" t="n">
        <f aca="false">E1000*C1000</f>
        <v>166.04</v>
      </c>
    </row>
    <row r="1001" customFormat="false" ht="13.8" hidden="false" customHeight="false" outlineLevel="0" collapsed="false">
      <c r="A1001" s="6" t="n">
        <v>3027</v>
      </c>
      <c r="B1001" s="1" t="s">
        <v>2366</v>
      </c>
      <c r="C1001" s="1" t="n">
        <v>1</v>
      </c>
      <c r="D1001" s="7" t="n">
        <v>11.9</v>
      </c>
      <c r="E1001" s="7" t="n">
        <v>11.9</v>
      </c>
      <c r="F1001" s="7" t="n">
        <v>11.9</v>
      </c>
      <c r="G1001" s="7" t="n">
        <v>11.9</v>
      </c>
      <c r="H1001" s="7" t="n">
        <f aca="false">E1001*C1001</f>
        <v>11.9</v>
      </c>
    </row>
    <row r="1002" customFormat="false" ht="13.8" hidden="false" customHeight="false" outlineLevel="0" collapsed="false">
      <c r="A1002" s="6" t="n">
        <v>3029</v>
      </c>
      <c r="B1002" s="1" t="s">
        <v>2367</v>
      </c>
      <c r="C1002" s="1" t="n">
        <v>9</v>
      </c>
      <c r="D1002" s="7" t="n">
        <v>35.83</v>
      </c>
      <c r="E1002" s="7" t="n">
        <v>117.38</v>
      </c>
      <c r="F1002" s="7" t="n">
        <v>1173.8</v>
      </c>
      <c r="G1002" s="7" t="n">
        <v>358.26</v>
      </c>
      <c r="H1002" s="7" t="n">
        <f aca="false">E1002*C1002</f>
        <v>1056.42</v>
      </c>
    </row>
    <row r="1003" customFormat="false" ht="13.8" hidden="false" customHeight="false" outlineLevel="0" collapsed="false">
      <c r="A1003" s="6" t="n">
        <v>3031</v>
      </c>
      <c r="B1003" s="1" t="s">
        <v>2368</v>
      </c>
      <c r="C1003" s="1" t="n">
        <v>2</v>
      </c>
      <c r="D1003" s="7" t="n">
        <v>12.55</v>
      </c>
      <c r="E1003" s="7" t="n">
        <v>0</v>
      </c>
      <c r="F1003" s="7" t="n">
        <v>0</v>
      </c>
      <c r="G1003" s="7" t="n">
        <v>25.1</v>
      </c>
      <c r="H1003" s="7" t="n">
        <f aca="false">E1003*C1003</f>
        <v>0</v>
      </c>
    </row>
    <row r="1004" customFormat="false" ht="13.8" hidden="false" customHeight="false" outlineLevel="0" collapsed="false">
      <c r="A1004" s="6" t="n">
        <v>3032</v>
      </c>
      <c r="B1004" s="1" t="s">
        <v>2369</v>
      </c>
      <c r="C1004" s="1" t="n">
        <v>2</v>
      </c>
      <c r="D1004" s="7" t="n">
        <v>18.54</v>
      </c>
      <c r="E1004" s="7" t="n">
        <v>19.64</v>
      </c>
      <c r="F1004" s="7" t="n">
        <v>39.28</v>
      </c>
      <c r="G1004" s="7" t="n">
        <v>37.07</v>
      </c>
      <c r="H1004" s="7" t="n">
        <f aca="false">E1004*C1004</f>
        <v>39.28</v>
      </c>
    </row>
    <row r="1005" customFormat="false" ht="13.8" hidden="false" customHeight="false" outlineLevel="0" collapsed="false">
      <c r="A1005" s="6" t="n">
        <v>3038</v>
      </c>
      <c r="B1005" s="1" t="s">
        <v>2370</v>
      </c>
      <c r="C1005" s="1" t="n">
        <v>2</v>
      </c>
      <c r="D1005" s="7" t="n">
        <v>12.55</v>
      </c>
      <c r="E1005" s="7" t="n">
        <v>0</v>
      </c>
      <c r="F1005" s="7" t="n">
        <v>0</v>
      </c>
      <c r="G1005" s="7" t="n">
        <v>50.2</v>
      </c>
      <c r="H1005" s="7" t="n">
        <f aca="false">E1005*C1005</f>
        <v>0</v>
      </c>
    </row>
    <row r="1006" customFormat="false" ht="13.8" hidden="false" customHeight="false" outlineLevel="0" collapsed="false">
      <c r="A1006" s="6" t="n">
        <v>3039</v>
      </c>
      <c r="B1006" s="1" t="s">
        <v>2371</v>
      </c>
      <c r="C1006" s="1" t="n">
        <v>0</v>
      </c>
      <c r="D1006" s="7" t="n">
        <v>39.92</v>
      </c>
      <c r="E1006" s="7" t="n">
        <v>70.55</v>
      </c>
      <c r="F1006" s="7" t="n">
        <v>282.19</v>
      </c>
      <c r="G1006" s="7" t="n">
        <v>159.68</v>
      </c>
      <c r="H1006" s="7" t="n">
        <f aca="false">E1006*C1006</f>
        <v>0</v>
      </c>
    </row>
    <row r="1007" customFormat="false" ht="13.8" hidden="false" customHeight="false" outlineLevel="0" collapsed="false">
      <c r="A1007" s="6" t="n">
        <v>3042</v>
      </c>
      <c r="B1007" s="1" t="s">
        <v>2372</v>
      </c>
      <c r="C1007" s="1" t="n">
        <v>1</v>
      </c>
      <c r="D1007" s="7" t="n">
        <v>15</v>
      </c>
      <c r="E1007" s="7" t="n">
        <v>0</v>
      </c>
      <c r="F1007" s="7" t="n">
        <v>0</v>
      </c>
      <c r="G1007" s="7" t="n">
        <v>15</v>
      </c>
      <c r="H1007" s="7" t="n">
        <f aca="false">E1007*C1007</f>
        <v>0</v>
      </c>
    </row>
    <row r="1008" customFormat="false" ht="13.8" hidden="false" customHeight="false" outlineLevel="0" collapsed="false">
      <c r="A1008" s="6" t="n">
        <v>3044</v>
      </c>
      <c r="B1008" s="1" t="s">
        <v>2373</v>
      </c>
      <c r="C1008" s="1" t="n">
        <v>0</v>
      </c>
      <c r="D1008" s="7" t="n">
        <v>3.44</v>
      </c>
      <c r="E1008" s="7" t="n">
        <v>10.7</v>
      </c>
      <c r="F1008" s="7" t="n">
        <v>85.6</v>
      </c>
      <c r="G1008" s="7" t="n">
        <v>27.53</v>
      </c>
      <c r="H1008" s="7" t="n">
        <f aca="false">E1008*C1008</f>
        <v>0</v>
      </c>
    </row>
    <row r="1009" customFormat="false" ht="13.8" hidden="false" customHeight="false" outlineLevel="0" collapsed="false">
      <c r="A1009" s="6" t="n">
        <v>3045</v>
      </c>
      <c r="B1009" s="1" t="s">
        <v>2374</v>
      </c>
      <c r="C1009" s="1" t="n">
        <v>4</v>
      </c>
      <c r="D1009" s="7" t="n">
        <v>4.7</v>
      </c>
      <c r="E1009" s="7" t="n">
        <v>5.25</v>
      </c>
      <c r="F1009" s="7" t="n">
        <v>31.5</v>
      </c>
      <c r="G1009" s="7" t="n">
        <v>28.22</v>
      </c>
      <c r="H1009" s="7" t="n">
        <f aca="false">E1009*C1009</f>
        <v>21</v>
      </c>
    </row>
    <row r="1010" customFormat="false" ht="13.8" hidden="false" customHeight="false" outlineLevel="0" collapsed="false">
      <c r="A1010" s="6" t="n">
        <v>3046</v>
      </c>
      <c r="B1010" s="1" t="s">
        <v>2375</v>
      </c>
      <c r="C1010" s="1" t="n">
        <v>5</v>
      </c>
      <c r="D1010" s="7" t="n">
        <v>9.98</v>
      </c>
      <c r="E1010" s="7" t="n">
        <v>6.42</v>
      </c>
      <c r="F1010" s="7" t="n">
        <v>83.42</v>
      </c>
      <c r="G1010" s="7" t="n">
        <v>129.7</v>
      </c>
      <c r="H1010" s="7" t="n">
        <f aca="false">E1010*C1010</f>
        <v>32.1</v>
      </c>
    </row>
    <row r="1011" customFormat="false" ht="13.8" hidden="false" customHeight="false" outlineLevel="0" collapsed="false">
      <c r="A1011" s="6" t="n">
        <v>3047</v>
      </c>
      <c r="B1011" s="1" t="s">
        <v>2376</v>
      </c>
      <c r="C1011" s="1" t="n">
        <v>2</v>
      </c>
      <c r="D1011" s="7" t="n">
        <v>68.68</v>
      </c>
      <c r="E1011" s="7" t="n">
        <v>36.95</v>
      </c>
      <c r="F1011" s="7" t="n">
        <v>775.98</v>
      </c>
      <c r="G1011" s="7" t="n">
        <v>1442.24</v>
      </c>
      <c r="H1011" s="7" t="n">
        <f aca="false">E1011*C1011</f>
        <v>73.9</v>
      </c>
    </row>
    <row r="1012" customFormat="false" ht="13.8" hidden="false" customHeight="false" outlineLevel="0" collapsed="false">
      <c r="A1012" s="6" t="n">
        <v>3048</v>
      </c>
      <c r="B1012" s="1" t="s">
        <v>2377</v>
      </c>
      <c r="C1012" s="1" t="n">
        <v>3</v>
      </c>
      <c r="D1012" s="7" t="n">
        <v>1.95</v>
      </c>
      <c r="E1012" s="7" t="n">
        <v>3.22</v>
      </c>
      <c r="F1012" s="7" t="n">
        <v>38.6</v>
      </c>
      <c r="G1012" s="7" t="n">
        <v>23.43</v>
      </c>
      <c r="H1012" s="7" t="n">
        <f aca="false">E1012*C1012</f>
        <v>9.66</v>
      </c>
    </row>
    <row r="1013" customFormat="false" ht="13.8" hidden="false" customHeight="false" outlineLevel="0" collapsed="false">
      <c r="A1013" s="6" t="n">
        <v>3053</v>
      </c>
      <c r="B1013" s="1" t="s">
        <v>2378</v>
      </c>
      <c r="C1013" s="1" t="n">
        <v>1</v>
      </c>
      <c r="D1013" s="7" t="n">
        <v>1.95</v>
      </c>
      <c r="E1013" s="7" t="n">
        <v>0</v>
      </c>
      <c r="F1013" s="7" t="n">
        <v>0</v>
      </c>
      <c r="G1013" s="7" t="n">
        <v>1.95</v>
      </c>
      <c r="H1013" s="7" t="n">
        <f aca="false">E1013*C1013</f>
        <v>0</v>
      </c>
    </row>
    <row r="1014" customFormat="false" ht="13.8" hidden="false" customHeight="false" outlineLevel="0" collapsed="false">
      <c r="A1014" s="6" t="n">
        <v>3054</v>
      </c>
      <c r="B1014" s="1" t="s">
        <v>2379</v>
      </c>
      <c r="C1014" s="1" t="n">
        <v>3</v>
      </c>
      <c r="D1014" s="7" t="n">
        <v>6.97</v>
      </c>
      <c r="E1014" s="7" t="n">
        <v>0</v>
      </c>
      <c r="F1014" s="7" t="n">
        <v>0</v>
      </c>
      <c r="G1014" s="7" t="n">
        <v>20.91</v>
      </c>
      <c r="H1014" s="7" t="n">
        <f aca="false">E1014*C1014</f>
        <v>0</v>
      </c>
    </row>
    <row r="1015" customFormat="false" ht="13.8" hidden="false" customHeight="false" outlineLevel="0" collapsed="false">
      <c r="A1015" s="6" t="n">
        <v>3055</v>
      </c>
      <c r="B1015" s="1" t="s">
        <v>2380</v>
      </c>
      <c r="C1015" s="1" t="n">
        <v>1</v>
      </c>
      <c r="D1015" s="7" t="n">
        <v>4.18</v>
      </c>
      <c r="E1015" s="7" t="n">
        <v>0</v>
      </c>
      <c r="F1015" s="7" t="n">
        <v>0</v>
      </c>
      <c r="G1015" s="7" t="n">
        <v>4.18</v>
      </c>
      <c r="H1015" s="7" t="n">
        <f aca="false">E1015*C1015</f>
        <v>0</v>
      </c>
    </row>
    <row r="1016" customFormat="false" ht="13.8" hidden="false" customHeight="false" outlineLevel="0" collapsed="false">
      <c r="A1016" s="6" t="n">
        <v>3056</v>
      </c>
      <c r="B1016" s="1" t="s">
        <v>2381</v>
      </c>
      <c r="C1016" s="1" t="n">
        <v>2</v>
      </c>
      <c r="D1016" s="7" t="n">
        <v>4.18</v>
      </c>
      <c r="E1016" s="7" t="n">
        <v>0</v>
      </c>
      <c r="F1016" s="7" t="n">
        <v>0</v>
      </c>
      <c r="G1016" s="7" t="n">
        <v>8.36</v>
      </c>
      <c r="H1016" s="7" t="n">
        <f aca="false">E1016*C1016</f>
        <v>0</v>
      </c>
    </row>
    <row r="1017" customFormat="false" ht="13.8" hidden="false" customHeight="false" outlineLevel="0" collapsed="false">
      <c r="A1017" s="6" t="n">
        <v>3057</v>
      </c>
      <c r="B1017" s="1" t="s">
        <v>2382</v>
      </c>
      <c r="C1017" s="1" t="n">
        <v>1</v>
      </c>
      <c r="D1017" s="7" t="n">
        <v>5.5</v>
      </c>
      <c r="E1017" s="7" t="n">
        <v>0</v>
      </c>
      <c r="F1017" s="7" t="n">
        <v>0</v>
      </c>
      <c r="G1017" s="7" t="n">
        <v>5.5</v>
      </c>
      <c r="H1017" s="7" t="n">
        <f aca="false">E1017*C1017</f>
        <v>0</v>
      </c>
    </row>
    <row r="1018" customFormat="false" ht="13.8" hidden="false" customHeight="false" outlineLevel="0" collapsed="false">
      <c r="A1018" s="6" t="n">
        <v>3058</v>
      </c>
      <c r="B1018" s="1" t="s">
        <v>2383</v>
      </c>
      <c r="C1018" s="1" t="n">
        <v>4</v>
      </c>
      <c r="D1018" s="7" t="n">
        <v>6.97</v>
      </c>
      <c r="E1018" s="7" t="n">
        <v>0</v>
      </c>
      <c r="F1018" s="7" t="n">
        <v>0</v>
      </c>
      <c r="G1018" s="7" t="n">
        <v>27.88</v>
      </c>
      <c r="H1018" s="7" t="n">
        <f aca="false">E1018*C1018</f>
        <v>0</v>
      </c>
    </row>
    <row r="1019" customFormat="false" ht="13.8" hidden="false" customHeight="false" outlineLevel="0" collapsed="false">
      <c r="A1019" s="6" t="n">
        <v>3059</v>
      </c>
      <c r="B1019" s="1" t="s">
        <v>2384</v>
      </c>
      <c r="C1019" s="1" t="n">
        <v>5</v>
      </c>
      <c r="D1019" s="7" t="n">
        <v>6.97</v>
      </c>
      <c r="E1019" s="7" t="n">
        <v>0</v>
      </c>
      <c r="F1019" s="7" t="n">
        <v>0</v>
      </c>
      <c r="G1019" s="7" t="n">
        <v>34.85</v>
      </c>
      <c r="H1019" s="7" t="n">
        <f aca="false">E1019*C1019</f>
        <v>0</v>
      </c>
    </row>
    <row r="1020" customFormat="false" ht="13.8" hidden="false" customHeight="false" outlineLevel="0" collapsed="false">
      <c r="A1020" s="6" t="n">
        <v>3060</v>
      </c>
      <c r="B1020" s="1" t="s">
        <v>2385</v>
      </c>
      <c r="C1020" s="1" t="n">
        <v>1</v>
      </c>
      <c r="D1020" s="7" t="n">
        <v>18.13</v>
      </c>
      <c r="E1020" s="7" t="n">
        <v>0</v>
      </c>
      <c r="F1020" s="7" t="n">
        <v>0</v>
      </c>
      <c r="G1020" s="7" t="n">
        <v>18.13</v>
      </c>
      <c r="H1020" s="7" t="n">
        <f aca="false">E1020*C1020</f>
        <v>0</v>
      </c>
    </row>
    <row r="1021" customFormat="false" ht="13.8" hidden="false" customHeight="false" outlineLevel="0" collapsed="false">
      <c r="A1021" s="6" t="n">
        <v>3063</v>
      </c>
      <c r="B1021" s="1" t="s">
        <v>2386</v>
      </c>
      <c r="C1021" s="1" t="n">
        <v>1</v>
      </c>
      <c r="D1021" s="7" t="n">
        <v>5</v>
      </c>
      <c r="E1021" s="7" t="n">
        <v>0</v>
      </c>
      <c r="F1021" s="7" t="n">
        <v>0</v>
      </c>
      <c r="G1021" s="7" t="n">
        <v>5</v>
      </c>
      <c r="H1021" s="7" t="n">
        <f aca="false">E1021*C1021</f>
        <v>0</v>
      </c>
    </row>
    <row r="1022" customFormat="false" ht="13.8" hidden="false" customHeight="false" outlineLevel="0" collapsed="false">
      <c r="A1022" s="6" t="n">
        <v>3064</v>
      </c>
      <c r="B1022" s="1" t="s">
        <v>2387</v>
      </c>
      <c r="C1022" s="1" t="n">
        <v>1</v>
      </c>
      <c r="D1022" s="7" t="n">
        <v>5</v>
      </c>
      <c r="E1022" s="7" t="n">
        <v>0</v>
      </c>
      <c r="F1022" s="7" t="n">
        <v>0</v>
      </c>
      <c r="G1022" s="7" t="n">
        <v>5</v>
      </c>
      <c r="H1022" s="7" t="n">
        <f aca="false">E1022*C1022</f>
        <v>0</v>
      </c>
    </row>
    <row r="1023" customFormat="false" ht="13.8" hidden="false" customHeight="false" outlineLevel="0" collapsed="false">
      <c r="A1023" s="6" t="n">
        <v>3065</v>
      </c>
      <c r="B1023" s="1" t="s">
        <v>2388</v>
      </c>
      <c r="C1023" s="1" t="n">
        <v>1</v>
      </c>
      <c r="D1023" s="7" t="n">
        <v>2.09</v>
      </c>
      <c r="E1023" s="7" t="n">
        <v>0</v>
      </c>
      <c r="F1023" s="7" t="n">
        <v>0</v>
      </c>
      <c r="G1023" s="7" t="n">
        <v>2.09</v>
      </c>
      <c r="H1023" s="7" t="n">
        <f aca="false">E1023*C1023</f>
        <v>0</v>
      </c>
    </row>
    <row r="1024" customFormat="false" ht="13.8" hidden="false" customHeight="false" outlineLevel="0" collapsed="false">
      <c r="A1024" s="6" t="n">
        <v>3067</v>
      </c>
      <c r="B1024" s="1" t="s">
        <v>2389</v>
      </c>
      <c r="C1024" s="1" t="n">
        <v>3</v>
      </c>
      <c r="D1024" s="7" t="n">
        <v>2.09</v>
      </c>
      <c r="E1024" s="7" t="n">
        <v>0</v>
      </c>
      <c r="F1024" s="7" t="n">
        <v>0</v>
      </c>
      <c r="G1024" s="7" t="n">
        <v>6.27</v>
      </c>
      <c r="H1024" s="7" t="n">
        <f aca="false">E1024*C1024</f>
        <v>0</v>
      </c>
    </row>
    <row r="1025" customFormat="false" ht="13.8" hidden="false" customHeight="false" outlineLevel="0" collapsed="false">
      <c r="A1025" s="6" t="n">
        <v>3075</v>
      </c>
      <c r="B1025" s="1" t="s">
        <v>2390</v>
      </c>
      <c r="C1025" s="1" t="n">
        <v>6</v>
      </c>
      <c r="D1025" s="7" t="n">
        <v>189.34</v>
      </c>
      <c r="E1025" s="7" t="n">
        <v>210.95</v>
      </c>
      <c r="F1025" s="7" t="n">
        <v>1476.62</v>
      </c>
      <c r="G1025" s="7" t="n">
        <v>1325.37</v>
      </c>
      <c r="H1025" s="7" t="n">
        <f aca="false">E1025*C1025</f>
        <v>1265.7</v>
      </c>
    </row>
    <row r="1026" customFormat="false" ht="13.8" hidden="false" customHeight="false" outlineLevel="0" collapsed="false">
      <c r="A1026" s="6" t="n">
        <v>3076</v>
      </c>
      <c r="B1026" s="1" t="s">
        <v>2391</v>
      </c>
      <c r="C1026" s="1" t="n">
        <v>2</v>
      </c>
      <c r="D1026" s="7" t="n">
        <v>5</v>
      </c>
      <c r="E1026" s="7" t="n">
        <v>5</v>
      </c>
      <c r="F1026" s="7" t="n">
        <v>10</v>
      </c>
      <c r="G1026" s="7" t="n">
        <v>10</v>
      </c>
      <c r="H1026" s="7" t="n">
        <f aca="false">E1026*C1026</f>
        <v>10</v>
      </c>
    </row>
    <row r="1027" customFormat="false" ht="13.8" hidden="false" customHeight="false" outlineLevel="0" collapsed="false">
      <c r="A1027" s="6" t="n">
        <v>3077</v>
      </c>
      <c r="B1027" s="1" t="s">
        <v>2392</v>
      </c>
      <c r="C1027" s="1" t="n">
        <v>2</v>
      </c>
      <c r="D1027" s="7" t="n">
        <v>6.05</v>
      </c>
      <c r="E1027" s="7" t="n">
        <v>6.05</v>
      </c>
      <c r="F1027" s="7" t="n">
        <v>12.1</v>
      </c>
      <c r="G1027" s="7" t="n">
        <v>12.1</v>
      </c>
      <c r="H1027" s="7" t="n">
        <f aca="false">E1027*C1027</f>
        <v>12.1</v>
      </c>
    </row>
    <row r="1028" customFormat="false" ht="13.8" hidden="false" customHeight="false" outlineLevel="0" collapsed="false">
      <c r="A1028" s="6" t="n">
        <v>3084</v>
      </c>
      <c r="B1028" s="1" t="s">
        <v>2392</v>
      </c>
      <c r="C1028" s="1" t="n">
        <v>5</v>
      </c>
      <c r="D1028" s="7" t="n">
        <v>3.95</v>
      </c>
      <c r="E1028" s="7" t="n">
        <v>3.95</v>
      </c>
      <c r="F1028" s="7" t="n">
        <v>7.9</v>
      </c>
      <c r="G1028" s="7" t="n">
        <v>7.9</v>
      </c>
      <c r="H1028" s="7" t="n">
        <f aca="false">E1028*C1028</f>
        <v>19.75</v>
      </c>
    </row>
    <row r="1029" customFormat="false" ht="13.8" hidden="false" customHeight="false" outlineLevel="0" collapsed="false">
      <c r="A1029" s="6" t="n">
        <v>3085</v>
      </c>
      <c r="B1029" s="1" t="s">
        <v>2391</v>
      </c>
      <c r="C1029" s="1" t="n">
        <v>8</v>
      </c>
      <c r="D1029" s="7" t="n">
        <v>3.6</v>
      </c>
      <c r="E1029" s="7" t="n">
        <v>3.6</v>
      </c>
      <c r="F1029" s="7" t="n">
        <v>3.6</v>
      </c>
      <c r="G1029" s="7" t="n">
        <v>3.6</v>
      </c>
      <c r="H1029" s="7" t="n">
        <f aca="false">E1029*C1029</f>
        <v>28.8</v>
      </c>
    </row>
    <row r="1030" customFormat="false" ht="13.8" hidden="false" customHeight="false" outlineLevel="0" collapsed="false">
      <c r="A1030" s="6" t="n">
        <v>3102</v>
      </c>
      <c r="B1030" s="1" t="s">
        <v>2393</v>
      </c>
      <c r="C1030" s="1" t="n">
        <v>10</v>
      </c>
      <c r="D1030" s="7" t="n">
        <v>20.92</v>
      </c>
      <c r="E1030" s="7" t="n">
        <v>21.55</v>
      </c>
      <c r="F1030" s="7" t="n">
        <v>86.19</v>
      </c>
      <c r="G1030" s="7" t="n">
        <v>83.68</v>
      </c>
      <c r="H1030" s="7" t="n">
        <f aca="false">E1030*C1030</f>
        <v>215.5</v>
      </c>
    </row>
    <row r="1031" customFormat="false" ht="13.8" hidden="false" customHeight="false" outlineLevel="0" collapsed="false">
      <c r="A1031" s="6" t="n">
        <v>3107</v>
      </c>
      <c r="B1031" s="1" t="s">
        <v>2394</v>
      </c>
      <c r="C1031" s="1" t="n">
        <v>0</v>
      </c>
      <c r="D1031" s="7" t="n">
        <v>151</v>
      </c>
      <c r="E1031" s="7" t="n">
        <v>151</v>
      </c>
      <c r="F1031" s="7" t="n">
        <v>151</v>
      </c>
      <c r="G1031" s="7" t="n">
        <v>151</v>
      </c>
      <c r="H1031" s="7" t="n">
        <f aca="false">E1031*C1031</f>
        <v>0</v>
      </c>
    </row>
    <row r="1032" customFormat="false" ht="13.8" hidden="false" customHeight="false" outlineLevel="0" collapsed="false">
      <c r="A1032" s="6" t="n">
        <v>3115</v>
      </c>
      <c r="B1032" s="1" t="s">
        <v>2395</v>
      </c>
      <c r="C1032" s="1" t="n">
        <v>2</v>
      </c>
      <c r="D1032" s="7" t="n">
        <v>481.27</v>
      </c>
      <c r="E1032" s="7" t="n">
        <v>487.5</v>
      </c>
      <c r="F1032" s="7" t="n">
        <v>975</v>
      </c>
      <c r="G1032" s="7" t="n">
        <v>962.53</v>
      </c>
      <c r="H1032" s="7" t="n">
        <f aca="false">E1032*C1032</f>
        <v>975</v>
      </c>
    </row>
    <row r="1033" customFormat="false" ht="13.8" hidden="false" customHeight="false" outlineLevel="0" collapsed="false">
      <c r="A1033" s="6" t="n">
        <v>3117</v>
      </c>
      <c r="B1033" s="1" t="s">
        <v>2396</v>
      </c>
      <c r="C1033" s="1" t="n">
        <v>3</v>
      </c>
      <c r="D1033" s="7" t="n">
        <v>172.48</v>
      </c>
      <c r="E1033" s="7" t="n">
        <v>168.37</v>
      </c>
      <c r="F1033" s="7" t="n">
        <v>505.11</v>
      </c>
      <c r="G1033" s="7" t="n">
        <v>517.43</v>
      </c>
      <c r="H1033" s="7" t="n">
        <f aca="false">E1033*C1033</f>
        <v>505.11</v>
      </c>
    </row>
    <row r="1034" customFormat="false" ht="13.8" hidden="false" customHeight="false" outlineLevel="0" collapsed="false">
      <c r="A1034" s="6" t="n">
        <v>3122</v>
      </c>
      <c r="B1034" s="1" t="s">
        <v>2397</v>
      </c>
      <c r="C1034" s="1" t="n">
        <v>7</v>
      </c>
      <c r="D1034" s="7" t="n">
        <v>3.31</v>
      </c>
      <c r="E1034" s="7" t="n">
        <v>5.95</v>
      </c>
      <c r="F1034" s="7" t="n">
        <v>202.39</v>
      </c>
      <c r="G1034" s="7" t="n">
        <v>112.37</v>
      </c>
      <c r="H1034" s="7" t="n">
        <f aca="false">E1034*C1034</f>
        <v>41.65</v>
      </c>
    </row>
    <row r="1035" customFormat="false" ht="13.8" hidden="false" customHeight="false" outlineLevel="0" collapsed="false">
      <c r="A1035" s="6" t="n">
        <v>3123</v>
      </c>
      <c r="B1035" s="1" t="s">
        <v>2398</v>
      </c>
      <c r="C1035" s="1" t="n">
        <v>3</v>
      </c>
      <c r="D1035" s="7" t="n">
        <v>55.36</v>
      </c>
      <c r="E1035" s="7" t="n">
        <v>56.94</v>
      </c>
      <c r="F1035" s="7" t="n">
        <v>170.82</v>
      </c>
      <c r="G1035" s="7" t="n">
        <v>166.08</v>
      </c>
      <c r="H1035" s="7" t="n">
        <f aca="false">E1035*C1035</f>
        <v>170.82</v>
      </c>
    </row>
    <row r="1036" customFormat="false" ht="13.8" hidden="false" customHeight="false" outlineLevel="0" collapsed="false">
      <c r="A1036" s="6" t="n">
        <v>3126</v>
      </c>
      <c r="B1036" s="1" t="s">
        <v>2399</v>
      </c>
      <c r="C1036" s="1" t="n">
        <v>3</v>
      </c>
      <c r="D1036" s="7" t="n">
        <v>18</v>
      </c>
      <c r="E1036" s="7" t="n">
        <v>154.58</v>
      </c>
      <c r="F1036" s="7" t="n">
        <v>772.9</v>
      </c>
      <c r="G1036" s="7" t="n">
        <v>90</v>
      </c>
      <c r="H1036" s="7" t="n">
        <f aca="false">E1036*C1036</f>
        <v>463.74</v>
      </c>
    </row>
    <row r="1037" customFormat="false" ht="13.8" hidden="false" customHeight="false" outlineLevel="0" collapsed="false">
      <c r="A1037" s="6" t="n">
        <v>3129</v>
      </c>
      <c r="B1037" s="1" t="s">
        <v>2400</v>
      </c>
      <c r="C1037" s="1" t="n">
        <v>2</v>
      </c>
      <c r="D1037" s="7" t="n">
        <v>147.49</v>
      </c>
      <c r="E1037" s="7" t="n">
        <v>130.07</v>
      </c>
      <c r="F1037" s="7" t="n">
        <v>520.27</v>
      </c>
      <c r="G1037" s="7" t="n">
        <v>589.96</v>
      </c>
      <c r="H1037" s="7" t="n">
        <f aca="false">E1037*C1037</f>
        <v>260.14</v>
      </c>
    </row>
    <row r="1038" customFormat="false" ht="13.8" hidden="false" customHeight="false" outlineLevel="0" collapsed="false">
      <c r="A1038" s="6" t="n">
        <v>3131</v>
      </c>
      <c r="B1038" s="1" t="s">
        <v>2401</v>
      </c>
      <c r="C1038" s="1" t="n">
        <v>3</v>
      </c>
      <c r="D1038" s="7" t="n">
        <v>3.95</v>
      </c>
      <c r="E1038" s="7" t="n">
        <v>3.95</v>
      </c>
      <c r="F1038" s="7" t="n">
        <v>35.57</v>
      </c>
      <c r="G1038" s="7" t="n">
        <v>35.57</v>
      </c>
      <c r="H1038" s="7" t="n">
        <f aca="false">E1038*C1038</f>
        <v>11.85</v>
      </c>
    </row>
    <row r="1039" customFormat="false" ht="13.8" hidden="false" customHeight="false" outlineLevel="0" collapsed="false">
      <c r="A1039" s="6" t="n">
        <v>3136</v>
      </c>
      <c r="B1039" s="1" t="s">
        <v>2402</v>
      </c>
      <c r="C1039" s="1" t="n">
        <v>54</v>
      </c>
      <c r="D1039" s="7" t="n">
        <v>3.46</v>
      </c>
      <c r="E1039" s="7" t="n">
        <v>3.91</v>
      </c>
      <c r="F1039" s="7" t="n">
        <v>35.2</v>
      </c>
      <c r="G1039" s="7" t="n">
        <v>31.18</v>
      </c>
      <c r="H1039" s="7" t="n">
        <f aca="false">E1039*C1039</f>
        <v>211.14</v>
      </c>
    </row>
    <row r="1040" customFormat="false" ht="13.8" hidden="false" customHeight="false" outlineLevel="0" collapsed="false">
      <c r="A1040" s="6" t="n">
        <v>3137</v>
      </c>
      <c r="B1040" s="1" t="s">
        <v>2403</v>
      </c>
      <c r="C1040" s="1" t="n">
        <v>0</v>
      </c>
      <c r="D1040" s="7" t="n">
        <v>0</v>
      </c>
      <c r="E1040" s="7" t="n">
        <v>39.17</v>
      </c>
      <c r="F1040" s="7" t="n">
        <v>78.33</v>
      </c>
      <c r="G1040" s="7" t="n">
        <v>0</v>
      </c>
      <c r="H1040" s="7" t="n">
        <f aca="false">E1040*C1040</f>
        <v>0</v>
      </c>
    </row>
    <row r="1041" customFormat="false" ht="13.8" hidden="false" customHeight="false" outlineLevel="0" collapsed="false">
      <c r="A1041" s="6" t="n">
        <v>3143</v>
      </c>
      <c r="B1041" s="1" t="s">
        <v>2404</v>
      </c>
      <c r="C1041" s="1" t="n">
        <v>1</v>
      </c>
      <c r="D1041" s="7" t="n">
        <v>476</v>
      </c>
      <c r="E1041" s="7" t="n">
        <v>476</v>
      </c>
      <c r="F1041" s="7" t="n">
        <v>476</v>
      </c>
      <c r="G1041" s="7" t="n">
        <v>476</v>
      </c>
      <c r="H1041" s="7" t="n">
        <f aca="false">E1041*C1041</f>
        <v>476</v>
      </c>
    </row>
    <row r="1042" customFormat="false" ht="13.8" hidden="false" customHeight="false" outlineLevel="0" collapsed="false">
      <c r="A1042" s="6" t="n">
        <v>3144</v>
      </c>
      <c r="B1042" s="1" t="s">
        <v>2405</v>
      </c>
      <c r="C1042" s="1" t="n">
        <v>2</v>
      </c>
      <c r="D1042" s="7" t="n">
        <v>5.42</v>
      </c>
      <c r="E1042" s="7" t="n">
        <v>21</v>
      </c>
      <c r="F1042" s="7" t="n">
        <v>252</v>
      </c>
      <c r="G1042" s="7" t="n">
        <v>65.01</v>
      </c>
      <c r="H1042" s="7" t="n">
        <f aca="false">E1042*C1042</f>
        <v>42</v>
      </c>
    </row>
    <row r="1043" customFormat="false" ht="13.8" hidden="false" customHeight="false" outlineLevel="0" collapsed="false">
      <c r="A1043" s="6" t="n">
        <v>3146</v>
      </c>
      <c r="B1043" s="1" t="s">
        <v>2406</v>
      </c>
      <c r="C1043" s="1" t="n">
        <v>26</v>
      </c>
      <c r="D1043" s="7" t="n">
        <v>10.84</v>
      </c>
      <c r="E1043" s="7" t="n">
        <v>8.12</v>
      </c>
      <c r="F1043" s="7" t="n">
        <v>48.7</v>
      </c>
      <c r="G1043" s="7" t="n">
        <v>65.06</v>
      </c>
      <c r="H1043" s="7" t="n">
        <f aca="false">E1043*C1043</f>
        <v>211.12</v>
      </c>
    </row>
    <row r="1044" customFormat="false" ht="13.8" hidden="false" customHeight="false" outlineLevel="0" collapsed="false">
      <c r="A1044" s="6" t="n">
        <v>3147</v>
      </c>
      <c r="B1044" s="1" t="s">
        <v>2407</v>
      </c>
      <c r="C1044" s="1" t="n">
        <v>9</v>
      </c>
      <c r="D1044" s="7" t="n">
        <v>11.53</v>
      </c>
      <c r="E1044" s="7" t="n">
        <v>8.02</v>
      </c>
      <c r="F1044" s="7" t="n">
        <v>8.02</v>
      </c>
      <c r="G1044" s="7" t="n">
        <v>11.53</v>
      </c>
      <c r="H1044" s="7" t="n">
        <f aca="false">E1044*C1044</f>
        <v>72.18</v>
      </c>
    </row>
    <row r="1045" customFormat="false" ht="13.8" hidden="false" customHeight="false" outlineLevel="0" collapsed="false">
      <c r="A1045" s="6" t="n">
        <v>3148</v>
      </c>
      <c r="B1045" s="1" t="s">
        <v>2408</v>
      </c>
      <c r="C1045" s="1" t="n">
        <v>31</v>
      </c>
      <c r="D1045" s="7" t="n">
        <v>10.5</v>
      </c>
      <c r="E1045" s="7" t="n">
        <v>3.48</v>
      </c>
      <c r="F1045" s="7" t="n">
        <v>17.41</v>
      </c>
      <c r="G1045" s="7" t="n">
        <v>52.51</v>
      </c>
      <c r="H1045" s="7" t="n">
        <f aca="false">E1045*C1045</f>
        <v>107.88</v>
      </c>
    </row>
    <row r="1046" customFormat="false" ht="13.8" hidden="false" customHeight="false" outlineLevel="0" collapsed="false">
      <c r="A1046" s="6" t="n">
        <v>3150</v>
      </c>
      <c r="B1046" s="1" t="s">
        <v>2407</v>
      </c>
      <c r="C1046" s="1" t="n">
        <v>11</v>
      </c>
      <c r="D1046" s="7" t="n">
        <v>59.36</v>
      </c>
      <c r="E1046" s="7" t="n">
        <v>37.54</v>
      </c>
      <c r="F1046" s="7" t="n">
        <v>37.54</v>
      </c>
      <c r="G1046" s="7" t="n">
        <v>59.36</v>
      </c>
      <c r="H1046" s="7" t="n">
        <f aca="false">E1046*C1046</f>
        <v>412.94</v>
      </c>
    </row>
    <row r="1047" customFormat="false" ht="13.8" hidden="false" customHeight="false" outlineLevel="0" collapsed="false">
      <c r="A1047" s="6" t="n">
        <v>3156</v>
      </c>
      <c r="B1047" s="1" t="s">
        <v>2409</v>
      </c>
      <c r="C1047" s="1" t="n">
        <v>6</v>
      </c>
      <c r="D1047" s="7" t="n">
        <v>16.12</v>
      </c>
      <c r="E1047" s="7" t="n">
        <v>7.75</v>
      </c>
      <c r="F1047" s="7" t="n">
        <v>46.52</v>
      </c>
      <c r="G1047" s="7" t="n">
        <v>96.72</v>
      </c>
      <c r="H1047" s="7" t="n">
        <f aca="false">E1047*C1047</f>
        <v>46.5</v>
      </c>
    </row>
    <row r="1048" customFormat="false" ht="13.8" hidden="false" customHeight="false" outlineLevel="0" collapsed="false">
      <c r="A1048" s="6" t="n">
        <v>3161</v>
      </c>
      <c r="B1048" s="1" t="s">
        <v>2410</v>
      </c>
      <c r="C1048" s="1" t="n">
        <v>2</v>
      </c>
      <c r="D1048" s="7" t="n">
        <v>75.69</v>
      </c>
      <c r="E1048" s="7" t="n">
        <v>45.83</v>
      </c>
      <c r="F1048" s="7" t="n">
        <v>45.83</v>
      </c>
      <c r="G1048" s="7" t="n">
        <v>75.69</v>
      </c>
      <c r="H1048" s="7" t="n">
        <f aca="false">E1048*C1048</f>
        <v>91.66</v>
      </c>
    </row>
    <row r="1049" customFormat="false" ht="13.8" hidden="false" customHeight="false" outlineLevel="0" collapsed="false">
      <c r="A1049" s="6" t="n">
        <v>3175</v>
      </c>
      <c r="B1049" s="1" t="s">
        <v>2411</v>
      </c>
      <c r="C1049" s="1" t="n">
        <v>6</v>
      </c>
      <c r="D1049" s="7" t="n">
        <v>13</v>
      </c>
      <c r="E1049" s="7" t="n">
        <v>13</v>
      </c>
      <c r="F1049" s="7" t="n">
        <v>182</v>
      </c>
      <c r="G1049" s="7" t="n">
        <v>182</v>
      </c>
      <c r="H1049" s="7" t="n">
        <f aca="false">E1049*C1049</f>
        <v>78</v>
      </c>
    </row>
    <row r="1050" customFormat="false" ht="13.8" hidden="false" customHeight="false" outlineLevel="0" collapsed="false">
      <c r="A1050" s="6" t="n">
        <v>3178</v>
      </c>
      <c r="B1050" s="1" t="s">
        <v>2412</v>
      </c>
      <c r="C1050" s="1" t="n">
        <v>1</v>
      </c>
      <c r="D1050" s="7" t="n">
        <v>30.86</v>
      </c>
      <c r="E1050" s="7" t="n">
        <v>31.65</v>
      </c>
      <c r="F1050" s="7" t="n">
        <v>31.65</v>
      </c>
      <c r="G1050" s="7" t="n">
        <v>30.86</v>
      </c>
      <c r="H1050" s="7" t="n">
        <f aca="false">E1050*C1050</f>
        <v>31.65</v>
      </c>
    </row>
    <row r="1051" customFormat="false" ht="13.8" hidden="false" customHeight="false" outlineLevel="0" collapsed="false">
      <c r="A1051" s="6" t="n">
        <v>3179</v>
      </c>
      <c r="B1051" s="1" t="s">
        <v>2413</v>
      </c>
      <c r="C1051" s="1" t="n">
        <v>1</v>
      </c>
      <c r="D1051" s="7" t="n">
        <v>10.04</v>
      </c>
      <c r="E1051" s="7" t="n">
        <v>60.75</v>
      </c>
      <c r="F1051" s="7" t="n">
        <v>60.75</v>
      </c>
      <c r="G1051" s="7" t="n">
        <v>10.04</v>
      </c>
      <c r="H1051" s="7" t="n">
        <f aca="false">E1051*C1051</f>
        <v>60.75</v>
      </c>
    </row>
    <row r="1052" customFormat="false" ht="13.8" hidden="false" customHeight="false" outlineLevel="0" collapsed="false">
      <c r="A1052" s="6" t="n">
        <v>3180</v>
      </c>
      <c r="B1052" s="1" t="s">
        <v>2414</v>
      </c>
      <c r="C1052" s="1" t="n">
        <v>0</v>
      </c>
      <c r="D1052" s="7" t="n">
        <v>40</v>
      </c>
      <c r="E1052" s="7" t="n">
        <v>60.41</v>
      </c>
      <c r="F1052" s="7" t="n">
        <v>302.04</v>
      </c>
      <c r="G1052" s="7" t="n">
        <v>200</v>
      </c>
      <c r="H1052" s="7" t="n">
        <f aca="false">E1052*C1052</f>
        <v>0</v>
      </c>
    </row>
    <row r="1053" customFormat="false" ht="13.8" hidden="false" customHeight="false" outlineLevel="0" collapsed="false">
      <c r="A1053" s="6" t="n">
        <v>3181</v>
      </c>
      <c r="B1053" s="1" t="s">
        <v>2415</v>
      </c>
      <c r="C1053" s="1" t="n">
        <v>0</v>
      </c>
      <c r="D1053" s="7" t="n">
        <v>40</v>
      </c>
      <c r="E1053" s="7" t="n">
        <v>128.98</v>
      </c>
      <c r="F1053" s="7" t="n">
        <v>515.93</v>
      </c>
      <c r="G1053" s="7" t="n">
        <v>160</v>
      </c>
      <c r="H1053" s="7" t="n">
        <f aca="false">E1053*C1053</f>
        <v>0</v>
      </c>
    </row>
    <row r="1054" customFormat="false" ht="13.8" hidden="false" customHeight="false" outlineLevel="0" collapsed="false">
      <c r="A1054" s="6" t="n">
        <v>3184</v>
      </c>
      <c r="B1054" s="1" t="s">
        <v>2416</v>
      </c>
      <c r="C1054" s="1" t="n">
        <v>0</v>
      </c>
      <c r="D1054" s="7" t="n">
        <v>20.55</v>
      </c>
      <c r="E1054" s="7" t="n">
        <v>61.77</v>
      </c>
      <c r="F1054" s="7" t="n">
        <v>61.77</v>
      </c>
      <c r="G1054" s="7" t="n">
        <v>20.55</v>
      </c>
      <c r="H1054" s="7" t="n">
        <f aca="false">E1054*C1054</f>
        <v>0</v>
      </c>
    </row>
    <row r="1055" customFormat="false" ht="13.8" hidden="false" customHeight="false" outlineLevel="0" collapsed="false">
      <c r="A1055" s="6" t="n">
        <v>3186</v>
      </c>
      <c r="B1055" s="1" t="s">
        <v>2417</v>
      </c>
      <c r="C1055" s="1" t="n">
        <v>1</v>
      </c>
      <c r="D1055" s="7" t="n">
        <v>0.83</v>
      </c>
      <c r="E1055" s="7" t="n">
        <v>66.57</v>
      </c>
      <c r="F1055" s="7" t="n">
        <v>66.57</v>
      </c>
      <c r="G1055" s="7" t="n">
        <v>0.83</v>
      </c>
      <c r="H1055" s="7" t="n">
        <f aca="false">E1055*C1055</f>
        <v>66.57</v>
      </c>
    </row>
    <row r="1056" customFormat="false" ht="13.8" hidden="false" customHeight="false" outlineLevel="0" collapsed="false">
      <c r="A1056" s="6" t="n">
        <v>3187</v>
      </c>
      <c r="B1056" s="1" t="s">
        <v>2418</v>
      </c>
      <c r="C1056" s="1" t="n">
        <v>1</v>
      </c>
      <c r="D1056" s="7" t="n">
        <v>25.34</v>
      </c>
      <c r="E1056" s="7" t="n">
        <v>102.22</v>
      </c>
      <c r="F1056" s="7" t="n">
        <v>102.22</v>
      </c>
      <c r="G1056" s="7" t="n">
        <v>25.34</v>
      </c>
      <c r="H1056" s="7" t="n">
        <f aca="false">E1056*C1056</f>
        <v>102.22</v>
      </c>
    </row>
    <row r="1057" customFormat="false" ht="13.8" hidden="false" customHeight="false" outlineLevel="0" collapsed="false">
      <c r="A1057" s="6" t="n">
        <v>3190</v>
      </c>
      <c r="B1057" s="1" t="s">
        <v>2419</v>
      </c>
      <c r="C1057" s="1" t="n">
        <v>7</v>
      </c>
      <c r="D1057" s="7" t="n">
        <v>123.92</v>
      </c>
      <c r="E1057" s="7" t="n">
        <v>138.81</v>
      </c>
      <c r="F1057" s="7" t="n">
        <v>1249.3</v>
      </c>
      <c r="G1057" s="7" t="n">
        <v>1115.26</v>
      </c>
      <c r="H1057" s="7" t="n">
        <f aca="false">E1057*C1057</f>
        <v>971.67</v>
      </c>
    </row>
    <row r="1058" customFormat="false" ht="13.8" hidden="false" customHeight="false" outlineLevel="0" collapsed="false">
      <c r="A1058" s="6" t="n">
        <v>3191</v>
      </c>
      <c r="B1058" s="1" t="s">
        <v>2420</v>
      </c>
      <c r="C1058" s="1" t="n">
        <v>9</v>
      </c>
      <c r="D1058" s="7" t="n">
        <v>23.58</v>
      </c>
      <c r="E1058" s="7" t="n">
        <v>19.13</v>
      </c>
      <c r="F1058" s="7" t="n">
        <v>229.51</v>
      </c>
      <c r="G1058" s="7" t="n">
        <v>282.94</v>
      </c>
      <c r="H1058" s="7" t="n">
        <f aca="false">E1058*C1058</f>
        <v>172.17</v>
      </c>
    </row>
    <row r="1059" customFormat="false" ht="13.8" hidden="false" customHeight="false" outlineLevel="0" collapsed="false">
      <c r="A1059" s="6" t="n">
        <v>3192</v>
      </c>
      <c r="B1059" s="1" t="s">
        <v>2419</v>
      </c>
      <c r="C1059" s="1" t="n">
        <v>2</v>
      </c>
      <c r="D1059" s="7" t="n">
        <v>22.88</v>
      </c>
      <c r="E1059" s="7" t="n">
        <v>14.36</v>
      </c>
      <c r="F1059" s="7" t="n">
        <v>157.94</v>
      </c>
      <c r="G1059" s="7" t="n">
        <v>251.68</v>
      </c>
      <c r="H1059" s="7" t="n">
        <f aca="false">E1059*C1059</f>
        <v>28.72</v>
      </c>
    </row>
    <row r="1060" customFormat="false" ht="13.8" hidden="false" customHeight="false" outlineLevel="0" collapsed="false">
      <c r="A1060" s="6" t="n">
        <v>3193</v>
      </c>
      <c r="B1060" s="1" t="s">
        <v>2421</v>
      </c>
      <c r="C1060" s="1" t="n">
        <v>7</v>
      </c>
      <c r="D1060" s="7" t="n">
        <v>138.08</v>
      </c>
      <c r="E1060" s="7" t="n">
        <v>148.72</v>
      </c>
      <c r="F1060" s="7" t="n">
        <v>297.44</v>
      </c>
      <c r="G1060" s="7" t="n">
        <v>276.17</v>
      </c>
      <c r="H1060" s="7" t="n">
        <f aca="false">E1060*C1060</f>
        <v>1041.04</v>
      </c>
    </row>
    <row r="1061" customFormat="false" ht="13.8" hidden="false" customHeight="false" outlineLevel="0" collapsed="false">
      <c r="A1061" s="6" t="n">
        <v>3195</v>
      </c>
      <c r="B1061" s="1" t="s">
        <v>2422</v>
      </c>
      <c r="C1061" s="1" t="n">
        <v>33</v>
      </c>
      <c r="D1061" s="7" t="n">
        <v>49.48</v>
      </c>
      <c r="E1061" s="7" t="n">
        <v>44.52</v>
      </c>
      <c r="F1061" s="7" t="n">
        <v>1380.02</v>
      </c>
      <c r="G1061" s="7" t="n">
        <v>1533.95</v>
      </c>
      <c r="H1061" s="7" t="n">
        <f aca="false">E1061*C1061</f>
        <v>1469.16</v>
      </c>
    </row>
    <row r="1062" customFormat="false" ht="13.8" hidden="false" customHeight="false" outlineLevel="0" collapsed="false">
      <c r="A1062" s="6" t="n">
        <v>3196</v>
      </c>
      <c r="B1062" s="1" t="s">
        <v>2364</v>
      </c>
      <c r="C1062" s="1" t="n">
        <v>11</v>
      </c>
      <c r="D1062" s="7" t="n">
        <v>7.81</v>
      </c>
      <c r="E1062" s="7" t="n">
        <v>3.24</v>
      </c>
      <c r="F1062" s="7" t="n">
        <v>42.09</v>
      </c>
      <c r="G1062" s="7" t="n">
        <v>101.48</v>
      </c>
      <c r="H1062" s="7" t="n">
        <f aca="false">E1062*C1062</f>
        <v>35.64</v>
      </c>
    </row>
    <row r="1063" customFormat="false" ht="13.8" hidden="false" customHeight="false" outlineLevel="0" collapsed="false">
      <c r="A1063" s="6" t="n">
        <v>3197</v>
      </c>
      <c r="B1063" s="1" t="s">
        <v>2423</v>
      </c>
      <c r="C1063" s="1" t="n">
        <v>6</v>
      </c>
      <c r="D1063" s="7" t="n">
        <v>4.09</v>
      </c>
      <c r="E1063" s="7" t="n">
        <v>4.04</v>
      </c>
      <c r="F1063" s="7" t="n">
        <v>52.5</v>
      </c>
      <c r="G1063" s="7" t="n">
        <v>53.16</v>
      </c>
      <c r="H1063" s="7" t="n">
        <f aca="false">E1063*C1063</f>
        <v>24.24</v>
      </c>
    </row>
    <row r="1064" customFormat="false" ht="13.8" hidden="false" customHeight="false" outlineLevel="0" collapsed="false">
      <c r="A1064" s="6" t="n">
        <v>3199</v>
      </c>
      <c r="B1064" s="1" t="s">
        <v>2424</v>
      </c>
      <c r="C1064" s="1" t="n">
        <v>9</v>
      </c>
      <c r="D1064" s="7" t="n">
        <v>3.72</v>
      </c>
      <c r="E1064" s="7" t="n">
        <v>1.6</v>
      </c>
      <c r="F1064" s="7" t="n">
        <v>49.48</v>
      </c>
      <c r="G1064" s="7" t="n">
        <v>115.36</v>
      </c>
      <c r="H1064" s="7" t="n">
        <f aca="false">E1064*C1064</f>
        <v>14.4</v>
      </c>
    </row>
    <row r="1065" customFormat="false" ht="13.8" hidden="false" customHeight="false" outlineLevel="0" collapsed="false">
      <c r="A1065" s="6" t="n">
        <v>3201</v>
      </c>
      <c r="B1065" s="1" t="s">
        <v>2425</v>
      </c>
      <c r="C1065" s="1" t="n">
        <v>7</v>
      </c>
      <c r="D1065" s="7" t="n">
        <v>14.93</v>
      </c>
      <c r="E1065" s="7" t="n">
        <v>36.91</v>
      </c>
      <c r="F1065" s="7" t="n">
        <v>184.57</v>
      </c>
      <c r="G1065" s="7" t="n">
        <v>74.63</v>
      </c>
      <c r="H1065" s="7" t="n">
        <f aca="false">E1065*C1065</f>
        <v>258.37</v>
      </c>
    </row>
    <row r="1066" customFormat="false" ht="13.8" hidden="false" customHeight="false" outlineLevel="0" collapsed="false">
      <c r="A1066" s="6" t="n">
        <v>3203</v>
      </c>
      <c r="B1066" s="1" t="s">
        <v>2426</v>
      </c>
      <c r="C1066" s="1" t="n">
        <v>0</v>
      </c>
      <c r="D1066" s="7" t="n">
        <v>13.5</v>
      </c>
      <c r="E1066" s="7" t="n">
        <v>16.38</v>
      </c>
      <c r="F1066" s="7" t="n">
        <v>16.38</v>
      </c>
      <c r="G1066" s="7" t="n">
        <v>13.5</v>
      </c>
      <c r="H1066" s="7" t="n">
        <f aca="false">E1066*C1066</f>
        <v>0</v>
      </c>
    </row>
    <row r="1067" customFormat="false" ht="13.8" hidden="false" customHeight="false" outlineLevel="0" collapsed="false">
      <c r="A1067" s="6" t="n">
        <v>3206</v>
      </c>
      <c r="B1067" s="1" t="s">
        <v>2427</v>
      </c>
      <c r="C1067" s="1" t="n">
        <v>16</v>
      </c>
      <c r="D1067" s="7" t="n">
        <v>5.15</v>
      </c>
      <c r="E1067" s="7" t="n">
        <v>6.13</v>
      </c>
      <c r="F1067" s="7" t="n">
        <v>122.66</v>
      </c>
      <c r="G1067" s="7" t="n">
        <v>103.08</v>
      </c>
      <c r="H1067" s="7" t="n">
        <f aca="false">E1067*C1067</f>
        <v>98.08</v>
      </c>
    </row>
    <row r="1068" customFormat="false" ht="13.8" hidden="false" customHeight="false" outlineLevel="0" collapsed="false">
      <c r="A1068" s="6" t="n">
        <v>3208</v>
      </c>
      <c r="B1068" s="1" t="s">
        <v>2428</v>
      </c>
      <c r="C1068" s="1" t="n">
        <v>3</v>
      </c>
      <c r="D1068" s="7" t="n">
        <v>84.31</v>
      </c>
      <c r="E1068" s="7" t="n">
        <v>100.65</v>
      </c>
      <c r="F1068" s="7" t="n">
        <v>1006.5</v>
      </c>
      <c r="G1068" s="7" t="n">
        <v>843.12</v>
      </c>
      <c r="H1068" s="7" t="n">
        <f aca="false">E1068*C1068</f>
        <v>301.95</v>
      </c>
    </row>
    <row r="1069" customFormat="false" ht="13.8" hidden="false" customHeight="false" outlineLevel="0" collapsed="false">
      <c r="A1069" s="6" t="n">
        <v>3214</v>
      </c>
      <c r="B1069" s="1" t="s">
        <v>2429</v>
      </c>
      <c r="C1069" s="1" t="n">
        <v>0</v>
      </c>
      <c r="D1069" s="7" t="n">
        <v>103.43</v>
      </c>
      <c r="E1069" s="7" t="n">
        <v>114.62</v>
      </c>
      <c r="F1069" s="7" t="n">
        <v>343.85</v>
      </c>
      <c r="G1069" s="7" t="n">
        <v>310.29</v>
      </c>
      <c r="H1069" s="7" t="n">
        <f aca="false">E1069*C1069</f>
        <v>0</v>
      </c>
    </row>
    <row r="1070" customFormat="false" ht="13.8" hidden="false" customHeight="false" outlineLevel="0" collapsed="false">
      <c r="A1070" s="6" t="n">
        <v>3216</v>
      </c>
      <c r="B1070" s="1" t="s">
        <v>2430</v>
      </c>
      <c r="C1070" s="1" t="n">
        <v>4</v>
      </c>
      <c r="D1070" s="7" t="n">
        <v>106.54</v>
      </c>
      <c r="E1070" s="7" t="n">
        <v>350</v>
      </c>
      <c r="F1070" s="7" t="n">
        <v>2100</v>
      </c>
      <c r="G1070" s="7" t="n">
        <v>639.27</v>
      </c>
      <c r="H1070" s="7" t="n">
        <f aca="false">E1070*C1070</f>
        <v>1400</v>
      </c>
    </row>
    <row r="1071" customFormat="false" ht="13.8" hidden="false" customHeight="false" outlineLevel="0" collapsed="false">
      <c r="A1071" s="6" t="n">
        <v>3281</v>
      </c>
      <c r="B1071" s="1" t="s">
        <v>2431</v>
      </c>
      <c r="C1071" s="1" t="n">
        <v>9</v>
      </c>
      <c r="D1071" s="7" t="n">
        <v>17.45</v>
      </c>
      <c r="E1071" s="7" t="n">
        <v>30.32</v>
      </c>
      <c r="F1071" s="7" t="n">
        <v>212.27</v>
      </c>
      <c r="G1071" s="7" t="n">
        <v>122.14</v>
      </c>
      <c r="H1071" s="7" t="n">
        <f aca="false">E1071*C1071</f>
        <v>272.88</v>
      </c>
    </row>
    <row r="1072" customFormat="false" ht="13.8" hidden="false" customHeight="false" outlineLevel="0" collapsed="false">
      <c r="A1072" s="6" t="n">
        <v>3284</v>
      </c>
      <c r="B1072" s="1" t="s">
        <v>2432</v>
      </c>
      <c r="C1072" s="1" t="n">
        <v>28</v>
      </c>
      <c r="D1072" s="7" t="n">
        <v>24.38</v>
      </c>
      <c r="E1072" s="7" t="n">
        <v>14.8</v>
      </c>
      <c r="F1072" s="7" t="n">
        <v>443.94</v>
      </c>
      <c r="G1072" s="7" t="n">
        <v>731.32</v>
      </c>
      <c r="H1072" s="7" t="n">
        <f aca="false">E1072*C1072</f>
        <v>414.4</v>
      </c>
    </row>
    <row r="1073" customFormat="false" ht="13.8" hidden="false" customHeight="false" outlineLevel="0" collapsed="false">
      <c r="A1073" s="6" t="n">
        <v>3299</v>
      </c>
      <c r="B1073" s="1" t="s">
        <v>2433</v>
      </c>
      <c r="C1073" s="1" t="n">
        <v>0</v>
      </c>
      <c r="D1073" s="7" t="n">
        <v>93</v>
      </c>
      <c r="E1073" s="7" t="n">
        <v>93</v>
      </c>
      <c r="F1073" s="7" t="n">
        <v>186</v>
      </c>
      <c r="G1073" s="7" t="n">
        <v>186</v>
      </c>
      <c r="H1073" s="7" t="n">
        <f aca="false">E1073*C1073</f>
        <v>0</v>
      </c>
    </row>
    <row r="1074" customFormat="false" ht="13.8" hidden="false" customHeight="false" outlineLevel="0" collapsed="false">
      <c r="A1074" s="6" t="n">
        <v>3302</v>
      </c>
      <c r="B1074" s="1" t="s">
        <v>2434</v>
      </c>
      <c r="C1074" s="1" t="n">
        <v>1</v>
      </c>
      <c r="D1074" s="7" t="n">
        <v>723.19</v>
      </c>
      <c r="E1074" s="7" t="n">
        <v>550.03</v>
      </c>
      <c r="F1074" s="7" t="n">
        <v>550.03</v>
      </c>
      <c r="G1074" s="7" t="n">
        <v>723.19</v>
      </c>
      <c r="H1074" s="7" t="n">
        <f aca="false">E1074*C1074</f>
        <v>550.03</v>
      </c>
    </row>
    <row r="1075" customFormat="false" ht="13.8" hidden="false" customHeight="false" outlineLevel="0" collapsed="false">
      <c r="A1075" s="6" t="n">
        <v>3305</v>
      </c>
      <c r="B1075" s="1" t="s">
        <v>2435</v>
      </c>
      <c r="C1075" s="1" t="n">
        <v>2</v>
      </c>
      <c r="D1075" s="7" t="n">
        <v>59.5</v>
      </c>
      <c r="E1075" s="7" t="n">
        <v>59.5</v>
      </c>
      <c r="F1075" s="7" t="n">
        <v>119</v>
      </c>
      <c r="G1075" s="7" t="n">
        <v>119</v>
      </c>
      <c r="H1075" s="7" t="n">
        <f aca="false">E1075*C1075</f>
        <v>119</v>
      </c>
    </row>
    <row r="1076" customFormat="false" ht="13.8" hidden="false" customHeight="false" outlineLevel="0" collapsed="false">
      <c r="A1076" s="6" t="n">
        <v>3311</v>
      </c>
      <c r="B1076" s="1" t="s">
        <v>2436</v>
      </c>
      <c r="C1076" s="1" t="n">
        <v>0</v>
      </c>
      <c r="D1076" s="7" t="n">
        <v>166</v>
      </c>
      <c r="E1076" s="7" t="n">
        <v>166</v>
      </c>
      <c r="F1076" s="7" t="n">
        <v>166</v>
      </c>
      <c r="G1076" s="7" t="n">
        <v>166</v>
      </c>
      <c r="H1076" s="7" t="n">
        <f aca="false">E1076*C1076</f>
        <v>0</v>
      </c>
    </row>
    <row r="1077" customFormat="false" ht="13.8" hidden="false" customHeight="false" outlineLevel="0" collapsed="false">
      <c r="A1077" s="6" t="n">
        <v>3317</v>
      </c>
      <c r="B1077" s="1" t="s">
        <v>2437</v>
      </c>
      <c r="C1077" s="1" t="n">
        <v>5</v>
      </c>
      <c r="D1077" s="7" t="n">
        <v>85.76</v>
      </c>
      <c r="E1077" s="7" t="n">
        <v>122.72</v>
      </c>
      <c r="F1077" s="7" t="n">
        <v>736.33</v>
      </c>
      <c r="G1077" s="7" t="n">
        <v>514.57</v>
      </c>
      <c r="H1077" s="7" t="n">
        <f aca="false">E1077*C1077</f>
        <v>613.6</v>
      </c>
    </row>
    <row r="1078" customFormat="false" ht="13.8" hidden="false" customHeight="false" outlineLevel="0" collapsed="false">
      <c r="A1078" s="6" t="n">
        <v>3330</v>
      </c>
      <c r="B1078" s="1" t="s">
        <v>2438</v>
      </c>
      <c r="C1078" s="1" t="n">
        <v>0</v>
      </c>
      <c r="D1078" s="7" t="n">
        <v>1.5</v>
      </c>
      <c r="E1078" s="7" t="n">
        <v>1.5</v>
      </c>
      <c r="F1078" s="7" t="n">
        <v>1.5</v>
      </c>
      <c r="G1078" s="7" t="n">
        <v>1.5</v>
      </c>
      <c r="H1078" s="7" t="n">
        <f aca="false">E1078*C1078</f>
        <v>0</v>
      </c>
    </row>
    <row r="1079" customFormat="false" ht="13.8" hidden="false" customHeight="false" outlineLevel="0" collapsed="false">
      <c r="A1079" s="6" t="n">
        <v>3338</v>
      </c>
      <c r="B1079" s="1" t="s">
        <v>2439</v>
      </c>
      <c r="C1079" s="1" t="n">
        <v>2</v>
      </c>
      <c r="D1079" s="7" t="n">
        <v>454.56</v>
      </c>
      <c r="E1079" s="7" t="n">
        <v>553.03</v>
      </c>
      <c r="F1079" s="7" t="n">
        <v>1106.07</v>
      </c>
      <c r="G1079" s="7" t="n">
        <v>909.12</v>
      </c>
      <c r="H1079" s="7" t="n">
        <f aca="false">E1079*C1079</f>
        <v>1106.06</v>
      </c>
    </row>
    <row r="1080" customFormat="false" ht="13.8" hidden="false" customHeight="false" outlineLevel="0" collapsed="false">
      <c r="A1080" s="6" t="n">
        <v>3354</v>
      </c>
      <c r="B1080" s="1" t="s">
        <v>2440</v>
      </c>
      <c r="C1080" s="1" t="n">
        <v>2</v>
      </c>
      <c r="D1080" s="7" t="n">
        <v>209.4</v>
      </c>
      <c r="E1080" s="7" t="n">
        <v>106.76</v>
      </c>
      <c r="F1080" s="7" t="n">
        <v>1174.34</v>
      </c>
      <c r="G1080" s="7" t="n">
        <v>2303.36</v>
      </c>
      <c r="H1080" s="7" t="n">
        <f aca="false">E1080*C1080</f>
        <v>213.52</v>
      </c>
    </row>
    <row r="1081" customFormat="false" ht="13.8" hidden="false" customHeight="false" outlineLevel="0" collapsed="false">
      <c r="A1081" s="6" t="n">
        <v>3372</v>
      </c>
      <c r="B1081" s="1" t="s">
        <v>2441</v>
      </c>
      <c r="C1081" s="1" t="n">
        <v>6</v>
      </c>
      <c r="D1081" s="7" t="n">
        <v>201.29</v>
      </c>
      <c r="E1081" s="7" t="n">
        <v>176.13</v>
      </c>
      <c r="F1081" s="7" t="n">
        <v>176.13</v>
      </c>
      <c r="G1081" s="7" t="n">
        <v>201.29</v>
      </c>
      <c r="H1081" s="7" t="n">
        <f aca="false">E1081*C1081</f>
        <v>1056.78</v>
      </c>
    </row>
    <row r="1082" customFormat="false" ht="13.8" hidden="false" customHeight="false" outlineLevel="0" collapsed="false">
      <c r="A1082" s="6" t="n">
        <v>3373</v>
      </c>
      <c r="B1082" s="1" t="s">
        <v>2442</v>
      </c>
      <c r="C1082" s="1" t="n">
        <v>14</v>
      </c>
      <c r="D1082" s="7" t="n">
        <v>48.35</v>
      </c>
      <c r="E1082" s="7" t="n">
        <v>29.26</v>
      </c>
      <c r="F1082" s="7" t="n">
        <v>614.4</v>
      </c>
      <c r="G1082" s="7" t="n">
        <v>1015.27</v>
      </c>
      <c r="H1082" s="7" t="n">
        <f aca="false">E1082*C1082</f>
        <v>409.64</v>
      </c>
    </row>
    <row r="1083" customFormat="false" ht="13.8" hidden="false" customHeight="false" outlineLevel="0" collapsed="false">
      <c r="A1083" s="6" t="n">
        <v>3382</v>
      </c>
      <c r="B1083" s="1" t="s">
        <v>2443</v>
      </c>
      <c r="C1083" s="1" t="n">
        <v>2</v>
      </c>
      <c r="D1083" s="7" t="n">
        <v>0</v>
      </c>
      <c r="E1083" s="7" t="n">
        <v>45.83</v>
      </c>
      <c r="F1083" s="7" t="n">
        <v>91.67</v>
      </c>
      <c r="G1083" s="7" t="n">
        <v>0</v>
      </c>
      <c r="H1083" s="7" t="n">
        <f aca="false">E1083*C1083</f>
        <v>91.66</v>
      </c>
    </row>
    <row r="1084" customFormat="false" ht="13.8" hidden="false" customHeight="false" outlineLevel="0" collapsed="false">
      <c r="A1084" s="6" t="n">
        <v>3383</v>
      </c>
      <c r="B1084" s="1" t="s">
        <v>2444</v>
      </c>
      <c r="C1084" s="1" t="n">
        <v>2</v>
      </c>
      <c r="D1084" s="7" t="n">
        <v>56.25</v>
      </c>
      <c r="E1084" s="7" t="n">
        <v>142.89</v>
      </c>
      <c r="F1084" s="7" t="n">
        <v>142.89</v>
      </c>
      <c r="G1084" s="7" t="n">
        <v>56.25</v>
      </c>
      <c r="H1084" s="7" t="n">
        <f aca="false">E1084*C1084</f>
        <v>285.78</v>
      </c>
    </row>
    <row r="1085" customFormat="false" ht="13.8" hidden="false" customHeight="false" outlineLevel="0" collapsed="false">
      <c r="A1085" s="6" t="n">
        <v>3384</v>
      </c>
      <c r="B1085" s="1" t="s">
        <v>2445</v>
      </c>
      <c r="C1085" s="1" t="n">
        <v>4</v>
      </c>
      <c r="D1085" s="7" t="n">
        <v>0</v>
      </c>
      <c r="E1085" s="7" t="n">
        <v>149.1</v>
      </c>
      <c r="F1085" s="7" t="n">
        <v>596.41</v>
      </c>
      <c r="G1085" s="7" t="n">
        <v>0</v>
      </c>
      <c r="H1085" s="7" t="n">
        <f aca="false">E1085*C1085</f>
        <v>596.4</v>
      </c>
    </row>
    <row r="1086" customFormat="false" ht="13.8" hidden="false" customHeight="false" outlineLevel="0" collapsed="false">
      <c r="A1086" s="6" t="n">
        <v>3388</v>
      </c>
      <c r="B1086" s="1" t="s">
        <v>2446</v>
      </c>
      <c r="C1086" s="1" t="n">
        <v>1</v>
      </c>
      <c r="D1086" s="7" t="n">
        <v>86.26</v>
      </c>
      <c r="E1086" s="7" t="n">
        <v>257.7</v>
      </c>
      <c r="F1086" s="7" t="n">
        <v>257.7</v>
      </c>
      <c r="G1086" s="7" t="n">
        <v>86.26</v>
      </c>
      <c r="H1086" s="7" t="n">
        <f aca="false">E1086*C1086</f>
        <v>257.7</v>
      </c>
    </row>
    <row r="1087" customFormat="false" ht="13.8" hidden="false" customHeight="false" outlineLevel="0" collapsed="false">
      <c r="A1087" s="6" t="n">
        <v>3390</v>
      </c>
      <c r="B1087" s="1" t="s">
        <v>2447</v>
      </c>
      <c r="C1087" s="1" t="n">
        <v>3</v>
      </c>
      <c r="D1087" s="7" t="n">
        <v>0</v>
      </c>
      <c r="E1087" s="7" t="n">
        <v>188.91</v>
      </c>
      <c r="F1087" s="7" t="n">
        <v>566.72</v>
      </c>
      <c r="G1087" s="7" t="n">
        <v>0</v>
      </c>
      <c r="H1087" s="7" t="n">
        <f aca="false">E1087*C1087</f>
        <v>566.73</v>
      </c>
    </row>
    <row r="1088" customFormat="false" ht="13.8" hidden="false" customHeight="false" outlineLevel="0" collapsed="false">
      <c r="A1088" s="6" t="n">
        <v>3392</v>
      </c>
      <c r="B1088" s="1" t="s">
        <v>2448</v>
      </c>
      <c r="C1088" s="1" t="n">
        <v>12</v>
      </c>
      <c r="D1088" s="7" t="n">
        <v>5.51</v>
      </c>
      <c r="E1088" s="7" t="n">
        <v>117.58</v>
      </c>
      <c r="F1088" s="7" t="n">
        <v>1410.97</v>
      </c>
      <c r="G1088" s="7" t="n">
        <v>66.16</v>
      </c>
      <c r="H1088" s="7" t="n">
        <f aca="false">E1088*C1088</f>
        <v>1410.96</v>
      </c>
    </row>
    <row r="1089" customFormat="false" ht="13.8" hidden="false" customHeight="false" outlineLevel="0" collapsed="false">
      <c r="A1089" s="6" t="n">
        <v>3393</v>
      </c>
      <c r="B1089" s="1" t="s">
        <v>2449</v>
      </c>
      <c r="C1089" s="1" t="n">
        <v>26</v>
      </c>
      <c r="D1089" s="7" t="n">
        <v>8.3</v>
      </c>
      <c r="E1089" s="7" t="n">
        <v>92.49</v>
      </c>
      <c r="F1089" s="7" t="n">
        <v>2404.81</v>
      </c>
      <c r="G1089" s="7" t="n">
        <v>215.69</v>
      </c>
      <c r="H1089" s="7" t="n">
        <f aca="false">E1089*C1089</f>
        <v>2404.74</v>
      </c>
    </row>
    <row r="1090" customFormat="false" ht="13.8" hidden="false" customHeight="false" outlineLevel="0" collapsed="false">
      <c r="A1090" s="6" t="n">
        <v>3404</v>
      </c>
      <c r="B1090" s="1" t="s">
        <v>2450</v>
      </c>
      <c r="C1090" s="1" t="n">
        <v>9</v>
      </c>
      <c r="D1090" s="7" t="n">
        <v>78</v>
      </c>
      <c r="E1090" s="7" t="n">
        <v>29</v>
      </c>
      <c r="F1090" s="7" t="n">
        <v>261</v>
      </c>
      <c r="G1090" s="7" t="n">
        <v>702.04</v>
      </c>
      <c r="H1090" s="7" t="n">
        <f aca="false">E1090*C1090</f>
        <v>261</v>
      </c>
    </row>
    <row r="1091" customFormat="false" ht="13.8" hidden="false" customHeight="false" outlineLevel="0" collapsed="false">
      <c r="A1091" s="6" t="n">
        <v>3406</v>
      </c>
      <c r="B1091" s="1" t="s">
        <v>2451</v>
      </c>
      <c r="C1091" s="1" t="n">
        <v>11</v>
      </c>
      <c r="D1091" s="7" t="n">
        <v>5.38</v>
      </c>
      <c r="E1091" s="7" t="n">
        <v>26.37</v>
      </c>
      <c r="F1091" s="7" t="n">
        <v>52.73</v>
      </c>
      <c r="G1091" s="7" t="n">
        <v>10.76</v>
      </c>
      <c r="H1091" s="7" t="n">
        <f aca="false">E1091*C1091</f>
        <v>290.07</v>
      </c>
    </row>
    <row r="1092" customFormat="false" ht="13.8" hidden="false" customHeight="false" outlineLevel="0" collapsed="false">
      <c r="A1092" s="6" t="n">
        <v>3408</v>
      </c>
      <c r="B1092" s="1" t="s">
        <v>2452</v>
      </c>
      <c r="C1092" s="1" t="n">
        <v>10</v>
      </c>
      <c r="D1092" s="7" t="n">
        <v>8.93</v>
      </c>
      <c r="E1092" s="7" t="n">
        <v>72.59</v>
      </c>
      <c r="F1092" s="7" t="n">
        <v>725.93</v>
      </c>
      <c r="G1092" s="7" t="n">
        <v>89.25</v>
      </c>
      <c r="H1092" s="7" t="n">
        <f aca="false">E1092*C1092</f>
        <v>725.9</v>
      </c>
    </row>
    <row r="1093" customFormat="false" ht="13.8" hidden="false" customHeight="false" outlineLevel="0" collapsed="false">
      <c r="A1093" s="6" t="n">
        <v>3409</v>
      </c>
      <c r="B1093" s="1" t="s">
        <v>2453</v>
      </c>
      <c r="C1093" s="1" t="n">
        <v>0</v>
      </c>
      <c r="D1093" s="7" t="n">
        <v>4.15</v>
      </c>
      <c r="E1093" s="7" t="n">
        <v>3.02</v>
      </c>
      <c r="F1093" s="7" t="n">
        <v>39.22</v>
      </c>
      <c r="G1093" s="7" t="n">
        <v>53.89</v>
      </c>
      <c r="H1093" s="7" t="n">
        <f aca="false">E1093*C1093</f>
        <v>0</v>
      </c>
    </row>
    <row r="1094" customFormat="false" ht="13.8" hidden="false" customHeight="false" outlineLevel="0" collapsed="false">
      <c r="A1094" s="6" t="n">
        <v>3411</v>
      </c>
      <c r="B1094" s="1" t="s">
        <v>2454</v>
      </c>
      <c r="C1094" s="1" t="n">
        <v>3</v>
      </c>
      <c r="D1094" s="7" t="n">
        <v>0</v>
      </c>
      <c r="E1094" s="7" t="n">
        <v>66.17</v>
      </c>
      <c r="F1094" s="7" t="n">
        <v>198.5</v>
      </c>
      <c r="G1094" s="7" t="n">
        <v>0</v>
      </c>
      <c r="H1094" s="7" t="n">
        <f aca="false">E1094*C1094</f>
        <v>198.51</v>
      </c>
    </row>
    <row r="1095" customFormat="false" ht="13.8" hidden="false" customHeight="false" outlineLevel="0" collapsed="false">
      <c r="A1095" s="6" t="n">
        <v>3416</v>
      </c>
      <c r="B1095" s="1" t="s">
        <v>2455</v>
      </c>
      <c r="C1095" s="1" t="n">
        <v>1</v>
      </c>
      <c r="D1095" s="7" t="n">
        <v>9.92</v>
      </c>
      <c r="E1095" s="7" t="n">
        <v>37.83</v>
      </c>
      <c r="F1095" s="7" t="n">
        <v>37.83</v>
      </c>
      <c r="G1095" s="7" t="n">
        <v>9.92</v>
      </c>
      <c r="H1095" s="7" t="n">
        <f aca="false">E1095*C1095</f>
        <v>37.83</v>
      </c>
    </row>
    <row r="1096" customFormat="false" ht="13.8" hidden="false" customHeight="false" outlineLevel="0" collapsed="false">
      <c r="A1096" s="6" t="n">
        <v>3417</v>
      </c>
      <c r="B1096" s="1" t="s">
        <v>2456</v>
      </c>
      <c r="C1096" s="1" t="n">
        <v>6</v>
      </c>
      <c r="D1096" s="7" t="n">
        <v>12.83</v>
      </c>
      <c r="E1096" s="7" t="n">
        <v>66.17</v>
      </c>
      <c r="F1096" s="7" t="n">
        <v>397</v>
      </c>
      <c r="G1096" s="7" t="n">
        <v>77</v>
      </c>
      <c r="H1096" s="7" t="n">
        <f aca="false">E1096*C1096</f>
        <v>397.02</v>
      </c>
    </row>
    <row r="1097" customFormat="false" ht="13.8" hidden="false" customHeight="false" outlineLevel="0" collapsed="false">
      <c r="A1097" s="6" t="n">
        <v>3418</v>
      </c>
      <c r="B1097" s="1" t="s">
        <v>2457</v>
      </c>
      <c r="C1097" s="1" t="n">
        <v>7</v>
      </c>
      <c r="D1097" s="7" t="n">
        <v>7.39</v>
      </c>
      <c r="E1097" s="7" t="n">
        <v>66.17</v>
      </c>
      <c r="F1097" s="7" t="n">
        <v>463.17</v>
      </c>
      <c r="G1097" s="7" t="n">
        <v>51.76</v>
      </c>
      <c r="H1097" s="7" t="n">
        <f aca="false">E1097*C1097</f>
        <v>463.19</v>
      </c>
    </row>
    <row r="1098" customFormat="false" ht="13.8" hidden="false" customHeight="false" outlineLevel="0" collapsed="false">
      <c r="A1098" s="6" t="n">
        <v>3419</v>
      </c>
      <c r="B1098" s="1" t="s">
        <v>2458</v>
      </c>
      <c r="C1098" s="1" t="n">
        <v>17</v>
      </c>
      <c r="D1098" s="7" t="n">
        <v>1.86</v>
      </c>
      <c r="E1098" s="7" t="n">
        <v>12.25</v>
      </c>
      <c r="F1098" s="7" t="n">
        <v>208.25</v>
      </c>
      <c r="G1098" s="7" t="n">
        <v>31.62</v>
      </c>
      <c r="H1098" s="7" t="n">
        <f aca="false">E1098*C1098</f>
        <v>208.25</v>
      </c>
    </row>
    <row r="1099" customFormat="false" ht="13.8" hidden="false" customHeight="false" outlineLevel="0" collapsed="false">
      <c r="A1099" s="6" t="n">
        <v>3420</v>
      </c>
      <c r="B1099" s="1" t="s">
        <v>2459</v>
      </c>
      <c r="C1099" s="1" t="n">
        <v>17</v>
      </c>
      <c r="D1099" s="7" t="n">
        <v>0.97</v>
      </c>
      <c r="E1099" s="7" t="n">
        <v>37.83</v>
      </c>
      <c r="F1099" s="7" t="n">
        <v>643.17</v>
      </c>
      <c r="G1099" s="7" t="n">
        <v>16.41</v>
      </c>
      <c r="H1099" s="7" t="n">
        <f aca="false">E1099*C1099</f>
        <v>643.11</v>
      </c>
    </row>
    <row r="1100" customFormat="false" ht="13.8" hidden="false" customHeight="false" outlineLevel="0" collapsed="false">
      <c r="A1100" s="6" t="n">
        <v>3423</v>
      </c>
      <c r="B1100" s="1" t="s">
        <v>2460</v>
      </c>
      <c r="C1100" s="1" t="n">
        <v>1</v>
      </c>
      <c r="D1100" s="7" t="n">
        <v>11.92</v>
      </c>
      <c r="E1100" s="7" t="n">
        <v>22.5</v>
      </c>
      <c r="F1100" s="7" t="n">
        <v>22.5</v>
      </c>
      <c r="G1100" s="7" t="n">
        <v>11.92</v>
      </c>
      <c r="H1100" s="7" t="n">
        <f aca="false">E1100*C1100</f>
        <v>22.5</v>
      </c>
    </row>
    <row r="1101" customFormat="false" ht="13.8" hidden="false" customHeight="false" outlineLevel="0" collapsed="false">
      <c r="A1101" s="6" t="n">
        <v>3424</v>
      </c>
      <c r="B1101" s="1" t="s">
        <v>2461</v>
      </c>
      <c r="C1101" s="1" t="n">
        <v>2</v>
      </c>
      <c r="D1101" s="7" t="n">
        <v>14.38</v>
      </c>
      <c r="E1101" s="7" t="n">
        <v>20.33</v>
      </c>
      <c r="F1101" s="7" t="n">
        <v>162.67</v>
      </c>
      <c r="G1101" s="7" t="n">
        <v>115.07</v>
      </c>
      <c r="H1101" s="7" t="n">
        <f aca="false">E1101*C1101</f>
        <v>40.66</v>
      </c>
    </row>
    <row r="1102" customFormat="false" ht="13.8" hidden="false" customHeight="false" outlineLevel="0" collapsed="false">
      <c r="A1102" s="6" t="n">
        <v>3426</v>
      </c>
      <c r="B1102" s="1" t="s">
        <v>2462</v>
      </c>
      <c r="C1102" s="1" t="n">
        <v>0</v>
      </c>
      <c r="D1102" s="7" t="n">
        <v>7.81</v>
      </c>
      <c r="E1102" s="7" t="n">
        <v>89.27</v>
      </c>
      <c r="F1102" s="7" t="n">
        <v>89.27</v>
      </c>
      <c r="G1102" s="7" t="n">
        <v>7.81</v>
      </c>
      <c r="H1102" s="7" t="n">
        <f aca="false">E1102*C1102</f>
        <v>0</v>
      </c>
    </row>
    <row r="1103" customFormat="false" ht="13.8" hidden="false" customHeight="false" outlineLevel="0" collapsed="false">
      <c r="A1103" s="6" t="n">
        <v>3427</v>
      </c>
      <c r="B1103" s="1" t="s">
        <v>2463</v>
      </c>
      <c r="C1103" s="1" t="n">
        <v>18</v>
      </c>
      <c r="D1103" s="7" t="n">
        <v>0.75</v>
      </c>
      <c r="E1103" s="7" t="n">
        <v>0.75</v>
      </c>
      <c r="F1103" s="7" t="n">
        <v>15.75</v>
      </c>
      <c r="G1103" s="7" t="n">
        <v>15.75</v>
      </c>
      <c r="H1103" s="7" t="n">
        <f aca="false">E1103*C1103</f>
        <v>13.5</v>
      </c>
    </row>
    <row r="1104" customFormat="false" ht="13.8" hidden="false" customHeight="false" outlineLevel="0" collapsed="false">
      <c r="A1104" s="6" t="n">
        <v>3429</v>
      </c>
      <c r="B1104" s="1" t="s">
        <v>2464</v>
      </c>
      <c r="C1104" s="1" t="n">
        <v>2</v>
      </c>
      <c r="D1104" s="7" t="n">
        <v>63.14</v>
      </c>
      <c r="E1104" s="7" t="n">
        <v>28</v>
      </c>
      <c r="F1104" s="7" t="n">
        <v>168</v>
      </c>
      <c r="G1104" s="7" t="n">
        <v>378.82</v>
      </c>
      <c r="H1104" s="7" t="n">
        <f aca="false">E1104*C1104</f>
        <v>56</v>
      </c>
    </row>
    <row r="1105" customFormat="false" ht="13.8" hidden="false" customHeight="false" outlineLevel="0" collapsed="false">
      <c r="A1105" s="6" t="n">
        <v>3430</v>
      </c>
      <c r="B1105" s="1" t="s">
        <v>2465</v>
      </c>
      <c r="C1105" s="1" t="n">
        <v>25</v>
      </c>
      <c r="D1105" s="7" t="n">
        <v>14</v>
      </c>
      <c r="E1105" s="7" t="n">
        <v>14</v>
      </c>
      <c r="F1105" s="7" t="n">
        <v>308</v>
      </c>
      <c r="G1105" s="7" t="n">
        <v>308</v>
      </c>
      <c r="H1105" s="7" t="n">
        <f aca="false">E1105*C1105</f>
        <v>350</v>
      </c>
    </row>
    <row r="1106" customFormat="false" ht="13.8" hidden="false" customHeight="false" outlineLevel="0" collapsed="false">
      <c r="A1106" s="6" t="n">
        <v>3431</v>
      </c>
      <c r="B1106" s="1" t="s">
        <v>2466</v>
      </c>
      <c r="C1106" s="1" t="n">
        <v>13</v>
      </c>
      <c r="D1106" s="7" t="n">
        <v>17</v>
      </c>
      <c r="E1106" s="7" t="n">
        <v>17</v>
      </c>
      <c r="F1106" s="7" t="n">
        <v>17</v>
      </c>
      <c r="G1106" s="7" t="n">
        <v>17</v>
      </c>
      <c r="H1106" s="7" t="n">
        <f aca="false">E1106*C1106</f>
        <v>221</v>
      </c>
    </row>
    <row r="1107" customFormat="false" ht="13.8" hidden="false" customHeight="false" outlineLevel="0" collapsed="false">
      <c r="A1107" s="6" t="n">
        <v>3433</v>
      </c>
      <c r="B1107" s="1" t="s">
        <v>2467</v>
      </c>
      <c r="C1107" s="1" t="n">
        <v>13</v>
      </c>
      <c r="D1107" s="7" t="n">
        <v>21</v>
      </c>
      <c r="E1107" s="7" t="n">
        <v>21</v>
      </c>
      <c r="F1107" s="7" t="n">
        <v>336</v>
      </c>
      <c r="G1107" s="7" t="n">
        <v>336</v>
      </c>
      <c r="H1107" s="7" t="n">
        <f aca="false">E1107*C1107</f>
        <v>273</v>
      </c>
    </row>
    <row r="1108" customFormat="false" ht="13.8" hidden="false" customHeight="false" outlineLevel="0" collapsed="false">
      <c r="A1108" s="6" t="n">
        <v>3434</v>
      </c>
      <c r="B1108" s="1" t="s">
        <v>2468</v>
      </c>
      <c r="C1108" s="1" t="n">
        <v>19</v>
      </c>
      <c r="D1108" s="7" t="n">
        <v>28</v>
      </c>
      <c r="E1108" s="7" t="n">
        <v>28</v>
      </c>
      <c r="F1108" s="7" t="n">
        <v>28</v>
      </c>
      <c r="G1108" s="7" t="n">
        <v>28</v>
      </c>
      <c r="H1108" s="7" t="n">
        <f aca="false">E1108*C1108</f>
        <v>532</v>
      </c>
    </row>
    <row r="1109" customFormat="false" ht="13.8" hidden="false" customHeight="false" outlineLevel="0" collapsed="false">
      <c r="A1109" s="6" t="n">
        <v>3436</v>
      </c>
      <c r="B1109" s="1" t="s">
        <v>2469</v>
      </c>
      <c r="C1109" s="1" t="n">
        <v>1</v>
      </c>
      <c r="D1109" s="7" t="n">
        <v>33.97</v>
      </c>
      <c r="E1109" s="7" t="n">
        <v>23.67</v>
      </c>
      <c r="F1109" s="7" t="n">
        <v>23.67</v>
      </c>
      <c r="G1109" s="7" t="n">
        <v>33.97</v>
      </c>
      <c r="H1109" s="7" t="n">
        <f aca="false">E1109*C1109</f>
        <v>23.67</v>
      </c>
    </row>
    <row r="1110" customFormat="false" ht="13.8" hidden="false" customHeight="false" outlineLevel="0" collapsed="false">
      <c r="A1110" s="6" t="n">
        <v>3439</v>
      </c>
      <c r="B1110" s="1" t="s">
        <v>2470</v>
      </c>
      <c r="C1110" s="1" t="n">
        <v>2</v>
      </c>
      <c r="D1110" s="7" t="n">
        <v>35.23</v>
      </c>
      <c r="E1110" s="7" t="n">
        <v>51.67</v>
      </c>
      <c r="F1110" s="7" t="n">
        <v>155</v>
      </c>
      <c r="G1110" s="7" t="n">
        <v>105.69</v>
      </c>
      <c r="H1110" s="7" t="n">
        <f aca="false">E1110*C1110</f>
        <v>103.34</v>
      </c>
    </row>
    <row r="1111" customFormat="false" ht="13.8" hidden="false" customHeight="false" outlineLevel="0" collapsed="false">
      <c r="A1111" s="6" t="n">
        <v>3440</v>
      </c>
      <c r="B1111" s="1" t="s">
        <v>2471</v>
      </c>
      <c r="C1111" s="1" t="n">
        <v>5</v>
      </c>
      <c r="D1111" s="7" t="n">
        <v>6.2</v>
      </c>
      <c r="E1111" s="7" t="n">
        <v>27.5</v>
      </c>
      <c r="F1111" s="7" t="n">
        <v>192.5</v>
      </c>
      <c r="G1111" s="7" t="n">
        <v>43.43</v>
      </c>
      <c r="H1111" s="7" t="n">
        <f aca="false">E1111*C1111</f>
        <v>137.5</v>
      </c>
    </row>
    <row r="1112" customFormat="false" ht="13.8" hidden="false" customHeight="false" outlineLevel="0" collapsed="false">
      <c r="A1112" s="6" t="n">
        <v>3443</v>
      </c>
      <c r="B1112" s="1" t="s">
        <v>2472</v>
      </c>
      <c r="C1112" s="1" t="n">
        <v>8</v>
      </c>
      <c r="D1112" s="7" t="n">
        <v>3.15</v>
      </c>
      <c r="E1112" s="7" t="n">
        <v>12.58</v>
      </c>
      <c r="F1112" s="7" t="n">
        <v>100.67</v>
      </c>
      <c r="G1112" s="7" t="n">
        <v>25.22</v>
      </c>
      <c r="H1112" s="7" t="n">
        <f aca="false">E1112*C1112</f>
        <v>100.64</v>
      </c>
    </row>
    <row r="1113" customFormat="false" ht="13.8" hidden="false" customHeight="false" outlineLevel="0" collapsed="false">
      <c r="A1113" s="6" t="n">
        <v>3447</v>
      </c>
      <c r="B1113" s="1" t="s">
        <v>2473</v>
      </c>
      <c r="C1113" s="1" t="n">
        <v>2</v>
      </c>
      <c r="D1113" s="7" t="n">
        <v>4.84</v>
      </c>
      <c r="E1113" s="7" t="n">
        <v>56.78</v>
      </c>
      <c r="F1113" s="7" t="n">
        <v>113.57</v>
      </c>
      <c r="G1113" s="7" t="n">
        <v>9.68</v>
      </c>
      <c r="H1113" s="7" t="n">
        <f aca="false">E1113*C1113</f>
        <v>113.56</v>
      </c>
    </row>
    <row r="1114" customFormat="false" ht="13.8" hidden="false" customHeight="false" outlineLevel="0" collapsed="false">
      <c r="A1114" s="6" t="n">
        <v>3448</v>
      </c>
      <c r="B1114" s="1" t="s">
        <v>2474</v>
      </c>
      <c r="C1114" s="1" t="n">
        <v>7</v>
      </c>
      <c r="D1114" s="7" t="n">
        <v>5.79</v>
      </c>
      <c r="E1114" s="7" t="n">
        <v>32.5</v>
      </c>
      <c r="F1114" s="7" t="n">
        <v>65</v>
      </c>
      <c r="G1114" s="7" t="n">
        <v>11.58</v>
      </c>
      <c r="H1114" s="7" t="n">
        <f aca="false">E1114*C1114</f>
        <v>227.5</v>
      </c>
    </row>
    <row r="1115" customFormat="false" ht="13.8" hidden="false" customHeight="false" outlineLevel="0" collapsed="false">
      <c r="A1115" s="6" t="n">
        <v>3449</v>
      </c>
      <c r="B1115" s="1" t="s">
        <v>2475</v>
      </c>
      <c r="C1115" s="1" t="n">
        <v>8</v>
      </c>
      <c r="D1115" s="7" t="n">
        <v>94.92</v>
      </c>
      <c r="E1115" s="7" t="n">
        <v>94.92</v>
      </c>
      <c r="F1115" s="7" t="n">
        <v>759.33</v>
      </c>
      <c r="G1115" s="7" t="n">
        <v>759.33</v>
      </c>
      <c r="H1115" s="7" t="n">
        <f aca="false">E1115*C1115</f>
        <v>759.36</v>
      </c>
    </row>
    <row r="1116" customFormat="false" ht="13.8" hidden="false" customHeight="false" outlineLevel="0" collapsed="false">
      <c r="A1116" s="6" t="n">
        <v>3451</v>
      </c>
      <c r="B1116" s="1" t="s">
        <v>2476</v>
      </c>
      <c r="C1116" s="1" t="n">
        <v>23</v>
      </c>
      <c r="D1116" s="7" t="n">
        <v>10.94</v>
      </c>
      <c r="E1116" s="7" t="n">
        <v>29.47</v>
      </c>
      <c r="F1116" s="7" t="n">
        <v>913.45</v>
      </c>
      <c r="G1116" s="7" t="n">
        <v>339.2</v>
      </c>
      <c r="H1116" s="7" t="n">
        <f aca="false">E1116*C1116</f>
        <v>677.81</v>
      </c>
    </row>
    <row r="1117" customFormat="false" ht="13.8" hidden="false" customHeight="false" outlineLevel="0" collapsed="false">
      <c r="A1117" s="6" t="n">
        <v>3456</v>
      </c>
      <c r="B1117" s="1" t="s">
        <v>2477</v>
      </c>
      <c r="C1117" s="1" t="n">
        <v>15</v>
      </c>
      <c r="D1117" s="7" t="n">
        <v>30</v>
      </c>
      <c r="E1117" s="7" t="n">
        <v>30</v>
      </c>
      <c r="F1117" s="7" t="n">
        <v>450</v>
      </c>
      <c r="G1117" s="7" t="n">
        <v>450</v>
      </c>
      <c r="H1117" s="7" t="n">
        <f aca="false">E1117*C1117</f>
        <v>450</v>
      </c>
    </row>
    <row r="1118" customFormat="false" ht="13.8" hidden="false" customHeight="false" outlineLevel="0" collapsed="false">
      <c r="A1118" s="6" t="n">
        <v>3457</v>
      </c>
      <c r="B1118" s="1" t="s">
        <v>2478</v>
      </c>
      <c r="C1118" s="1" t="n">
        <v>4</v>
      </c>
      <c r="D1118" s="7" t="n">
        <v>24</v>
      </c>
      <c r="E1118" s="7" t="n">
        <v>24</v>
      </c>
      <c r="F1118" s="7" t="n">
        <v>144</v>
      </c>
      <c r="G1118" s="7" t="n">
        <v>144</v>
      </c>
      <c r="H1118" s="7" t="n">
        <f aca="false">E1118*C1118</f>
        <v>96</v>
      </c>
    </row>
    <row r="1119" customFormat="false" ht="13.8" hidden="false" customHeight="false" outlineLevel="0" collapsed="false">
      <c r="A1119" s="6" t="n">
        <v>3458</v>
      </c>
      <c r="B1119" s="1" t="s">
        <v>2479</v>
      </c>
      <c r="C1119" s="1" t="n">
        <v>0</v>
      </c>
      <c r="D1119" s="7" t="n">
        <v>6.5</v>
      </c>
      <c r="E1119" s="7" t="n">
        <v>89.83</v>
      </c>
      <c r="F1119" s="7" t="n">
        <v>449.17</v>
      </c>
      <c r="G1119" s="7" t="n">
        <v>32.5</v>
      </c>
      <c r="H1119" s="7" t="n">
        <f aca="false">E1119*C1119</f>
        <v>0</v>
      </c>
    </row>
    <row r="1120" customFormat="false" ht="13.8" hidden="false" customHeight="false" outlineLevel="0" collapsed="false">
      <c r="A1120" s="6" t="n">
        <v>3459</v>
      </c>
      <c r="B1120" s="1" t="s">
        <v>2480</v>
      </c>
      <c r="C1120" s="1" t="n">
        <v>15</v>
      </c>
      <c r="D1120" s="7" t="n">
        <v>6.97</v>
      </c>
      <c r="E1120" s="7" t="n">
        <v>7.05</v>
      </c>
      <c r="F1120" s="7" t="n">
        <v>141.07</v>
      </c>
      <c r="G1120" s="7" t="n">
        <v>139.45</v>
      </c>
      <c r="H1120" s="7" t="n">
        <f aca="false">E1120*C1120</f>
        <v>105.75</v>
      </c>
    </row>
    <row r="1121" customFormat="false" ht="13.8" hidden="false" customHeight="false" outlineLevel="0" collapsed="false">
      <c r="A1121" s="6" t="n">
        <v>3460</v>
      </c>
      <c r="B1121" s="1" t="s">
        <v>2481</v>
      </c>
      <c r="C1121" s="1" t="n">
        <v>4</v>
      </c>
      <c r="D1121" s="7" t="n">
        <v>0.28</v>
      </c>
      <c r="E1121" s="7" t="n">
        <v>0.28</v>
      </c>
      <c r="F1121" s="7" t="n">
        <v>0.55</v>
      </c>
      <c r="G1121" s="7" t="n">
        <v>0.55</v>
      </c>
      <c r="H1121" s="7" t="n">
        <f aca="false">E1121*C1121</f>
        <v>1.12</v>
      </c>
    </row>
    <row r="1122" customFormat="false" ht="13.8" hidden="false" customHeight="false" outlineLevel="0" collapsed="false">
      <c r="A1122" s="6" t="n">
        <v>3461</v>
      </c>
      <c r="B1122" s="1" t="s">
        <v>2482</v>
      </c>
      <c r="C1122" s="1" t="n">
        <v>2</v>
      </c>
      <c r="D1122" s="7" t="n">
        <v>267.52</v>
      </c>
      <c r="E1122" s="7" t="n">
        <v>488.61</v>
      </c>
      <c r="F1122" s="7" t="n">
        <v>488.61</v>
      </c>
      <c r="G1122" s="7" t="n">
        <v>267.52</v>
      </c>
      <c r="H1122" s="7" t="n">
        <f aca="false">E1122*C1122</f>
        <v>977.22</v>
      </c>
    </row>
    <row r="1123" customFormat="false" ht="13.8" hidden="false" customHeight="false" outlineLevel="0" collapsed="false">
      <c r="A1123" s="6" t="n">
        <v>3462</v>
      </c>
      <c r="B1123" s="1" t="s">
        <v>2483</v>
      </c>
      <c r="C1123" s="1" t="n">
        <v>16</v>
      </c>
      <c r="D1123" s="7" t="n">
        <v>9.43</v>
      </c>
      <c r="E1123" s="7" t="n">
        <v>14.07</v>
      </c>
      <c r="F1123" s="7" t="n">
        <v>70.36</v>
      </c>
      <c r="G1123" s="7" t="n">
        <v>47.16</v>
      </c>
      <c r="H1123" s="7" t="n">
        <f aca="false">E1123*C1123</f>
        <v>225.12</v>
      </c>
    </row>
    <row r="1124" customFormat="false" ht="13.8" hidden="false" customHeight="false" outlineLevel="0" collapsed="false">
      <c r="A1124" s="6" t="n">
        <v>3465</v>
      </c>
      <c r="B1124" s="1" t="s">
        <v>2444</v>
      </c>
      <c r="C1124" s="1" t="n">
        <v>0</v>
      </c>
      <c r="D1124" s="7" t="n">
        <v>82.04</v>
      </c>
      <c r="E1124" s="7" t="n">
        <v>45.19</v>
      </c>
      <c r="F1124" s="7" t="n">
        <v>361.55</v>
      </c>
      <c r="G1124" s="7" t="n">
        <v>656.33</v>
      </c>
      <c r="H1124" s="7" t="n">
        <f aca="false">E1124*C1124</f>
        <v>0</v>
      </c>
    </row>
    <row r="1125" customFormat="false" ht="13.8" hidden="false" customHeight="false" outlineLevel="0" collapsed="false">
      <c r="A1125" s="6" t="n">
        <v>3467</v>
      </c>
      <c r="B1125" s="1" t="s">
        <v>2484</v>
      </c>
      <c r="C1125" s="1" t="n">
        <v>6</v>
      </c>
      <c r="D1125" s="7" t="n">
        <v>3.18</v>
      </c>
      <c r="E1125" s="7" t="n">
        <v>62.94</v>
      </c>
      <c r="F1125" s="7" t="n">
        <v>440.55</v>
      </c>
      <c r="G1125" s="7" t="n">
        <v>22.26</v>
      </c>
      <c r="H1125" s="7" t="n">
        <f aca="false">E1125*C1125</f>
        <v>377.64</v>
      </c>
    </row>
    <row r="1126" customFormat="false" ht="13.8" hidden="false" customHeight="false" outlineLevel="0" collapsed="false">
      <c r="A1126" s="6" t="n">
        <v>3469</v>
      </c>
      <c r="B1126" s="1" t="s">
        <v>2306</v>
      </c>
      <c r="C1126" s="1" t="n">
        <v>19</v>
      </c>
      <c r="D1126" s="7" t="n">
        <v>26.94</v>
      </c>
      <c r="E1126" s="7" t="n">
        <v>26.94</v>
      </c>
      <c r="F1126" s="7" t="n">
        <v>592.62</v>
      </c>
      <c r="G1126" s="7" t="n">
        <v>592.62</v>
      </c>
      <c r="H1126" s="7" t="n">
        <f aca="false">E1126*C1126</f>
        <v>511.86</v>
      </c>
    </row>
    <row r="1127" customFormat="false" ht="13.8" hidden="false" customHeight="false" outlineLevel="0" collapsed="false">
      <c r="A1127" s="6" t="n">
        <v>3473</v>
      </c>
      <c r="B1127" s="1" t="s">
        <v>2485</v>
      </c>
      <c r="C1127" s="1" t="n">
        <v>3</v>
      </c>
      <c r="D1127" s="7" t="n">
        <v>57.86</v>
      </c>
      <c r="E1127" s="7" t="n">
        <v>175.77</v>
      </c>
      <c r="F1127" s="7" t="n">
        <v>527.31</v>
      </c>
      <c r="G1127" s="7" t="n">
        <v>173.59</v>
      </c>
      <c r="H1127" s="7" t="n">
        <f aca="false">E1127*C1127</f>
        <v>527.31</v>
      </c>
    </row>
    <row r="1128" customFormat="false" ht="13.8" hidden="false" customHeight="false" outlineLevel="0" collapsed="false">
      <c r="A1128" s="6" t="n">
        <v>3475</v>
      </c>
      <c r="B1128" s="1" t="s">
        <v>2486</v>
      </c>
      <c r="C1128" s="1" t="n">
        <v>10</v>
      </c>
      <c r="D1128" s="7" t="n">
        <v>30</v>
      </c>
      <c r="E1128" s="7" t="n">
        <v>30</v>
      </c>
      <c r="F1128" s="7" t="n">
        <v>660</v>
      </c>
      <c r="G1128" s="7" t="n">
        <v>660</v>
      </c>
      <c r="H1128" s="7" t="n">
        <f aca="false">E1128*C1128</f>
        <v>300</v>
      </c>
    </row>
    <row r="1129" customFormat="false" ht="13.8" hidden="false" customHeight="false" outlineLevel="0" collapsed="false">
      <c r="A1129" s="6" t="n">
        <v>3481</v>
      </c>
      <c r="B1129" s="1" t="s">
        <v>2487</v>
      </c>
      <c r="C1129" s="1" t="n">
        <v>0</v>
      </c>
      <c r="D1129" s="7" t="n">
        <v>33.6</v>
      </c>
      <c r="E1129" s="7" t="n">
        <v>33.6</v>
      </c>
      <c r="F1129" s="7" t="n">
        <v>168</v>
      </c>
      <c r="G1129" s="7" t="n">
        <v>168</v>
      </c>
      <c r="H1129" s="7" t="n">
        <f aca="false">E1129*C1129</f>
        <v>0</v>
      </c>
    </row>
    <row r="1130" customFormat="false" ht="13.8" hidden="false" customHeight="false" outlineLevel="0" collapsed="false">
      <c r="A1130" s="6" t="n">
        <v>3482</v>
      </c>
      <c r="B1130" s="1" t="s">
        <v>2488</v>
      </c>
      <c r="C1130" s="1" t="n">
        <v>6</v>
      </c>
      <c r="D1130" s="7" t="n">
        <v>9.08</v>
      </c>
      <c r="E1130" s="7" t="n">
        <v>31.28</v>
      </c>
      <c r="F1130" s="7" t="n">
        <v>281.48</v>
      </c>
      <c r="G1130" s="7" t="n">
        <v>81.74</v>
      </c>
      <c r="H1130" s="7" t="n">
        <f aca="false">E1130*C1130</f>
        <v>187.68</v>
      </c>
    </row>
    <row r="1131" customFormat="false" ht="13.8" hidden="false" customHeight="false" outlineLevel="0" collapsed="false">
      <c r="A1131" s="6" t="n">
        <v>3483</v>
      </c>
      <c r="B1131" s="1" t="s">
        <v>2489</v>
      </c>
      <c r="C1131" s="1" t="n">
        <v>0</v>
      </c>
      <c r="D1131" s="7" t="n">
        <v>21.95</v>
      </c>
      <c r="E1131" s="7" t="n">
        <v>28.25</v>
      </c>
      <c r="F1131" s="7" t="n">
        <v>791</v>
      </c>
      <c r="G1131" s="7" t="n">
        <v>614.72</v>
      </c>
      <c r="H1131" s="7" t="n">
        <f aca="false">E1131*C1131</f>
        <v>0</v>
      </c>
    </row>
    <row r="1132" customFormat="false" ht="13.8" hidden="false" customHeight="false" outlineLevel="0" collapsed="false">
      <c r="A1132" s="6" t="n">
        <v>3484</v>
      </c>
      <c r="B1132" s="1" t="s">
        <v>2490</v>
      </c>
      <c r="C1132" s="1" t="n">
        <v>20</v>
      </c>
      <c r="D1132" s="7" t="n">
        <v>36</v>
      </c>
      <c r="E1132" s="7" t="n">
        <v>36</v>
      </c>
      <c r="F1132" s="7" t="n">
        <v>720</v>
      </c>
      <c r="G1132" s="7" t="n">
        <v>720</v>
      </c>
      <c r="H1132" s="7" t="n">
        <f aca="false">E1132*C1132</f>
        <v>720</v>
      </c>
    </row>
    <row r="1133" customFormat="false" ht="13.8" hidden="false" customHeight="false" outlineLevel="0" collapsed="false">
      <c r="A1133" s="6" t="n">
        <v>3487</v>
      </c>
      <c r="B1133" s="1" t="s">
        <v>2491</v>
      </c>
      <c r="C1133" s="1" t="n">
        <v>3</v>
      </c>
      <c r="D1133" s="7" t="n">
        <v>20.6</v>
      </c>
      <c r="E1133" s="7" t="n">
        <v>20.6</v>
      </c>
      <c r="F1133" s="7" t="n">
        <v>618</v>
      </c>
      <c r="G1133" s="7" t="n">
        <v>618</v>
      </c>
      <c r="H1133" s="7" t="n">
        <f aca="false">E1133*C1133</f>
        <v>61.8</v>
      </c>
    </row>
    <row r="1134" customFormat="false" ht="13.8" hidden="false" customHeight="false" outlineLevel="0" collapsed="false">
      <c r="A1134" s="6" t="n">
        <v>3491</v>
      </c>
      <c r="B1134" s="1" t="s">
        <v>2492</v>
      </c>
      <c r="C1134" s="1" t="n">
        <v>1</v>
      </c>
      <c r="D1134" s="7" t="n">
        <v>171.71</v>
      </c>
      <c r="E1134" s="7" t="n">
        <v>482.91</v>
      </c>
      <c r="F1134" s="7" t="n">
        <v>482.91</v>
      </c>
      <c r="G1134" s="7" t="n">
        <v>171.71</v>
      </c>
      <c r="H1134" s="7" t="n">
        <f aca="false">E1134*C1134</f>
        <v>482.91</v>
      </c>
    </row>
    <row r="1135" customFormat="false" ht="13.8" hidden="false" customHeight="false" outlineLevel="0" collapsed="false">
      <c r="A1135" s="6" t="n">
        <v>13367</v>
      </c>
      <c r="B1135" s="1" t="s">
        <v>2493</v>
      </c>
      <c r="C1135" s="1" t="n">
        <v>2</v>
      </c>
      <c r="D1135" s="7" t="n">
        <v>0.89</v>
      </c>
      <c r="E1135" s="7" t="n">
        <v>8.94</v>
      </c>
      <c r="F1135" s="7" t="n">
        <v>17.89</v>
      </c>
      <c r="G1135" s="7" t="n">
        <v>1.79</v>
      </c>
      <c r="H1135" s="7" t="n">
        <f aca="false">E1135*C1135</f>
        <v>17.88</v>
      </c>
    </row>
    <row r="1136" customFormat="false" ht="13.8" hidden="false" customHeight="false" outlineLevel="0" collapsed="false">
      <c r="A1136" s="6" t="s">
        <v>2494</v>
      </c>
      <c r="B1136" s="1" t="s">
        <v>2495</v>
      </c>
      <c r="C1136" s="1" t="n">
        <v>1</v>
      </c>
      <c r="D1136" s="7" t="n">
        <v>0</v>
      </c>
      <c r="E1136" s="7" t="n">
        <v>106.56</v>
      </c>
      <c r="F1136" s="7" t="n">
        <v>106.56</v>
      </c>
      <c r="G1136" s="7" t="n">
        <v>0</v>
      </c>
      <c r="H1136" s="7" t="n">
        <f aca="false">E1136*C1136</f>
        <v>106.56</v>
      </c>
    </row>
    <row r="1137" customFormat="false" ht="13.8" hidden="false" customHeight="false" outlineLevel="0" collapsed="false">
      <c r="A1137" s="6" t="s">
        <v>2496</v>
      </c>
      <c r="B1137" s="1" t="s">
        <v>2497</v>
      </c>
      <c r="C1137" s="1" t="n">
        <v>5</v>
      </c>
      <c r="D1137" s="7" t="n">
        <v>0</v>
      </c>
      <c r="E1137" s="7" t="n">
        <v>100.2</v>
      </c>
      <c r="F1137" s="7" t="n">
        <v>501</v>
      </c>
      <c r="G1137" s="7" t="n">
        <v>0</v>
      </c>
      <c r="H1137" s="7" t="n">
        <f aca="false">E1137*C1137</f>
        <v>501</v>
      </c>
    </row>
    <row r="1138" customFormat="false" ht="13.8" hidden="false" customHeight="false" outlineLevel="0" collapsed="false">
      <c r="A1138" s="6" t="s">
        <v>2498</v>
      </c>
      <c r="B1138" s="1" t="s">
        <v>2499</v>
      </c>
      <c r="C1138" s="1" t="n">
        <v>1</v>
      </c>
      <c r="D1138" s="7" t="n">
        <v>97.35</v>
      </c>
      <c r="E1138" s="7" t="n">
        <v>79</v>
      </c>
      <c r="F1138" s="7" t="n">
        <v>79</v>
      </c>
      <c r="G1138" s="7" t="n">
        <v>97.35</v>
      </c>
      <c r="H1138" s="7" t="n">
        <f aca="false">E1138*C1138</f>
        <v>79</v>
      </c>
    </row>
    <row r="1139" customFormat="false" ht="13.8" hidden="false" customHeight="false" outlineLevel="0" collapsed="false">
      <c r="A1139" s="6" t="s">
        <v>2500</v>
      </c>
      <c r="B1139" s="1" t="s">
        <v>2501</v>
      </c>
      <c r="C1139" s="1" t="n">
        <v>6</v>
      </c>
      <c r="D1139" s="7" t="n">
        <v>1.45</v>
      </c>
      <c r="E1139" s="7" t="n">
        <v>102.15</v>
      </c>
      <c r="F1139" s="7" t="n">
        <v>612.89</v>
      </c>
      <c r="G1139" s="7" t="n">
        <v>8.69</v>
      </c>
      <c r="H1139" s="7" t="n">
        <f aca="false">E1139*C1139</f>
        <v>612.9</v>
      </c>
    </row>
    <row r="1140" customFormat="false" ht="13.8" hidden="false" customHeight="false" outlineLevel="0" collapsed="false">
      <c r="A1140" s="6" t="s">
        <v>2502</v>
      </c>
      <c r="B1140" s="1" t="s">
        <v>2010</v>
      </c>
      <c r="C1140" s="1" t="n">
        <v>3</v>
      </c>
      <c r="D1140" s="7" t="n">
        <v>404.86</v>
      </c>
      <c r="E1140" s="7" t="n">
        <v>22.6</v>
      </c>
      <c r="F1140" s="7" t="n">
        <v>67.79</v>
      </c>
      <c r="G1140" s="7" t="n">
        <v>1214.58</v>
      </c>
      <c r="H1140" s="7" t="n">
        <f aca="false">E1140*C1140</f>
        <v>67.8</v>
      </c>
    </row>
    <row r="1141" customFormat="false" ht="13.8" hidden="false" customHeight="false" outlineLevel="0" collapsed="false">
      <c r="A1141" s="6" t="s">
        <v>2503</v>
      </c>
      <c r="B1141" s="1" t="s">
        <v>2504</v>
      </c>
      <c r="C1141" s="1" t="n">
        <v>0</v>
      </c>
      <c r="D1141" s="7" t="n">
        <v>112</v>
      </c>
      <c r="E1141" s="7" t="n">
        <v>112</v>
      </c>
      <c r="F1141" s="7" t="n">
        <v>112</v>
      </c>
      <c r="G1141" s="7" t="n">
        <v>112</v>
      </c>
      <c r="H1141" s="7" t="n">
        <f aca="false">E1141*C1141</f>
        <v>0</v>
      </c>
    </row>
    <row r="1142" customFormat="false" ht="13.8" hidden="false" customHeight="false" outlineLevel="0" collapsed="false">
      <c r="A1142" s="6" t="s">
        <v>2505</v>
      </c>
      <c r="B1142" s="1" t="s">
        <v>2506</v>
      </c>
      <c r="C1142" s="1" t="n">
        <v>0</v>
      </c>
      <c r="D1142" s="7" t="n">
        <v>9.26</v>
      </c>
      <c r="E1142" s="7" t="n">
        <v>9.26</v>
      </c>
      <c r="F1142" s="7" t="n">
        <v>9.26</v>
      </c>
      <c r="G1142" s="7" t="n">
        <v>9.26</v>
      </c>
      <c r="H1142" s="7" t="n">
        <f aca="false">E1142*C1142</f>
        <v>0</v>
      </c>
    </row>
    <row r="1143" customFormat="false" ht="13.8" hidden="false" customHeight="false" outlineLevel="0" collapsed="false">
      <c r="A1143" s="6" t="s">
        <v>2507</v>
      </c>
      <c r="B1143" s="1" t="s">
        <v>2508</v>
      </c>
      <c r="C1143" s="1" t="n">
        <v>0</v>
      </c>
      <c r="D1143" s="7" t="n">
        <v>7.83</v>
      </c>
      <c r="E1143" s="7" t="n">
        <v>7.83</v>
      </c>
      <c r="F1143" s="7" t="n">
        <v>7.83</v>
      </c>
      <c r="G1143" s="7" t="n">
        <v>7.83</v>
      </c>
      <c r="H1143" s="7" t="n">
        <f aca="false">E1143*C1143</f>
        <v>0</v>
      </c>
    </row>
    <row r="1144" customFormat="false" ht="13.8" hidden="false" customHeight="false" outlineLevel="0" collapsed="false">
      <c r="A1144" s="6" t="s">
        <v>2509</v>
      </c>
      <c r="B1144" s="1" t="s">
        <v>2510</v>
      </c>
      <c r="C1144" s="1" t="n">
        <v>0</v>
      </c>
      <c r="D1144" s="7" t="n">
        <v>8.54</v>
      </c>
      <c r="E1144" s="7" t="n">
        <v>8.54</v>
      </c>
      <c r="F1144" s="7" t="n">
        <v>8.54</v>
      </c>
      <c r="G1144" s="7" t="n">
        <v>8.54</v>
      </c>
      <c r="H1144" s="7" t="n">
        <f aca="false">E1144*C1144</f>
        <v>0</v>
      </c>
    </row>
    <row r="1145" customFormat="false" ht="13.8" hidden="false" customHeight="false" outlineLevel="0" collapsed="false">
      <c r="A1145" s="6" t="s">
        <v>2511</v>
      </c>
      <c r="B1145" s="1" t="s">
        <v>2512</v>
      </c>
      <c r="C1145" s="1" t="n">
        <v>0</v>
      </c>
      <c r="D1145" s="7" t="n">
        <v>10.68</v>
      </c>
      <c r="E1145" s="7" t="n">
        <v>10.68</v>
      </c>
      <c r="F1145" s="7" t="n">
        <v>10.68</v>
      </c>
      <c r="G1145" s="7" t="n">
        <v>10.68</v>
      </c>
      <c r="H1145" s="7" t="n">
        <f aca="false">E1145*C1145</f>
        <v>0</v>
      </c>
    </row>
    <row r="1146" customFormat="false" ht="13.8" hidden="false" customHeight="false" outlineLevel="0" collapsed="false">
      <c r="A1146" s="6" t="s">
        <v>2513</v>
      </c>
      <c r="B1146" s="1" t="s">
        <v>2514</v>
      </c>
      <c r="C1146" s="1" t="n">
        <v>0</v>
      </c>
      <c r="D1146" s="7" t="n">
        <v>17.5</v>
      </c>
      <c r="E1146" s="7" t="n">
        <v>42.92</v>
      </c>
      <c r="F1146" s="7" t="n">
        <v>171.67</v>
      </c>
      <c r="G1146" s="7" t="n">
        <v>70</v>
      </c>
      <c r="H1146" s="7" t="n">
        <f aca="false">E1146*C1146</f>
        <v>0</v>
      </c>
    </row>
    <row r="1147" customFormat="false" ht="13.8" hidden="false" customHeight="false" outlineLevel="0" collapsed="false">
      <c r="A1147" s="6" t="s">
        <v>2515</v>
      </c>
      <c r="B1147" s="1" t="s">
        <v>2516</v>
      </c>
      <c r="C1147" s="1" t="n">
        <v>0</v>
      </c>
      <c r="D1147" s="7" t="n">
        <v>1750</v>
      </c>
      <c r="E1147" s="7" t="n">
        <v>1929.17</v>
      </c>
      <c r="F1147" s="7" t="n">
        <v>3858.33</v>
      </c>
      <c r="G1147" s="7" t="n">
        <v>3500</v>
      </c>
      <c r="H1147" s="7" t="n">
        <f aca="false">E1147*C1147</f>
        <v>0</v>
      </c>
    </row>
    <row r="1148" customFormat="false" ht="13.8" hidden="false" customHeight="false" outlineLevel="0" collapsed="false">
      <c r="A1148" s="6" t="s">
        <v>2517</v>
      </c>
      <c r="B1148" s="1" t="s">
        <v>2518</v>
      </c>
      <c r="C1148" s="1" t="n">
        <v>0</v>
      </c>
      <c r="D1148" s="7" t="n">
        <v>67</v>
      </c>
      <c r="E1148" s="7" t="n">
        <v>117</v>
      </c>
      <c r="F1148" s="7" t="n">
        <v>936</v>
      </c>
      <c r="G1148" s="7" t="n">
        <v>536</v>
      </c>
      <c r="H1148" s="7" t="n">
        <f aca="false">E1148*C1148</f>
        <v>0</v>
      </c>
    </row>
    <row r="1149" customFormat="false" ht="13.8" hidden="false" customHeight="false" outlineLevel="0" collapsed="false">
      <c r="A1149" s="6" t="s">
        <v>2519</v>
      </c>
      <c r="B1149" s="1" t="s">
        <v>2520</v>
      </c>
      <c r="C1149" s="1" t="n">
        <v>0</v>
      </c>
      <c r="D1149" s="7" t="n">
        <v>0</v>
      </c>
      <c r="E1149" s="7" t="n">
        <v>54.17</v>
      </c>
      <c r="F1149" s="7" t="n">
        <v>216.67</v>
      </c>
      <c r="G1149" s="7" t="n">
        <v>0</v>
      </c>
      <c r="H1149" s="7" t="n">
        <f aca="false">E1149*C1149</f>
        <v>0</v>
      </c>
    </row>
    <row r="1150" customFormat="false" ht="13.8" hidden="false" customHeight="false" outlineLevel="0" collapsed="false">
      <c r="A1150" s="6" t="s">
        <v>2521</v>
      </c>
      <c r="B1150" s="1" t="s">
        <v>2522</v>
      </c>
      <c r="C1150" s="1" t="n">
        <v>0</v>
      </c>
      <c r="D1150" s="7" t="n">
        <v>330</v>
      </c>
      <c r="E1150" s="7" t="n">
        <v>95.83</v>
      </c>
      <c r="F1150" s="7" t="n">
        <v>383.33</v>
      </c>
      <c r="G1150" s="7" t="n">
        <v>1320</v>
      </c>
      <c r="H1150" s="7" t="n">
        <f aca="false">E1150*C1150</f>
        <v>0</v>
      </c>
    </row>
    <row r="1151" customFormat="false" ht="13.8" hidden="false" customHeight="false" outlineLevel="0" collapsed="false">
      <c r="A1151" s="6" t="s">
        <v>2523</v>
      </c>
      <c r="B1151" s="1" t="s">
        <v>2524</v>
      </c>
      <c r="C1151" s="1" t="n">
        <v>0</v>
      </c>
      <c r="D1151" s="7" t="n">
        <v>0</v>
      </c>
      <c r="E1151" s="7" t="n">
        <v>18.67</v>
      </c>
      <c r="F1151" s="7" t="n">
        <v>149.33</v>
      </c>
      <c r="G1151" s="7" t="n">
        <v>0</v>
      </c>
      <c r="H1151" s="7" t="n">
        <f aca="false">E1151*C1151</f>
        <v>0</v>
      </c>
    </row>
    <row r="1152" customFormat="false" ht="13.8" hidden="false" customHeight="false" outlineLevel="0" collapsed="false">
      <c r="A1152" s="6" t="s">
        <v>132</v>
      </c>
      <c r="B1152" s="1" t="s">
        <v>133</v>
      </c>
      <c r="C1152" s="1" t="n">
        <v>0</v>
      </c>
      <c r="D1152" s="7" t="n">
        <v>33</v>
      </c>
      <c r="E1152" s="7" t="n">
        <v>33</v>
      </c>
      <c r="F1152" s="7" t="n">
        <v>99</v>
      </c>
      <c r="G1152" s="7" t="n">
        <v>99</v>
      </c>
      <c r="H1152" s="7" t="n">
        <f aca="false">E1152*C1152</f>
        <v>0</v>
      </c>
    </row>
    <row r="1153" customFormat="false" ht="13.8" hidden="false" customHeight="false" outlineLevel="0" collapsed="false">
      <c r="A1153" s="6" t="s">
        <v>2525</v>
      </c>
      <c r="B1153" s="1" t="s">
        <v>2526</v>
      </c>
      <c r="C1153" s="1" t="n">
        <v>0</v>
      </c>
      <c r="D1153" s="7" t="n">
        <v>0</v>
      </c>
      <c r="E1153" s="7" t="n">
        <v>155</v>
      </c>
      <c r="F1153" s="7" t="n">
        <v>620</v>
      </c>
      <c r="G1153" s="7" t="n">
        <v>0</v>
      </c>
      <c r="H1153" s="7" t="n">
        <f aca="false">E1153*C1153</f>
        <v>0</v>
      </c>
    </row>
    <row r="1154" customFormat="false" ht="13.8" hidden="false" customHeight="false" outlineLevel="0" collapsed="false">
      <c r="A1154" s="6" t="s">
        <v>2527</v>
      </c>
      <c r="B1154" s="1" t="s">
        <v>2528</v>
      </c>
      <c r="C1154" s="1" t="n">
        <v>0</v>
      </c>
      <c r="D1154" s="7" t="n">
        <v>0</v>
      </c>
      <c r="E1154" s="7" t="n">
        <v>49.83</v>
      </c>
      <c r="F1154" s="7" t="n">
        <v>398.67</v>
      </c>
      <c r="G1154" s="7" t="n">
        <v>0</v>
      </c>
      <c r="H1154" s="7" t="n">
        <f aca="false">E1154*C1154</f>
        <v>0</v>
      </c>
    </row>
    <row r="1155" customFormat="false" ht="13.8" hidden="false" customHeight="false" outlineLevel="0" collapsed="false">
      <c r="A1155" s="6" t="s">
        <v>2529</v>
      </c>
      <c r="B1155" s="1" t="s">
        <v>2530</v>
      </c>
      <c r="C1155" s="1" t="n">
        <v>0</v>
      </c>
      <c r="D1155" s="7" t="n">
        <v>90</v>
      </c>
      <c r="E1155" s="7" t="n">
        <v>85.83</v>
      </c>
      <c r="F1155" s="7" t="n">
        <v>343.33</v>
      </c>
      <c r="G1155" s="7" t="n">
        <v>360</v>
      </c>
      <c r="H1155" s="7" t="n">
        <f aca="false">E1155*C1155</f>
        <v>0</v>
      </c>
    </row>
    <row r="1156" customFormat="false" ht="13.8" hidden="false" customHeight="false" outlineLevel="0" collapsed="false">
      <c r="A1156" s="6" t="s">
        <v>2531</v>
      </c>
      <c r="B1156" s="1" t="s">
        <v>2532</v>
      </c>
      <c r="C1156" s="1" t="n">
        <v>0</v>
      </c>
      <c r="D1156" s="7" t="n">
        <v>55</v>
      </c>
      <c r="E1156" s="7" t="n">
        <v>55</v>
      </c>
      <c r="F1156" s="7" t="n">
        <v>55</v>
      </c>
      <c r="G1156" s="7" t="n">
        <v>55</v>
      </c>
      <c r="H1156" s="7" t="n">
        <f aca="false">E1156*C1156</f>
        <v>0</v>
      </c>
    </row>
    <row r="1157" customFormat="false" ht="13.8" hidden="false" customHeight="false" outlineLevel="0" collapsed="false">
      <c r="A1157" s="6" t="s">
        <v>2533</v>
      </c>
      <c r="B1157" s="1" t="s">
        <v>2534</v>
      </c>
      <c r="C1157" s="1" t="n">
        <v>0</v>
      </c>
      <c r="D1157" s="7" t="n">
        <v>37.38</v>
      </c>
      <c r="E1157" s="7" t="n">
        <v>37.38</v>
      </c>
      <c r="F1157" s="7" t="n">
        <v>37.38</v>
      </c>
      <c r="G1157" s="7" t="n">
        <v>37.38</v>
      </c>
      <c r="H1157" s="7" t="n">
        <f aca="false">E1157*C1157</f>
        <v>0</v>
      </c>
    </row>
    <row r="1158" customFormat="false" ht="13.8" hidden="false" customHeight="false" outlineLevel="0" collapsed="false">
      <c r="A1158" s="6" t="s">
        <v>2535</v>
      </c>
      <c r="B1158" s="1" t="s">
        <v>2536</v>
      </c>
      <c r="C1158" s="1" t="n">
        <v>0</v>
      </c>
      <c r="D1158" s="7" t="n">
        <v>17.8</v>
      </c>
      <c r="E1158" s="7" t="n">
        <v>17.8</v>
      </c>
      <c r="F1158" s="7" t="n">
        <v>53.4</v>
      </c>
      <c r="G1158" s="7" t="n">
        <v>53.4</v>
      </c>
      <c r="H1158" s="7" t="n">
        <f aca="false">E1158*C1158</f>
        <v>0</v>
      </c>
    </row>
    <row r="1159" customFormat="false" ht="13.8" hidden="false" customHeight="false" outlineLevel="0" collapsed="false">
      <c r="A1159" s="6" t="s">
        <v>2537</v>
      </c>
      <c r="B1159" s="1" t="s">
        <v>2538</v>
      </c>
      <c r="C1159" s="1" t="n">
        <v>0</v>
      </c>
      <c r="D1159" s="7" t="n">
        <v>0</v>
      </c>
      <c r="E1159" s="7" t="n">
        <v>5.83</v>
      </c>
      <c r="F1159" s="7" t="n">
        <v>23.33</v>
      </c>
      <c r="G1159" s="7" t="n">
        <v>0</v>
      </c>
      <c r="H1159" s="7" t="n">
        <f aca="false">E1159*C1159</f>
        <v>0</v>
      </c>
    </row>
    <row r="1160" customFormat="false" ht="13.8" hidden="false" customHeight="false" outlineLevel="0" collapsed="false">
      <c r="A1160" s="6" t="s">
        <v>2539</v>
      </c>
      <c r="B1160" s="1" t="s">
        <v>2540</v>
      </c>
      <c r="C1160" s="1" t="n">
        <v>0</v>
      </c>
      <c r="D1160" s="7" t="n">
        <v>26.69</v>
      </c>
      <c r="E1160" s="7" t="n">
        <v>26.69</v>
      </c>
      <c r="F1160" s="7" t="n">
        <v>26.69</v>
      </c>
      <c r="G1160" s="7" t="n">
        <v>26.69</v>
      </c>
      <c r="H1160" s="7" t="n">
        <f aca="false">E1160*C1160</f>
        <v>0</v>
      </c>
    </row>
    <row r="1161" customFormat="false" ht="13.8" hidden="false" customHeight="false" outlineLevel="0" collapsed="false">
      <c r="A1161" s="6" t="s">
        <v>2541</v>
      </c>
      <c r="B1161" s="1" t="s">
        <v>2540</v>
      </c>
      <c r="C1161" s="1" t="n">
        <v>0</v>
      </c>
      <c r="D1161" s="7" t="n">
        <v>24.92</v>
      </c>
      <c r="E1161" s="7" t="n">
        <v>24.92</v>
      </c>
      <c r="F1161" s="7" t="n">
        <v>24.92</v>
      </c>
      <c r="G1161" s="7" t="n">
        <v>24.92</v>
      </c>
      <c r="H1161" s="7" t="n">
        <f aca="false">E1161*C1161</f>
        <v>0</v>
      </c>
    </row>
    <row r="1162" customFormat="false" ht="13.8" hidden="false" customHeight="false" outlineLevel="0" collapsed="false">
      <c r="A1162" s="6" t="s">
        <v>2542</v>
      </c>
      <c r="B1162" s="1" t="s">
        <v>2543</v>
      </c>
      <c r="C1162" s="1" t="n">
        <v>0</v>
      </c>
      <c r="D1162" s="7" t="n">
        <v>0</v>
      </c>
      <c r="E1162" s="7" t="n">
        <v>58.5</v>
      </c>
      <c r="F1162" s="7" t="n">
        <v>234</v>
      </c>
      <c r="G1162" s="7" t="n">
        <v>0</v>
      </c>
      <c r="H1162" s="7" t="n">
        <f aca="false">E1162*C1162</f>
        <v>0</v>
      </c>
    </row>
    <row r="1163" customFormat="false" ht="13.8" hidden="false" customHeight="false" outlineLevel="0" collapsed="false">
      <c r="A1163" s="6" t="s">
        <v>2544</v>
      </c>
      <c r="B1163" s="1" t="s">
        <v>2545</v>
      </c>
      <c r="C1163" s="1" t="n">
        <v>0</v>
      </c>
      <c r="D1163" s="7" t="n">
        <v>25</v>
      </c>
      <c r="E1163" s="7" t="n">
        <v>25</v>
      </c>
      <c r="F1163" s="7" t="n">
        <v>125</v>
      </c>
      <c r="G1163" s="7" t="n">
        <v>125</v>
      </c>
      <c r="H1163" s="7" t="n">
        <f aca="false">E1163*C1163</f>
        <v>0</v>
      </c>
    </row>
    <row r="1164" customFormat="false" ht="13.8" hidden="false" customHeight="false" outlineLevel="0" collapsed="false">
      <c r="A1164" s="6" t="s">
        <v>2546</v>
      </c>
      <c r="B1164" s="1" t="s">
        <v>2547</v>
      </c>
      <c r="C1164" s="1" t="n">
        <v>0</v>
      </c>
      <c r="D1164" s="7" t="n">
        <v>1750</v>
      </c>
      <c r="E1164" s="7" t="n">
        <v>1750</v>
      </c>
      <c r="F1164" s="7" t="n">
        <v>1750</v>
      </c>
      <c r="G1164" s="7" t="n">
        <v>1750</v>
      </c>
      <c r="H1164" s="7" t="n">
        <f aca="false">E1164*C1164</f>
        <v>0</v>
      </c>
    </row>
    <row r="1165" customFormat="false" ht="13.8" hidden="false" customHeight="false" outlineLevel="0" collapsed="false">
      <c r="A1165" s="6" t="s">
        <v>2548</v>
      </c>
      <c r="B1165" s="1" t="s">
        <v>2549</v>
      </c>
      <c r="C1165" s="1" t="n">
        <v>0</v>
      </c>
      <c r="D1165" s="7" t="n">
        <v>0</v>
      </c>
      <c r="E1165" s="7" t="n">
        <v>74.25</v>
      </c>
      <c r="F1165" s="7" t="n">
        <v>222.75</v>
      </c>
      <c r="G1165" s="7" t="n">
        <v>0</v>
      </c>
      <c r="H1165" s="7" t="n">
        <f aca="false">E1165*C1165</f>
        <v>0</v>
      </c>
    </row>
    <row r="1166" customFormat="false" ht="13.8" hidden="false" customHeight="false" outlineLevel="0" collapsed="false">
      <c r="A1166" s="6" t="s">
        <v>2550</v>
      </c>
      <c r="B1166" s="1" t="s">
        <v>2551</v>
      </c>
      <c r="C1166" s="1" t="n">
        <v>0</v>
      </c>
      <c r="D1166" s="7" t="n">
        <v>0</v>
      </c>
      <c r="E1166" s="7" t="n">
        <v>74.25</v>
      </c>
      <c r="F1166" s="7" t="n">
        <v>222.75</v>
      </c>
      <c r="G1166" s="7" t="n">
        <v>0</v>
      </c>
      <c r="H1166" s="7" t="n">
        <f aca="false">E1166*C1166</f>
        <v>0</v>
      </c>
    </row>
    <row r="1167" customFormat="false" ht="13.8" hidden="false" customHeight="false" outlineLevel="0" collapsed="false">
      <c r="A1167" s="6" t="s">
        <v>2552</v>
      </c>
      <c r="B1167" s="1" t="s">
        <v>2553</v>
      </c>
      <c r="C1167" s="1" t="n">
        <v>0</v>
      </c>
      <c r="D1167" s="7" t="n">
        <v>0</v>
      </c>
      <c r="E1167" s="7" t="n">
        <v>191.25</v>
      </c>
      <c r="F1167" s="7" t="n">
        <v>382.5</v>
      </c>
      <c r="G1167" s="7" t="n">
        <v>0</v>
      </c>
      <c r="H1167" s="7" t="n">
        <f aca="false">E1167*C1167</f>
        <v>0</v>
      </c>
    </row>
    <row r="1168" customFormat="false" ht="13.8" hidden="false" customHeight="false" outlineLevel="0" collapsed="false">
      <c r="A1168" s="6" t="s">
        <v>2554</v>
      </c>
      <c r="B1168" s="1" t="s">
        <v>2553</v>
      </c>
      <c r="C1168" s="1" t="n">
        <v>0</v>
      </c>
      <c r="D1168" s="7" t="n">
        <v>0</v>
      </c>
      <c r="E1168" s="7" t="n">
        <v>201.25</v>
      </c>
      <c r="F1168" s="7" t="n">
        <v>201.25</v>
      </c>
      <c r="G1168" s="7" t="n">
        <v>0</v>
      </c>
      <c r="H1168" s="7" t="n">
        <f aca="false">E1168*C1168</f>
        <v>0</v>
      </c>
    </row>
    <row r="1169" customFormat="false" ht="13.8" hidden="false" customHeight="false" outlineLevel="0" collapsed="false">
      <c r="A1169" s="6" t="s">
        <v>2555</v>
      </c>
      <c r="B1169" s="1" t="s">
        <v>2556</v>
      </c>
      <c r="C1169" s="1" t="n">
        <v>0</v>
      </c>
      <c r="D1169" s="7" t="n">
        <v>69</v>
      </c>
      <c r="E1169" s="7" t="n">
        <v>10</v>
      </c>
      <c r="F1169" s="7" t="n">
        <v>20</v>
      </c>
      <c r="G1169" s="7" t="n">
        <v>138</v>
      </c>
      <c r="H1169" s="7" t="n">
        <f aca="false">E1169*C1169</f>
        <v>0</v>
      </c>
    </row>
    <row r="1170" customFormat="false" ht="13.8" hidden="false" customHeight="false" outlineLevel="0" collapsed="false">
      <c r="A1170" s="6" t="s">
        <v>2557</v>
      </c>
      <c r="B1170" s="1" t="s">
        <v>2558</v>
      </c>
      <c r="C1170" s="1" t="n">
        <v>0</v>
      </c>
      <c r="D1170" s="7" t="n">
        <v>0</v>
      </c>
      <c r="E1170" s="7" t="n">
        <v>46.67</v>
      </c>
      <c r="F1170" s="7" t="n">
        <v>93.33</v>
      </c>
      <c r="G1170" s="7" t="n">
        <v>0</v>
      </c>
      <c r="H1170" s="7" t="n">
        <f aca="false">E1170*C1170</f>
        <v>0</v>
      </c>
    </row>
    <row r="1171" customFormat="false" ht="13.8" hidden="false" customHeight="false" outlineLevel="0" collapsed="false">
      <c r="A1171" s="6" t="s">
        <v>2559</v>
      </c>
      <c r="B1171" s="1" t="s">
        <v>2560</v>
      </c>
      <c r="C1171" s="1" t="n">
        <v>0</v>
      </c>
      <c r="D1171" s="7" t="n">
        <v>49</v>
      </c>
      <c r="E1171" s="7" t="n">
        <v>36.17</v>
      </c>
      <c r="F1171" s="7" t="n">
        <v>108.5</v>
      </c>
      <c r="G1171" s="7" t="n">
        <v>147</v>
      </c>
      <c r="H1171" s="7" t="n">
        <f aca="false">E1171*C1171</f>
        <v>0</v>
      </c>
    </row>
    <row r="1172" customFormat="false" ht="13.8" hidden="false" customHeight="false" outlineLevel="0" collapsed="false">
      <c r="A1172" s="6" t="s">
        <v>2561</v>
      </c>
      <c r="B1172" s="1" t="s">
        <v>2562</v>
      </c>
      <c r="C1172" s="1" t="n">
        <v>0</v>
      </c>
      <c r="D1172" s="7" t="n">
        <v>44</v>
      </c>
      <c r="E1172" s="7" t="n">
        <v>33.83</v>
      </c>
      <c r="F1172" s="7" t="n">
        <v>101.5</v>
      </c>
      <c r="G1172" s="7" t="n">
        <v>132</v>
      </c>
      <c r="H1172" s="7" t="n">
        <f aca="false">E1172*C1172</f>
        <v>0</v>
      </c>
    </row>
    <row r="1173" customFormat="false" ht="13.8" hidden="false" customHeight="false" outlineLevel="0" collapsed="false">
      <c r="A1173" s="6" t="s">
        <v>2563</v>
      </c>
      <c r="B1173" s="1" t="s">
        <v>2564</v>
      </c>
      <c r="C1173" s="1" t="n">
        <v>0</v>
      </c>
      <c r="D1173" s="7" t="n">
        <v>71.19</v>
      </c>
      <c r="E1173" s="7" t="n">
        <v>71.19</v>
      </c>
      <c r="F1173" s="7" t="n">
        <v>71.19</v>
      </c>
      <c r="G1173" s="7" t="n">
        <v>71.19</v>
      </c>
      <c r="H1173" s="7" t="n">
        <f aca="false">E1173*C1173</f>
        <v>0</v>
      </c>
    </row>
    <row r="1174" customFormat="false" ht="13.8" hidden="false" customHeight="false" outlineLevel="0" collapsed="false">
      <c r="A1174" s="6" t="s">
        <v>2565</v>
      </c>
      <c r="B1174" s="1" t="s">
        <v>2566</v>
      </c>
      <c r="C1174" s="1" t="n">
        <v>0</v>
      </c>
      <c r="D1174" s="7" t="n">
        <v>12.81</v>
      </c>
      <c r="E1174" s="7" t="n">
        <v>12.81</v>
      </c>
      <c r="F1174" s="7" t="n">
        <v>12.81</v>
      </c>
      <c r="G1174" s="7" t="n">
        <v>12.81</v>
      </c>
      <c r="H1174" s="7" t="n">
        <f aca="false">E1174*C1174</f>
        <v>0</v>
      </c>
    </row>
    <row r="1175" customFormat="false" ht="13.8" hidden="false" customHeight="false" outlineLevel="0" collapsed="false">
      <c r="A1175" s="6" t="s">
        <v>2567</v>
      </c>
      <c r="B1175" s="1" t="s">
        <v>2568</v>
      </c>
      <c r="C1175" s="1" t="n">
        <v>0</v>
      </c>
      <c r="D1175" s="7" t="n">
        <v>44</v>
      </c>
      <c r="E1175" s="7" t="n">
        <v>44</v>
      </c>
      <c r="F1175" s="7" t="n">
        <v>352</v>
      </c>
      <c r="G1175" s="7" t="n">
        <v>352</v>
      </c>
      <c r="H1175" s="7" t="n">
        <f aca="false">E1175*C1175</f>
        <v>0</v>
      </c>
    </row>
    <row r="1176" customFormat="false" ht="13.8" hidden="false" customHeight="false" outlineLevel="0" collapsed="false">
      <c r="A1176" s="6" t="s">
        <v>2569</v>
      </c>
      <c r="B1176" s="1" t="s">
        <v>2570</v>
      </c>
      <c r="C1176" s="1" t="n">
        <v>0</v>
      </c>
      <c r="D1176" s="7" t="n">
        <v>0</v>
      </c>
      <c r="E1176" s="7" t="n">
        <v>29.5</v>
      </c>
      <c r="F1176" s="7" t="n">
        <v>88.5</v>
      </c>
      <c r="G1176" s="7" t="n">
        <v>0</v>
      </c>
      <c r="H1176" s="7" t="n">
        <f aca="false">E1176*C1176</f>
        <v>0</v>
      </c>
    </row>
    <row r="1177" customFormat="false" ht="13.8" hidden="false" customHeight="false" outlineLevel="0" collapsed="false">
      <c r="A1177" s="6" t="s">
        <v>2571</v>
      </c>
      <c r="B1177" s="1" t="s">
        <v>2572</v>
      </c>
      <c r="C1177" s="1" t="n">
        <v>0</v>
      </c>
      <c r="D1177" s="7" t="n">
        <v>0</v>
      </c>
      <c r="E1177" s="7" t="n">
        <v>14.58</v>
      </c>
      <c r="F1177" s="7" t="n">
        <v>87.5</v>
      </c>
      <c r="G1177" s="7" t="n">
        <v>0</v>
      </c>
      <c r="H1177" s="7" t="n">
        <f aca="false">E1177*C1177</f>
        <v>0</v>
      </c>
    </row>
    <row r="1178" customFormat="false" ht="13.8" hidden="false" customHeight="false" outlineLevel="0" collapsed="false">
      <c r="A1178" s="6" t="s">
        <v>2573</v>
      </c>
      <c r="B1178" s="1" t="s">
        <v>2574</v>
      </c>
      <c r="C1178" s="1" t="n">
        <v>0</v>
      </c>
      <c r="D1178" s="7" t="n">
        <v>0</v>
      </c>
      <c r="E1178" s="7" t="n">
        <v>14.58</v>
      </c>
      <c r="F1178" s="7" t="n">
        <v>277.08</v>
      </c>
      <c r="G1178" s="7" t="n">
        <v>0</v>
      </c>
      <c r="H1178" s="7" t="n">
        <f aca="false">E1178*C1178</f>
        <v>0</v>
      </c>
    </row>
    <row r="1179" customFormat="false" ht="13.8" hidden="false" customHeight="false" outlineLevel="0" collapsed="false">
      <c r="A1179" s="6" t="s">
        <v>2575</v>
      </c>
      <c r="B1179" s="1" t="s">
        <v>2576</v>
      </c>
      <c r="C1179" s="1" t="n">
        <v>0</v>
      </c>
      <c r="D1179" s="7" t="n">
        <v>26.34</v>
      </c>
      <c r="E1179" s="7" t="n">
        <v>26.34</v>
      </c>
      <c r="F1179" s="7" t="n">
        <v>158.04</v>
      </c>
      <c r="G1179" s="7" t="n">
        <v>158.04</v>
      </c>
      <c r="H1179" s="7" t="n">
        <f aca="false">E1179*C1179</f>
        <v>0</v>
      </c>
    </row>
    <row r="1180" customFormat="false" ht="13.8" hidden="false" customHeight="false" outlineLevel="0" collapsed="false">
      <c r="A1180" s="6" t="s">
        <v>2577</v>
      </c>
      <c r="B1180" s="1" t="s">
        <v>2578</v>
      </c>
      <c r="C1180" s="1" t="n">
        <v>0</v>
      </c>
      <c r="D1180" s="7" t="n">
        <v>18.5</v>
      </c>
      <c r="E1180" s="7" t="n">
        <v>37.42</v>
      </c>
      <c r="F1180" s="7" t="n">
        <v>74.83</v>
      </c>
      <c r="G1180" s="7" t="n">
        <v>37</v>
      </c>
      <c r="H1180" s="7" t="n">
        <f aca="false">E1180*C1180</f>
        <v>0</v>
      </c>
    </row>
    <row r="1181" customFormat="false" ht="13.8" hidden="false" customHeight="false" outlineLevel="0" collapsed="false">
      <c r="A1181" s="6" t="s">
        <v>2579</v>
      </c>
      <c r="B1181" s="1" t="s">
        <v>2580</v>
      </c>
      <c r="C1181" s="1" t="n">
        <v>0</v>
      </c>
      <c r="D1181" s="7" t="n">
        <v>16</v>
      </c>
      <c r="E1181" s="7" t="n">
        <v>18.67</v>
      </c>
      <c r="F1181" s="7" t="n">
        <v>37.33</v>
      </c>
      <c r="G1181" s="7" t="n">
        <v>32</v>
      </c>
      <c r="H1181" s="7" t="n">
        <f aca="false">E1181*C1181</f>
        <v>0</v>
      </c>
    </row>
    <row r="1182" customFormat="false" ht="13.8" hidden="false" customHeight="false" outlineLevel="0" collapsed="false">
      <c r="A1182" s="6" t="s">
        <v>2581</v>
      </c>
      <c r="B1182" s="1" t="s">
        <v>2582</v>
      </c>
      <c r="C1182" s="1" t="n">
        <v>0</v>
      </c>
      <c r="D1182" s="7" t="n">
        <v>17.3</v>
      </c>
      <c r="E1182" s="7" t="n">
        <v>41.25</v>
      </c>
      <c r="F1182" s="7" t="n">
        <v>412.5</v>
      </c>
      <c r="G1182" s="7" t="n">
        <v>173</v>
      </c>
      <c r="H1182" s="7" t="n">
        <f aca="false">E1182*C1182</f>
        <v>0</v>
      </c>
    </row>
    <row r="1183" customFormat="false" ht="13.8" hidden="false" customHeight="false" outlineLevel="0" collapsed="false">
      <c r="A1183" s="6" t="s">
        <v>2583</v>
      </c>
      <c r="B1183" s="1" t="s">
        <v>2584</v>
      </c>
      <c r="C1183" s="1" t="n">
        <v>0</v>
      </c>
      <c r="D1183" s="7" t="n">
        <v>0</v>
      </c>
      <c r="E1183" s="7" t="n">
        <v>16.67</v>
      </c>
      <c r="F1183" s="7" t="n">
        <v>183.33</v>
      </c>
      <c r="G1183" s="7" t="n">
        <v>0</v>
      </c>
      <c r="H1183" s="7" t="n">
        <f aca="false">E1183*C1183</f>
        <v>0</v>
      </c>
    </row>
    <row r="1184" customFormat="false" ht="13.8" hidden="false" customHeight="false" outlineLevel="0" collapsed="false">
      <c r="A1184" s="6" t="s">
        <v>2585</v>
      </c>
      <c r="B1184" s="1" t="s">
        <v>2586</v>
      </c>
      <c r="C1184" s="1" t="n">
        <v>0</v>
      </c>
      <c r="D1184" s="7" t="n">
        <v>46.82</v>
      </c>
      <c r="E1184" s="7" t="n">
        <v>46.82</v>
      </c>
      <c r="F1184" s="7" t="n">
        <v>234.1</v>
      </c>
      <c r="G1184" s="7" t="n">
        <v>234.1</v>
      </c>
      <c r="H1184" s="7" t="n">
        <f aca="false">E1184*C1184</f>
        <v>0</v>
      </c>
    </row>
    <row r="1185" customFormat="false" ht="13.8" hidden="false" customHeight="false" outlineLevel="0" collapsed="false">
      <c r="A1185" s="6" t="s">
        <v>2587</v>
      </c>
      <c r="B1185" s="1" t="s">
        <v>2588</v>
      </c>
      <c r="C1185" s="1" t="n">
        <v>0</v>
      </c>
      <c r="D1185" s="7" t="n">
        <v>49.87</v>
      </c>
      <c r="E1185" s="7" t="n">
        <v>49.87</v>
      </c>
      <c r="F1185" s="7" t="n">
        <v>349.09</v>
      </c>
      <c r="G1185" s="7" t="n">
        <v>349.09</v>
      </c>
      <c r="H1185" s="7" t="n">
        <f aca="false">E1185*C1185</f>
        <v>0</v>
      </c>
    </row>
    <row r="1186" customFormat="false" ht="13.8" hidden="false" customHeight="false" outlineLevel="0" collapsed="false">
      <c r="A1186" s="6" t="s">
        <v>2589</v>
      </c>
      <c r="B1186" s="1" t="s">
        <v>2590</v>
      </c>
      <c r="C1186" s="1" t="n">
        <v>0</v>
      </c>
      <c r="D1186" s="7" t="n">
        <v>0</v>
      </c>
      <c r="E1186" s="7" t="n">
        <v>41.09</v>
      </c>
      <c r="F1186" s="7" t="n">
        <v>1561.42</v>
      </c>
      <c r="G1186" s="7" t="n">
        <v>0</v>
      </c>
      <c r="H1186" s="7" t="n">
        <f aca="false">E1186*C1186</f>
        <v>0</v>
      </c>
    </row>
    <row r="1187" customFormat="false" ht="13.8" hidden="false" customHeight="false" outlineLevel="0" collapsed="false">
      <c r="A1187" s="6" t="s">
        <v>2591</v>
      </c>
      <c r="B1187" s="1" t="s">
        <v>2592</v>
      </c>
      <c r="C1187" s="1" t="n">
        <v>0</v>
      </c>
      <c r="D1187" s="7" t="n">
        <v>8.68</v>
      </c>
      <c r="E1187" s="7" t="n">
        <v>8.68</v>
      </c>
      <c r="F1187" s="7" t="n">
        <v>69.44</v>
      </c>
      <c r="G1187" s="7" t="n">
        <v>69.44</v>
      </c>
      <c r="H1187" s="7" t="n">
        <f aca="false">E1187*C1187</f>
        <v>0</v>
      </c>
    </row>
    <row r="1188" customFormat="false" ht="13.8" hidden="false" customHeight="false" outlineLevel="0" collapsed="false">
      <c r="A1188" s="6" t="s">
        <v>2593</v>
      </c>
      <c r="B1188" s="1" t="s">
        <v>2594</v>
      </c>
      <c r="C1188" s="1" t="n">
        <v>0</v>
      </c>
      <c r="D1188" s="7" t="n">
        <v>0</v>
      </c>
      <c r="E1188" s="7" t="n">
        <v>25.5</v>
      </c>
      <c r="F1188" s="7" t="n">
        <v>229.5</v>
      </c>
      <c r="G1188" s="7" t="n">
        <v>0</v>
      </c>
      <c r="H1188" s="7" t="n">
        <f aca="false">E1188*C1188</f>
        <v>0</v>
      </c>
    </row>
    <row r="1189" customFormat="false" ht="13.8" hidden="false" customHeight="false" outlineLevel="0" collapsed="false">
      <c r="A1189" s="6" t="s">
        <v>2595</v>
      </c>
      <c r="B1189" s="1" t="s">
        <v>2596</v>
      </c>
      <c r="C1189" s="1" t="n">
        <v>0</v>
      </c>
      <c r="D1189" s="7" t="n">
        <v>8.5</v>
      </c>
      <c r="E1189" s="7" t="n">
        <v>8.5</v>
      </c>
      <c r="F1189" s="7" t="n">
        <v>34</v>
      </c>
      <c r="G1189" s="7" t="n">
        <v>34</v>
      </c>
      <c r="H1189" s="7" t="n">
        <f aca="false">E1189*C1189</f>
        <v>0</v>
      </c>
    </row>
    <row r="1190" customFormat="false" ht="13.8" hidden="false" customHeight="false" outlineLevel="0" collapsed="false">
      <c r="A1190" s="6" t="s">
        <v>2597</v>
      </c>
      <c r="B1190" s="1" t="s">
        <v>2598</v>
      </c>
      <c r="C1190" s="1" t="n">
        <v>0</v>
      </c>
      <c r="D1190" s="7" t="n">
        <v>13</v>
      </c>
      <c r="E1190" s="7" t="n">
        <v>13</v>
      </c>
      <c r="F1190" s="7" t="n">
        <v>39</v>
      </c>
      <c r="G1190" s="7" t="n">
        <v>39</v>
      </c>
      <c r="H1190" s="7" t="n">
        <f aca="false">E1190*C1190</f>
        <v>0</v>
      </c>
    </row>
    <row r="1191" customFormat="false" ht="13.8" hidden="false" customHeight="false" outlineLevel="0" collapsed="false">
      <c r="A1191" s="6" t="s">
        <v>2599</v>
      </c>
      <c r="B1191" s="1" t="s">
        <v>2600</v>
      </c>
      <c r="C1191" s="1" t="n">
        <v>0</v>
      </c>
      <c r="D1191" s="7" t="n">
        <v>1</v>
      </c>
      <c r="E1191" s="7" t="n">
        <v>0</v>
      </c>
      <c r="F1191" s="7" t="n">
        <v>0</v>
      </c>
      <c r="G1191" s="7" t="n">
        <v>7</v>
      </c>
      <c r="H1191" s="7" t="n">
        <f aca="false">E1191*C1191</f>
        <v>0</v>
      </c>
    </row>
    <row r="1192" customFormat="false" ht="13.8" hidden="false" customHeight="false" outlineLevel="0" collapsed="false">
      <c r="A1192" s="6" t="s">
        <v>2601</v>
      </c>
      <c r="B1192" s="1" t="s">
        <v>2602</v>
      </c>
      <c r="C1192" s="1" t="n">
        <v>0</v>
      </c>
      <c r="D1192" s="7" t="n">
        <v>0</v>
      </c>
      <c r="E1192" s="7" t="n">
        <v>44.67</v>
      </c>
      <c r="F1192" s="7" t="n">
        <v>223.33</v>
      </c>
      <c r="G1192" s="7" t="n">
        <v>0</v>
      </c>
      <c r="H1192" s="7" t="n">
        <f aca="false">E1192*C1192</f>
        <v>0</v>
      </c>
    </row>
    <row r="1193" customFormat="false" ht="13.8" hidden="false" customHeight="false" outlineLevel="0" collapsed="false">
      <c r="A1193" s="6" t="s">
        <v>2603</v>
      </c>
      <c r="B1193" s="1" t="s">
        <v>2604</v>
      </c>
      <c r="C1193" s="1" t="n">
        <v>0</v>
      </c>
      <c r="D1193" s="7" t="n">
        <v>12.1</v>
      </c>
      <c r="E1193" s="7" t="n">
        <v>12.1</v>
      </c>
      <c r="F1193" s="7" t="n">
        <v>12.1</v>
      </c>
      <c r="G1193" s="7" t="n">
        <v>12.1</v>
      </c>
      <c r="H1193" s="7" t="n">
        <f aca="false">E1193*C1193</f>
        <v>0</v>
      </c>
    </row>
    <row r="1194" customFormat="false" ht="13.8" hidden="false" customHeight="false" outlineLevel="0" collapsed="false">
      <c r="A1194" s="6" t="s">
        <v>2605</v>
      </c>
      <c r="B1194" s="1" t="s">
        <v>2606</v>
      </c>
      <c r="C1194" s="1" t="n">
        <v>0</v>
      </c>
      <c r="D1194" s="7" t="n">
        <v>10</v>
      </c>
      <c r="E1194" s="7" t="n">
        <v>10</v>
      </c>
      <c r="F1194" s="7" t="n">
        <v>30</v>
      </c>
      <c r="G1194" s="7" t="n">
        <v>30</v>
      </c>
      <c r="H1194" s="7" t="n">
        <f aca="false">E1194*C1194</f>
        <v>0</v>
      </c>
    </row>
    <row r="1195" customFormat="false" ht="13.8" hidden="false" customHeight="false" outlineLevel="0" collapsed="false">
      <c r="A1195" s="6" t="s">
        <v>2607</v>
      </c>
      <c r="B1195" s="1" t="s">
        <v>2608</v>
      </c>
      <c r="C1195" s="1" t="n">
        <v>0</v>
      </c>
      <c r="D1195" s="7" t="n">
        <v>20.65</v>
      </c>
      <c r="E1195" s="7" t="n">
        <v>20.65</v>
      </c>
      <c r="F1195" s="7" t="n">
        <v>20.65</v>
      </c>
      <c r="G1195" s="7" t="n">
        <v>20.65</v>
      </c>
      <c r="H1195" s="7" t="n">
        <f aca="false">E1195*C1195</f>
        <v>0</v>
      </c>
    </row>
    <row r="1196" customFormat="false" ht="13.8" hidden="false" customHeight="false" outlineLevel="0" collapsed="false">
      <c r="A1196" s="6" t="s">
        <v>2609</v>
      </c>
      <c r="B1196" s="1" t="s">
        <v>2610</v>
      </c>
      <c r="C1196" s="1" t="n">
        <v>0</v>
      </c>
      <c r="D1196" s="7" t="n">
        <v>69</v>
      </c>
      <c r="E1196" s="7" t="n">
        <v>69.17</v>
      </c>
      <c r="F1196" s="7" t="n">
        <v>138.33</v>
      </c>
      <c r="G1196" s="7" t="n">
        <v>138</v>
      </c>
      <c r="H1196" s="7" t="n">
        <f aca="false">E1196*C1196</f>
        <v>0</v>
      </c>
    </row>
    <row r="1197" customFormat="false" ht="13.8" hidden="false" customHeight="false" outlineLevel="0" collapsed="false">
      <c r="A1197" s="6" t="s">
        <v>2611</v>
      </c>
      <c r="B1197" s="1" t="s">
        <v>2612</v>
      </c>
      <c r="C1197" s="1" t="n">
        <v>0</v>
      </c>
      <c r="D1197" s="7" t="n">
        <v>10.8</v>
      </c>
      <c r="E1197" s="7" t="n">
        <v>10.8</v>
      </c>
      <c r="F1197" s="7" t="n">
        <v>54</v>
      </c>
      <c r="G1197" s="7" t="n">
        <v>54</v>
      </c>
      <c r="H1197" s="7" t="n">
        <f aca="false">E1197*C1197</f>
        <v>0</v>
      </c>
    </row>
    <row r="1198" customFormat="false" ht="13.8" hidden="false" customHeight="false" outlineLevel="0" collapsed="false">
      <c r="A1198" s="6" t="s">
        <v>2613</v>
      </c>
      <c r="B1198" s="1" t="s">
        <v>2614</v>
      </c>
      <c r="C1198" s="1" t="n">
        <v>0</v>
      </c>
      <c r="D1198" s="7" t="n">
        <v>0</v>
      </c>
      <c r="E1198" s="7" t="n">
        <v>53.42</v>
      </c>
      <c r="F1198" s="7" t="n">
        <v>160.25</v>
      </c>
      <c r="G1198" s="7" t="n">
        <v>0</v>
      </c>
      <c r="H1198" s="7" t="n">
        <f aca="false">E1198*C1198</f>
        <v>0</v>
      </c>
    </row>
    <row r="1199" customFormat="false" ht="13.8" hidden="false" customHeight="false" outlineLevel="0" collapsed="false">
      <c r="A1199" s="6" t="s">
        <v>2615</v>
      </c>
      <c r="B1199" s="1" t="s">
        <v>2616</v>
      </c>
      <c r="C1199" s="1" t="n">
        <v>0</v>
      </c>
      <c r="D1199" s="7" t="n">
        <v>8.55</v>
      </c>
      <c r="E1199" s="7" t="n">
        <v>8.55</v>
      </c>
      <c r="F1199" s="7" t="n">
        <v>17.1</v>
      </c>
      <c r="G1199" s="7" t="n">
        <v>17.1</v>
      </c>
      <c r="H1199" s="7" t="n">
        <f aca="false">E1199*C1199</f>
        <v>0</v>
      </c>
    </row>
    <row r="1200" customFormat="false" ht="13.8" hidden="false" customHeight="false" outlineLevel="0" collapsed="false">
      <c r="A1200" s="6" t="s">
        <v>2617</v>
      </c>
      <c r="B1200" s="1" t="s">
        <v>2618</v>
      </c>
      <c r="C1200" s="1" t="n">
        <v>0</v>
      </c>
      <c r="D1200" s="7" t="n">
        <v>8.51</v>
      </c>
      <c r="E1200" s="7" t="n">
        <v>8.5</v>
      </c>
      <c r="F1200" s="7" t="n">
        <v>8.5</v>
      </c>
      <c r="G1200" s="7" t="n">
        <v>8.51</v>
      </c>
      <c r="H1200" s="7" t="n">
        <f aca="false">E1200*C1200</f>
        <v>0</v>
      </c>
    </row>
    <row r="1201" customFormat="false" ht="13.8" hidden="false" customHeight="false" outlineLevel="0" collapsed="false">
      <c r="A1201" s="6" t="s">
        <v>2619</v>
      </c>
      <c r="B1201" s="1" t="s">
        <v>2620</v>
      </c>
      <c r="C1201" s="1" t="n">
        <v>0</v>
      </c>
      <c r="D1201" s="7" t="n">
        <v>32.03</v>
      </c>
      <c r="E1201" s="7" t="n">
        <v>32.03</v>
      </c>
      <c r="F1201" s="7" t="n">
        <v>96.09</v>
      </c>
      <c r="G1201" s="7" t="n">
        <v>96.09</v>
      </c>
      <c r="H1201" s="7" t="n">
        <f aca="false">E1201*C1201</f>
        <v>0</v>
      </c>
    </row>
    <row r="1202" customFormat="false" ht="13.8" hidden="false" customHeight="false" outlineLevel="0" collapsed="false">
      <c r="A1202" s="6" t="s">
        <v>2621</v>
      </c>
      <c r="B1202" s="1" t="s">
        <v>2620</v>
      </c>
      <c r="C1202" s="1" t="n">
        <v>0</v>
      </c>
      <c r="D1202" s="7" t="n">
        <v>10.68</v>
      </c>
      <c r="E1202" s="7" t="n">
        <v>10.68</v>
      </c>
      <c r="F1202" s="7" t="n">
        <v>10.68</v>
      </c>
      <c r="G1202" s="7" t="n">
        <v>10.68</v>
      </c>
      <c r="H1202" s="7" t="n">
        <f aca="false">E1202*C1202</f>
        <v>0</v>
      </c>
    </row>
    <row r="1203" customFormat="false" ht="13.8" hidden="false" customHeight="false" outlineLevel="0" collapsed="false">
      <c r="A1203" s="6" t="s">
        <v>2622</v>
      </c>
      <c r="B1203" s="1" t="s">
        <v>2540</v>
      </c>
      <c r="C1203" s="1" t="n">
        <v>0</v>
      </c>
      <c r="D1203" s="7" t="n">
        <v>17.8</v>
      </c>
      <c r="E1203" s="7" t="n">
        <v>17.8</v>
      </c>
      <c r="F1203" s="7" t="n">
        <v>17.8</v>
      </c>
      <c r="G1203" s="7" t="n">
        <v>17.8</v>
      </c>
      <c r="H1203" s="7" t="n">
        <f aca="false">E1203*C1203</f>
        <v>0</v>
      </c>
    </row>
    <row r="1204" customFormat="false" ht="13.8" hidden="false" customHeight="false" outlineLevel="0" collapsed="false">
      <c r="A1204" s="6" t="s">
        <v>2623</v>
      </c>
      <c r="B1204" s="1" t="s">
        <v>2624</v>
      </c>
      <c r="C1204" s="1" t="n">
        <v>0</v>
      </c>
      <c r="D1204" s="7" t="n">
        <v>9.26</v>
      </c>
      <c r="E1204" s="7" t="n">
        <v>9.26</v>
      </c>
      <c r="F1204" s="7" t="n">
        <v>27.78</v>
      </c>
      <c r="G1204" s="7" t="n">
        <v>27.78</v>
      </c>
      <c r="H1204" s="7" t="n">
        <f aca="false">E1204*C1204</f>
        <v>0</v>
      </c>
    </row>
    <row r="1205" customFormat="false" ht="13.8" hidden="false" customHeight="false" outlineLevel="0" collapsed="false">
      <c r="A1205" s="6" t="s">
        <v>2625</v>
      </c>
      <c r="B1205" s="1" t="s">
        <v>2626</v>
      </c>
      <c r="C1205" s="1" t="n">
        <v>0</v>
      </c>
      <c r="D1205" s="7" t="n">
        <v>19.93</v>
      </c>
      <c r="E1205" s="7" t="n">
        <v>19.93</v>
      </c>
      <c r="F1205" s="7" t="n">
        <v>19.93</v>
      </c>
      <c r="G1205" s="7" t="n">
        <v>19.93</v>
      </c>
      <c r="H1205" s="7" t="n">
        <f aca="false">E1205*C1205</f>
        <v>0</v>
      </c>
    </row>
    <row r="1206" customFormat="false" ht="13.8" hidden="false" customHeight="false" outlineLevel="0" collapsed="false">
      <c r="A1206" s="6" t="s">
        <v>2627</v>
      </c>
      <c r="B1206" s="1" t="s">
        <v>2628</v>
      </c>
      <c r="C1206" s="1" t="n">
        <v>0</v>
      </c>
      <c r="D1206" s="7" t="n">
        <v>0</v>
      </c>
      <c r="E1206" s="7" t="n">
        <v>154.17</v>
      </c>
      <c r="F1206" s="7" t="n">
        <v>462.5</v>
      </c>
      <c r="G1206" s="7" t="n">
        <v>0</v>
      </c>
      <c r="H1206" s="7" t="n">
        <f aca="false">E1206*C1206</f>
        <v>0</v>
      </c>
    </row>
    <row r="1207" customFormat="false" ht="13.8" hidden="false" customHeight="false" outlineLevel="0" collapsed="false">
      <c r="A1207" s="6" t="s">
        <v>2629</v>
      </c>
      <c r="B1207" s="1" t="s">
        <v>2630</v>
      </c>
      <c r="C1207" s="1" t="n">
        <v>0</v>
      </c>
      <c r="D1207" s="7" t="n">
        <v>17.8</v>
      </c>
      <c r="E1207" s="7" t="n">
        <v>17.8</v>
      </c>
      <c r="F1207" s="7" t="n">
        <v>17.8</v>
      </c>
      <c r="G1207" s="7" t="n">
        <v>17.8</v>
      </c>
      <c r="H1207" s="7" t="n">
        <f aca="false">E1207*C1207</f>
        <v>0</v>
      </c>
    </row>
    <row r="1208" customFormat="false" ht="13.8" hidden="false" customHeight="false" outlineLevel="0" collapsed="false">
      <c r="A1208" s="6" t="s">
        <v>2631</v>
      </c>
      <c r="B1208" s="1" t="s">
        <v>2508</v>
      </c>
      <c r="C1208" s="1" t="n">
        <v>0</v>
      </c>
      <c r="D1208" s="7" t="n">
        <v>10.68</v>
      </c>
      <c r="E1208" s="7" t="n">
        <v>10.68</v>
      </c>
      <c r="F1208" s="7" t="n">
        <v>21.36</v>
      </c>
      <c r="G1208" s="7" t="n">
        <v>21.36</v>
      </c>
      <c r="H1208" s="7" t="n">
        <f aca="false">E1208*C1208</f>
        <v>0</v>
      </c>
    </row>
    <row r="1209" customFormat="false" ht="13.8" hidden="false" customHeight="false" outlineLevel="0" collapsed="false">
      <c r="A1209" s="6" t="s">
        <v>2632</v>
      </c>
      <c r="B1209" s="1" t="s">
        <v>2633</v>
      </c>
      <c r="C1209" s="1" t="n">
        <v>0</v>
      </c>
      <c r="D1209" s="7" t="n">
        <v>10.68</v>
      </c>
      <c r="E1209" s="7" t="n">
        <v>10.68</v>
      </c>
      <c r="F1209" s="7" t="n">
        <v>10.68</v>
      </c>
      <c r="G1209" s="7" t="n">
        <v>10.68</v>
      </c>
      <c r="H1209" s="7" t="n">
        <f aca="false">E1209*C1209</f>
        <v>0</v>
      </c>
    </row>
    <row r="1210" customFormat="false" ht="13.8" hidden="false" customHeight="false" outlineLevel="0" collapsed="false">
      <c r="A1210" s="6" t="s">
        <v>2634</v>
      </c>
      <c r="B1210" s="1" t="s">
        <v>2508</v>
      </c>
      <c r="C1210" s="1" t="n">
        <v>0</v>
      </c>
      <c r="D1210" s="7" t="n">
        <v>10.05</v>
      </c>
      <c r="E1210" s="7" t="n">
        <v>10.05</v>
      </c>
      <c r="F1210" s="7" t="n">
        <v>60.3</v>
      </c>
      <c r="G1210" s="7" t="n">
        <v>60.3</v>
      </c>
      <c r="H1210" s="7" t="n">
        <f aca="false">E1210*C1210</f>
        <v>0</v>
      </c>
    </row>
    <row r="1211" customFormat="false" ht="13.8" hidden="false" customHeight="false" outlineLevel="0" collapsed="false">
      <c r="A1211" s="6" t="s">
        <v>2635</v>
      </c>
      <c r="B1211" s="1" t="s">
        <v>2636</v>
      </c>
      <c r="C1211" s="1" t="n">
        <v>0</v>
      </c>
      <c r="D1211" s="7" t="n">
        <v>8.54</v>
      </c>
      <c r="E1211" s="7" t="n">
        <v>8.54</v>
      </c>
      <c r="F1211" s="7" t="n">
        <v>8.54</v>
      </c>
      <c r="G1211" s="7" t="n">
        <v>8.54</v>
      </c>
      <c r="H1211" s="7" t="n">
        <f aca="false">E1211*C1211</f>
        <v>0</v>
      </c>
    </row>
    <row r="1212" customFormat="false" ht="13.8" hidden="false" customHeight="false" outlineLevel="0" collapsed="false">
      <c r="A1212" s="6" t="s">
        <v>2637</v>
      </c>
      <c r="B1212" s="1" t="s">
        <v>2638</v>
      </c>
      <c r="C1212" s="1" t="n">
        <v>0</v>
      </c>
      <c r="D1212" s="7" t="n">
        <v>12.1</v>
      </c>
      <c r="E1212" s="7" t="n">
        <v>12.1</v>
      </c>
      <c r="F1212" s="7" t="n">
        <v>12.1</v>
      </c>
      <c r="G1212" s="7" t="n">
        <v>12.1</v>
      </c>
      <c r="H1212" s="7" t="n">
        <f aca="false">E1212*C1212</f>
        <v>0</v>
      </c>
    </row>
    <row r="1213" customFormat="false" ht="13.8" hidden="false" customHeight="false" outlineLevel="0" collapsed="false">
      <c r="A1213" s="6" t="s">
        <v>2639</v>
      </c>
      <c r="B1213" s="1" t="s">
        <v>2640</v>
      </c>
      <c r="C1213" s="1" t="n">
        <v>0</v>
      </c>
      <c r="D1213" s="7" t="n">
        <v>18.5</v>
      </c>
      <c r="E1213" s="7" t="n">
        <v>18.5</v>
      </c>
      <c r="F1213" s="7" t="n">
        <v>18.5</v>
      </c>
      <c r="G1213" s="7" t="n">
        <v>18.5</v>
      </c>
      <c r="H1213" s="7" t="n">
        <f aca="false">E1213*C1213</f>
        <v>0</v>
      </c>
    </row>
    <row r="1214" customFormat="false" ht="13.8" hidden="false" customHeight="false" outlineLevel="0" collapsed="false">
      <c r="A1214" s="6" t="s">
        <v>2641</v>
      </c>
      <c r="B1214" s="1" t="s">
        <v>2642</v>
      </c>
      <c r="C1214" s="1" t="n">
        <v>0</v>
      </c>
      <c r="D1214" s="7" t="n">
        <v>11.39</v>
      </c>
      <c r="E1214" s="7" t="n">
        <v>11.39</v>
      </c>
      <c r="F1214" s="7" t="n">
        <v>11.39</v>
      </c>
      <c r="G1214" s="7" t="n">
        <v>11.39</v>
      </c>
      <c r="H1214" s="7" t="n">
        <f aca="false">E1214*C1214</f>
        <v>0</v>
      </c>
    </row>
    <row r="1215" customFormat="false" ht="13.8" hidden="false" customHeight="false" outlineLevel="0" collapsed="false">
      <c r="A1215" s="6" t="s">
        <v>2643</v>
      </c>
      <c r="B1215" s="1" t="s">
        <v>2644</v>
      </c>
      <c r="C1215" s="1" t="n">
        <v>0</v>
      </c>
      <c r="D1215" s="7" t="n">
        <v>16.8</v>
      </c>
      <c r="E1215" s="7" t="n">
        <v>16.8</v>
      </c>
      <c r="F1215" s="7" t="n">
        <v>50.4</v>
      </c>
      <c r="G1215" s="7" t="n">
        <v>50.4</v>
      </c>
      <c r="H1215" s="7" t="n">
        <f aca="false">E1215*C1215</f>
        <v>0</v>
      </c>
    </row>
    <row r="1216" customFormat="false" ht="13.8" hidden="false" customHeight="false" outlineLevel="0" collapsed="false">
      <c r="A1216" s="6" t="s">
        <v>2645</v>
      </c>
      <c r="B1216" s="1" t="s">
        <v>2646</v>
      </c>
      <c r="C1216" s="1" t="n">
        <v>0</v>
      </c>
      <c r="D1216" s="7" t="n">
        <v>18.51</v>
      </c>
      <c r="E1216" s="7" t="n">
        <v>18.5</v>
      </c>
      <c r="F1216" s="7" t="n">
        <v>18.5</v>
      </c>
      <c r="G1216" s="7" t="n">
        <v>18.51</v>
      </c>
      <c r="H1216" s="7" t="n">
        <f aca="false">E1216*C1216</f>
        <v>0</v>
      </c>
    </row>
    <row r="1217" customFormat="false" ht="13.8" hidden="false" customHeight="false" outlineLevel="0" collapsed="false">
      <c r="A1217" s="6" t="s">
        <v>2647</v>
      </c>
      <c r="B1217" s="1" t="s">
        <v>2648</v>
      </c>
      <c r="C1217" s="1" t="n">
        <v>0</v>
      </c>
      <c r="D1217" s="7" t="n">
        <v>17.09</v>
      </c>
      <c r="E1217" s="7" t="n">
        <v>17.09</v>
      </c>
      <c r="F1217" s="7" t="n">
        <v>17.09</v>
      </c>
      <c r="G1217" s="7" t="n">
        <v>17.09</v>
      </c>
      <c r="H1217" s="7" t="n">
        <f aca="false">E1217*C1217</f>
        <v>0</v>
      </c>
    </row>
    <row r="1218" customFormat="false" ht="13.8" hidden="false" customHeight="false" outlineLevel="0" collapsed="false">
      <c r="A1218" s="6" t="s">
        <v>2649</v>
      </c>
      <c r="B1218" s="1" t="s">
        <v>2650</v>
      </c>
      <c r="C1218" s="1" t="n">
        <v>0</v>
      </c>
      <c r="D1218" s="7" t="n">
        <v>11.5</v>
      </c>
      <c r="E1218" s="7" t="n">
        <v>11.5</v>
      </c>
      <c r="F1218" s="7" t="n">
        <v>46</v>
      </c>
      <c r="G1218" s="7" t="n">
        <v>46</v>
      </c>
      <c r="H1218" s="7" t="n">
        <f aca="false">E1218*C1218</f>
        <v>0</v>
      </c>
    </row>
    <row r="1219" customFormat="false" ht="13.8" hidden="false" customHeight="false" outlineLevel="0" collapsed="false">
      <c r="A1219" s="6" t="s">
        <v>2651</v>
      </c>
      <c r="B1219" s="1" t="s">
        <v>2652</v>
      </c>
      <c r="C1219" s="1" t="n">
        <v>0</v>
      </c>
      <c r="D1219" s="7" t="n">
        <v>27.05</v>
      </c>
      <c r="E1219" s="7" t="n">
        <v>27.05</v>
      </c>
      <c r="F1219" s="7" t="n">
        <v>135.25</v>
      </c>
      <c r="G1219" s="7" t="n">
        <v>135.25</v>
      </c>
      <c r="H1219" s="7" t="n">
        <f aca="false">E1219*C1219</f>
        <v>0</v>
      </c>
    </row>
    <row r="1220" customFormat="false" ht="13.8" hidden="false" customHeight="false" outlineLevel="0" collapsed="false">
      <c r="A1220" s="6" t="s">
        <v>2653</v>
      </c>
      <c r="B1220" s="1" t="s">
        <v>2654</v>
      </c>
      <c r="C1220" s="1" t="n">
        <v>0</v>
      </c>
      <c r="D1220" s="7" t="n">
        <v>26.31</v>
      </c>
      <c r="E1220" s="7" t="n">
        <v>26.31</v>
      </c>
      <c r="F1220" s="7" t="n">
        <v>420.96</v>
      </c>
      <c r="G1220" s="7" t="n">
        <v>420.96</v>
      </c>
      <c r="H1220" s="7" t="n">
        <f aca="false">E1220*C1220</f>
        <v>0</v>
      </c>
    </row>
    <row r="1221" customFormat="false" ht="13.8" hidden="false" customHeight="false" outlineLevel="0" collapsed="false">
      <c r="A1221" s="6" t="s">
        <v>2655</v>
      </c>
      <c r="B1221" s="1" t="s">
        <v>2656</v>
      </c>
      <c r="C1221" s="1" t="n">
        <v>0</v>
      </c>
      <c r="D1221" s="7" t="n">
        <v>11.39</v>
      </c>
      <c r="E1221" s="7" t="n">
        <v>11.39</v>
      </c>
      <c r="F1221" s="7" t="n">
        <v>11.39</v>
      </c>
      <c r="G1221" s="7" t="n">
        <v>11.39</v>
      </c>
      <c r="H1221" s="7" t="n">
        <f aca="false">E1221*C1221</f>
        <v>0</v>
      </c>
    </row>
    <row r="1222" customFormat="false" ht="13.8" hidden="false" customHeight="false" outlineLevel="0" collapsed="false">
      <c r="A1222" s="6" t="s">
        <v>2657</v>
      </c>
      <c r="B1222" s="1" t="s">
        <v>2508</v>
      </c>
      <c r="C1222" s="1" t="n">
        <v>0</v>
      </c>
      <c r="D1222" s="7" t="n">
        <v>9.26</v>
      </c>
      <c r="E1222" s="7" t="n">
        <v>9.26</v>
      </c>
      <c r="F1222" s="7" t="n">
        <v>9.26</v>
      </c>
      <c r="G1222" s="7" t="n">
        <v>9.26</v>
      </c>
      <c r="H1222" s="7" t="n">
        <f aca="false">E1222*C1222</f>
        <v>0</v>
      </c>
    </row>
    <row r="1223" customFormat="false" ht="13.8" hidden="false" customHeight="false" outlineLevel="0" collapsed="false">
      <c r="A1223" s="6" t="s">
        <v>2658</v>
      </c>
      <c r="B1223" s="1" t="s">
        <v>2659</v>
      </c>
      <c r="C1223" s="1" t="n">
        <v>0</v>
      </c>
      <c r="D1223" s="7" t="n">
        <v>17.2</v>
      </c>
      <c r="E1223" s="7" t="n">
        <v>17.2</v>
      </c>
      <c r="F1223" s="7" t="n">
        <v>137.6</v>
      </c>
      <c r="G1223" s="7" t="n">
        <v>137.6</v>
      </c>
      <c r="H1223" s="7" t="n">
        <f aca="false">E1223*C1223</f>
        <v>0</v>
      </c>
    </row>
    <row r="1224" customFormat="false" ht="13.8" hidden="false" customHeight="false" outlineLevel="0" collapsed="false">
      <c r="A1224" s="6" t="s">
        <v>2660</v>
      </c>
      <c r="B1224" s="1" t="s">
        <v>2661</v>
      </c>
      <c r="C1224" s="1" t="n">
        <v>0</v>
      </c>
      <c r="D1224" s="7" t="n">
        <v>10.68</v>
      </c>
      <c r="E1224" s="7" t="n">
        <v>10.68</v>
      </c>
      <c r="F1224" s="7" t="n">
        <v>10.68</v>
      </c>
      <c r="G1224" s="7" t="n">
        <v>10.68</v>
      </c>
      <c r="H1224" s="7" t="n">
        <f aca="false">E1224*C1224</f>
        <v>0</v>
      </c>
    </row>
    <row r="1225" customFormat="false" ht="13.8" hidden="false" customHeight="false" outlineLevel="0" collapsed="false">
      <c r="A1225" s="6" t="s">
        <v>2662</v>
      </c>
      <c r="B1225" s="1" t="s">
        <v>2663</v>
      </c>
      <c r="C1225" s="1" t="n">
        <v>0</v>
      </c>
      <c r="D1225" s="7" t="n">
        <v>16.37</v>
      </c>
      <c r="E1225" s="7" t="n">
        <v>16.37</v>
      </c>
      <c r="F1225" s="7" t="n">
        <v>32.74</v>
      </c>
      <c r="G1225" s="7" t="n">
        <v>32.74</v>
      </c>
      <c r="H1225" s="7" t="n">
        <f aca="false">E1225*C1225</f>
        <v>0</v>
      </c>
    </row>
    <row r="1226" customFormat="false" ht="13.8" hidden="false" customHeight="false" outlineLevel="0" collapsed="false">
      <c r="A1226" s="6" t="s">
        <v>2664</v>
      </c>
      <c r="B1226" s="1" t="s">
        <v>2665</v>
      </c>
      <c r="C1226" s="1" t="n">
        <v>0</v>
      </c>
      <c r="D1226" s="7" t="n">
        <v>208</v>
      </c>
      <c r="E1226" s="7" t="n">
        <v>208</v>
      </c>
      <c r="F1226" s="7" t="n">
        <v>416</v>
      </c>
      <c r="G1226" s="7" t="n">
        <v>416</v>
      </c>
      <c r="H1226" s="7" t="n">
        <f aca="false">E1226*C1226</f>
        <v>0</v>
      </c>
    </row>
    <row r="1227" customFormat="false" ht="13.8" hidden="false" customHeight="false" outlineLevel="0" collapsed="false">
      <c r="A1227" s="6" t="s">
        <v>2666</v>
      </c>
      <c r="B1227" s="1" t="s">
        <v>2667</v>
      </c>
      <c r="C1227" s="1" t="n">
        <v>0</v>
      </c>
      <c r="D1227" s="7" t="n">
        <v>0</v>
      </c>
      <c r="E1227" s="7" t="n">
        <v>100.83</v>
      </c>
      <c r="F1227" s="7" t="n">
        <v>403.33</v>
      </c>
      <c r="G1227" s="7" t="n">
        <v>0</v>
      </c>
      <c r="H1227" s="7" t="n">
        <f aca="false">E1227*C1227</f>
        <v>0</v>
      </c>
    </row>
    <row r="1228" customFormat="false" ht="13.8" hidden="false" customHeight="false" outlineLevel="0" collapsed="false">
      <c r="A1228" s="6" t="s">
        <v>2668</v>
      </c>
      <c r="B1228" s="1" t="s">
        <v>2669</v>
      </c>
      <c r="C1228" s="1" t="n">
        <v>0</v>
      </c>
      <c r="D1228" s="7" t="n">
        <v>8</v>
      </c>
      <c r="E1228" s="7" t="n">
        <v>36.17</v>
      </c>
      <c r="F1228" s="7" t="n">
        <v>542.5</v>
      </c>
      <c r="G1228" s="7" t="n">
        <v>120</v>
      </c>
      <c r="H1228" s="7" t="n">
        <f aca="false">E1228*C1228</f>
        <v>0</v>
      </c>
    </row>
    <row r="1229" customFormat="false" ht="13.8" hidden="false" customHeight="false" outlineLevel="0" collapsed="false">
      <c r="A1229" s="6" t="s">
        <v>2670</v>
      </c>
      <c r="B1229" s="1" t="s">
        <v>2671</v>
      </c>
      <c r="C1229" s="1" t="n">
        <v>0</v>
      </c>
      <c r="D1229" s="7" t="n">
        <v>20.4</v>
      </c>
      <c r="E1229" s="7" t="n">
        <v>33.25</v>
      </c>
      <c r="F1229" s="7" t="n">
        <v>266</v>
      </c>
      <c r="G1229" s="7" t="n">
        <v>163.2</v>
      </c>
      <c r="H1229" s="7" t="n">
        <f aca="false">E1229*C1229</f>
        <v>0</v>
      </c>
    </row>
    <row r="1230" customFormat="false" ht="13.8" hidden="false" customHeight="false" outlineLevel="0" collapsed="false">
      <c r="A1230" s="6" t="s">
        <v>2672</v>
      </c>
      <c r="B1230" s="1" t="s">
        <v>2673</v>
      </c>
      <c r="C1230" s="1" t="n">
        <v>0</v>
      </c>
      <c r="D1230" s="7" t="n">
        <v>0</v>
      </c>
      <c r="E1230" s="7" t="n">
        <v>47.83</v>
      </c>
      <c r="F1230" s="7" t="n">
        <v>239.17</v>
      </c>
      <c r="G1230" s="7" t="n">
        <v>0</v>
      </c>
      <c r="H1230" s="7" t="n">
        <f aca="false">E1230*C1230</f>
        <v>0</v>
      </c>
    </row>
    <row r="1231" customFormat="false" ht="13.8" hidden="false" customHeight="false" outlineLevel="0" collapsed="false">
      <c r="A1231" s="6" t="s">
        <v>2674</v>
      </c>
      <c r="B1231" s="1" t="s">
        <v>2675</v>
      </c>
      <c r="C1231" s="1" t="n">
        <v>0</v>
      </c>
      <c r="D1231" s="7" t="n">
        <v>0</v>
      </c>
      <c r="E1231" s="7" t="n">
        <v>28.75</v>
      </c>
      <c r="F1231" s="7" t="n">
        <v>172.5</v>
      </c>
      <c r="G1231" s="7" t="n">
        <v>0</v>
      </c>
      <c r="H1231" s="7" t="n">
        <f aca="false">E1231*C1231</f>
        <v>0</v>
      </c>
    </row>
    <row r="1232" customFormat="false" ht="13.8" hidden="false" customHeight="false" outlineLevel="0" collapsed="false">
      <c r="A1232" s="6" t="s">
        <v>2676</v>
      </c>
      <c r="B1232" s="1" t="s">
        <v>2677</v>
      </c>
      <c r="C1232" s="1" t="n">
        <v>0</v>
      </c>
      <c r="D1232" s="7" t="n">
        <v>88.89</v>
      </c>
      <c r="E1232" s="7" t="n">
        <v>88.9</v>
      </c>
      <c r="F1232" s="7" t="n">
        <v>266.7</v>
      </c>
      <c r="G1232" s="7" t="n">
        <v>266.67</v>
      </c>
      <c r="H1232" s="7" t="n">
        <f aca="false">E1232*C1232</f>
        <v>0</v>
      </c>
    </row>
    <row r="1233" customFormat="false" ht="13.8" hidden="false" customHeight="false" outlineLevel="0" collapsed="false">
      <c r="A1233" s="6" t="s">
        <v>2678</v>
      </c>
      <c r="B1233" s="1" t="s">
        <v>2679</v>
      </c>
      <c r="C1233" s="1" t="n">
        <v>0</v>
      </c>
      <c r="D1233" s="7" t="n">
        <v>18.3</v>
      </c>
      <c r="E1233" s="7" t="n">
        <v>18.3</v>
      </c>
      <c r="F1233" s="7" t="n">
        <v>18.3</v>
      </c>
      <c r="G1233" s="7" t="n">
        <v>18.3</v>
      </c>
      <c r="H1233" s="7" t="n">
        <f aca="false">E1233*C1233</f>
        <v>0</v>
      </c>
    </row>
    <row r="1234" customFormat="false" ht="13.8" hidden="false" customHeight="false" outlineLevel="0" collapsed="false">
      <c r="A1234" s="6" t="s">
        <v>2680</v>
      </c>
      <c r="B1234" s="1" t="s">
        <v>2681</v>
      </c>
      <c r="C1234" s="1" t="n">
        <v>0</v>
      </c>
      <c r="D1234" s="7" t="n">
        <v>17.8</v>
      </c>
      <c r="E1234" s="7" t="n">
        <v>17.8</v>
      </c>
      <c r="F1234" s="7" t="n">
        <v>17.8</v>
      </c>
      <c r="G1234" s="7" t="n">
        <v>17.8</v>
      </c>
      <c r="H1234" s="7" t="n">
        <f aca="false">E1234*C1234</f>
        <v>0</v>
      </c>
    </row>
    <row r="1235" customFormat="false" ht="13.8" hidden="false" customHeight="false" outlineLevel="0" collapsed="false">
      <c r="A1235" s="6" t="s">
        <v>2682</v>
      </c>
      <c r="B1235" s="1" t="s">
        <v>2683</v>
      </c>
      <c r="C1235" s="1" t="n">
        <v>0</v>
      </c>
      <c r="D1235" s="7" t="n">
        <v>10.68</v>
      </c>
      <c r="E1235" s="7" t="n">
        <v>10.68</v>
      </c>
      <c r="F1235" s="7" t="n">
        <v>21.36</v>
      </c>
      <c r="G1235" s="7" t="n">
        <v>21.36</v>
      </c>
      <c r="H1235" s="7" t="n">
        <f aca="false">E1235*C1235</f>
        <v>0</v>
      </c>
    </row>
    <row r="1236" customFormat="false" ht="13.8" hidden="false" customHeight="false" outlineLevel="0" collapsed="false">
      <c r="A1236" s="6" t="s">
        <v>2684</v>
      </c>
      <c r="B1236" s="1" t="s">
        <v>2685</v>
      </c>
      <c r="C1236" s="1" t="n">
        <v>0</v>
      </c>
      <c r="D1236" s="7" t="n">
        <v>8.2</v>
      </c>
      <c r="E1236" s="7" t="n">
        <v>8.2</v>
      </c>
      <c r="F1236" s="7" t="n">
        <v>213.2</v>
      </c>
      <c r="G1236" s="7" t="n">
        <v>213.2</v>
      </c>
      <c r="H1236" s="7" t="n">
        <f aca="false">E1236*C1236</f>
        <v>0</v>
      </c>
    </row>
    <row r="1237" customFormat="false" ht="13.8" hidden="false" customHeight="false" outlineLevel="0" collapsed="false">
      <c r="A1237" s="6" t="s">
        <v>2686</v>
      </c>
      <c r="B1237" s="1" t="s">
        <v>2687</v>
      </c>
      <c r="C1237" s="1" t="n">
        <v>0</v>
      </c>
      <c r="D1237" s="7" t="n">
        <v>6.2</v>
      </c>
      <c r="E1237" s="7" t="n">
        <v>14</v>
      </c>
      <c r="F1237" s="7" t="n">
        <v>196</v>
      </c>
      <c r="G1237" s="7" t="n">
        <v>86.8</v>
      </c>
      <c r="H1237" s="7" t="n">
        <f aca="false">E1237*C1237</f>
        <v>0</v>
      </c>
    </row>
    <row r="1238" customFormat="false" ht="13.8" hidden="false" customHeight="false" outlineLevel="0" collapsed="false">
      <c r="A1238" s="6" t="s">
        <v>2688</v>
      </c>
      <c r="B1238" s="1" t="s">
        <v>2689</v>
      </c>
      <c r="C1238" s="1" t="n">
        <v>0</v>
      </c>
      <c r="D1238" s="7" t="n">
        <v>0.14</v>
      </c>
      <c r="E1238" s="7" t="n">
        <v>0.14</v>
      </c>
      <c r="F1238" s="7" t="n">
        <v>2.74</v>
      </c>
      <c r="G1238" s="7" t="n">
        <v>2.74</v>
      </c>
      <c r="H1238" s="7" t="n">
        <f aca="false">E1238*C1238</f>
        <v>0</v>
      </c>
    </row>
    <row r="1239" customFormat="false" ht="13.8" hidden="false" customHeight="false" outlineLevel="0" collapsed="false">
      <c r="A1239" s="6" t="s">
        <v>2690</v>
      </c>
      <c r="B1239" s="1" t="s">
        <v>2691</v>
      </c>
      <c r="C1239" s="1" t="n">
        <v>0</v>
      </c>
      <c r="D1239" s="7" t="n">
        <v>16.37</v>
      </c>
      <c r="E1239" s="7" t="n">
        <v>16.37</v>
      </c>
      <c r="F1239" s="7" t="n">
        <v>16.37</v>
      </c>
      <c r="G1239" s="7" t="n">
        <v>16.37</v>
      </c>
      <c r="H1239" s="7" t="n">
        <f aca="false">E1239*C1239</f>
        <v>0</v>
      </c>
    </row>
    <row r="1240" customFormat="false" ht="13.8" hidden="false" customHeight="false" outlineLevel="0" collapsed="false">
      <c r="A1240" s="6" t="s">
        <v>2692</v>
      </c>
      <c r="B1240" s="1" t="s">
        <v>2693</v>
      </c>
      <c r="C1240" s="1" t="n">
        <v>0</v>
      </c>
      <c r="D1240" s="7" t="n">
        <v>17.09</v>
      </c>
      <c r="E1240" s="7" t="n">
        <v>17.09</v>
      </c>
      <c r="F1240" s="7" t="n">
        <v>17.09</v>
      </c>
      <c r="G1240" s="7" t="n">
        <v>17.09</v>
      </c>
      <c r="H1240" s="7" t="n">
        <f aca="false">E1240*C1240</f>
        <v>0</v>
      </c>
    </row>
    <row r="1241" customFormat="false" ht="13.8" hidden="false" customHeight="false" outlineLevel="0" collapsed="false">
      <c r="A1241" s="6" t="s">
        <v>2694</v>
      </c>
      <c r="B1241" s="1" t="s">
        <v>2695</v>
      </c>
      <c r="C1241" s="1" t="n">
        <v>0</v>
      </c>
      <c r="D1241" s="7" t="n">
        <v>22.07</v>
      </c>
      <c r="E1241" s="7" t="n">
        <v>22.07</v>
      </c>
      <c r="F1241" s="7" t="n">
        <v>88.28</v>
      </c>
      <c r="G1241" s="7" t="n">
        <v>88.28</v>
      </c>
      <c r="H1241" s="7" t="n">
        <f aca="false">E1241*C1241</f>
        <v>0</v>
      </c>
    </row>
    <row r="1242" customFormat="false" ht="13.8" hidden="false" customHeight="false" outlineLevel="0" collapsed="false">
      <c r="A1242" s="6" t="s">
        <v>2696</v>
      </c>
      <c r="B1242" s="1" t="s">
        <v>2697</v>
      </c>
      <c r="C1242" s="1" t="n">
        <v>0</v>
      </c>
      <c r="D1242" s="7" t="n">
        <v>1067.91</v>
      </c>
      <c r="E1242" s="7" t="n">
        <v>1067.91</v>
      </c>
      <c r="F1242" s="7" t="n">
        <v>1067.91</v>
      </c>
      <c r="G1242" s="7" t="n">
        <v>1067.91</v>
      </c>
      <c r="H1242" s="7" t="n">
        <f aca="false">E1242*C1242</f>
        <v>0</v>
      </c>
    </row>
    <row r="1243" customFormat="false" ht="13.8" hidden="false" customHeight="false" outlineLevel="0" collapsed="false">
      <c r="A1243" s="6" t="s">
        <v>2698</v>
      </c>
      <c r="B1243" s="1" t="s">
        <v>2699</v>
      </c>
      <c r="C1243" s="1" t="n">
        <v>0</v>
      </c>
      <c r="D1243" s="7" t="n">
        <v>1281.49</v>
      </c>
      <c r="E1243" s="7" t="n">
        <v>1281.49</v>
      </c>
      <c r="F1243" s="7" t="n">
        <v>1281.49</v>
      </c>
      <c r="G1243" s="7" t="n">
        <v>1281.49</v>
      </c>
      <c r="H1243" s="7" t="n">
        <f aca="false">E1243*C1243</f>
        <v>0</v>
      </c>
    </row>
    <row r="1244" customFormat="false" ht="13.8" hidden="false" customHeight="false" outlineLevel="0" collapsed="false">
      <c r="A1244" s="6" t="s">
        <v>2700</v>
      </c>
      <c r="B1244" s="1" t="s">
        <v>2701</v>
      </c>
      <c r="C1244" s="1" t="n">
        <v>0</v>
      </c>
      <c r="D1244" s="7" t="n">
        <v>5.9</v>
      </c>
      <c r="E1244" s="7" t="n">
        <v>52.92</v>
      </c>
      <c r="F1244" s="7" t="n">
        <v>370.41</v>
      </c>
      <c r="G1244" s="7" t="n">
        <v>41.3</v>
      </c>
      <c r="H1244" s="7" t="n">
        <f aca="false">E1244*C1244</f>
        <v>0</v>
      </c>
    </row>
    <row r="1245" customFormat="false" ht="13.8" hidden="false" customHeight="false" outlineLevel="0" collapsed="false">
      <c r="A1245" s="6" t="s">
        <v>2702</v>
      </c>
      <c r="B1245" s="1" t="s">
        <v>2703</v>
      </c>
      <c r="C1245" s="1" t="n">
        <v>0</v>
      </c>
      <c r="D1245" s="7" t="n">
        <v>17.8</v>
      </c>
      <c r="E1245" s="7" t="n">
        <v>18.7</v>
      </c>
      <c r="F1245" s="7" t="n">
        <v>18.7</v>
      </c>
      <c r="G1245" s="7" t="n">
        <v>17.8</v>
      </c>
      <c r="H1245" s="7" t="n">
        <f aca="false">E1245*C1245</f>
        <v>0</v>
      </c>
    </row>
    <row r="1246" customFormat="false" ht="13.8" hidden="false" customHeight="false" outlineLevel="0" collapsed="false">
      <c r="A1246" s="6" t="s">
        <v>2704</v>
      </c>
      <c r="B1246" s="1" t="s">
        <v>2673</v>
      </c>
      <c r="C1246" s="1" t="n">
        <v>0</v>
      </c>
      <c r="D1246" s="7" t="n">
        <v>0</v>
      </c>
      <c r="E1246" s="7" t="n">
        <v>125</v>
      </c>
      <c r="F1246" s="7" t="n">
        <v>375</v>
      </c>
      <c r="G1246" s="7" t="n">
        <v>0</v>
      </c>
      <c r="H1246" s="7" t="n">
        <f aca="false">E1246*C1246</f>
        <v>0</v>
      </c>
    </row>
    <row r="1247" customFormat="false" ht="13.8" hidden="false" customHeight="false" outlineLevel="0" collapsed="false">
      <c r="A1247" s="6" t="s">
        <v>2705</v>
      </c>
      <c r="B1247" s="1" t="s">
        <v>2706</v>
      </c>
      <c r="C1247" s="1" t="n">
        <v>0</v>
      </c>
      <c r="D1247" s="7" t="n">
        <v>0</v>
      </c>
      <c r="E1247" s="7" t="n">
        <v>37.92</v>
      </c>
      <c r="F1247" s="7" t="n">
        <v>189.58</v>
      </c>
      <c r="G1247" s="7" t="n">
        <v>0</v>
      </c>
      <c r="H1247" s="7" t="n">
        <f aca="false">E1247*C1247</f>
        <v>0</v>
      </c>
    </row>
    <row r="1248" customFormat="false" ht="13.8" hidden="false" customHeight="false" outlineLevel="0" collapsed="false">
      <c r="A1248" s="6" t="s">
        <v>2707</v>
      </c>
      <c r="B1248" s="1" t="s">
        <v>2708</v>
      </c>
      <c r="C1248" s="1" t="n">
        <v>0</v>
      </c>
      <c r="D1248" s="7" t="n">
        <v>0</v>
      </c>
      <c r="E1248" s="7" t="n">
        <v>69.92</v>
      </c>
      <c r="F1248" s="7" t="n">
        <v>279.67</v>
      </c>
      <c r="G1248" s="7" t="n">
        <v>0</v>
      </c>
      <c r="H1248" s="7" t="n">
        <f aca="false">E1248*C1248</f>
        <v>0</v>
      </c>
    </row>
    <row r="1249" customFormat="false" ht="13.8" hidden="false" customHeight="false" outlineLevel="0" collapsed="false">
      <c r="A1249" s="6" t="s">
        <v>2709</v>
      </c>
      <c r="B1249" s="1" t="s">
        <v>2568</v>
      </c>
      <c r="C1249" s="1" t="n">
        <v>0</v>
      </c>
      <c r="D1249" s="7" t="n">
        <v>6</v>
      </c>
      <c r="E1249" s="7" t="n">
        <v>6</v>
      </c>
      <c r="F1249" s="7" t="n">
        <v>18</v>
      </c>
      <c r="G1249" s="7" t="n">
        <v>18</v>
      </c>
      <c r="H1249" s="7" t="n">
        <f aca="false">E1249*C1249</f>
        <v>0</v>
      </c>
    </row>
    <row r="1250" customFormat="false" ht="13.8" hidden="false" customHeight="false" outlineLevel="0" collapsed="false">
      <c r="A1250" s="6" t="s">
        <v>2710</v>
      </c>
      <c r="B1250" s="1" t="s">
        <v>2711</v>
      </c>
      <c r="C1250" s="1" t="n">
        <v>0</v>
      </c>
      <c r="D1250" s="7" t="n">
        <v>8.55</v>
      </c>
      <c r="E1250" s="7" t="n">
        <v>8.55</v>
      </c>
      <c r="F1250" s="7" t="n">
        <v>17.1</v>
      </c>
      <c r="G1250" s="7" t="n">
        <v>17.1</v>
      </c>
      <c r="H1250" s="7" t="n">
        <f aca="false">E1250*C1250</f>
        <v>0</v>
      </c>
    </row>
    <row r="1251" customFormat="false" ht="13.8" hidden="false" customHeight="false" outlineLevel="0" collapsed="false">
      <c r="A1251" s="6" t="s">
        <v>2712</v>
      </c>
      <c r="B1251" s="1" t="s">
        <v>2713</v>
      </c>
      <c r="C1251" s="1" t="n">
        <v>0</v>
      </c>
      <c r="D1251" s="7" t="n">
        <v>52</v>
      </c>
      <c r="E1251" s="7" t="n">
        <v>52</v>
      </c>
      <c r="F1251" s="7" t="n">
        <v>52</v>
      </c>
      <c r="G1251" s="7" t="n">
        <v>52</v>
      </c>
      <c r="H1251" s="7" t="n">
        <f aca="false">E1251*C1251</f>
        <v>0</v>
      </c>
    </row>
    <row r="1252" customFormat="false" ht="13.8" hidden="false" customHeight="false" outlineLevel="0" collapsed="false">
      <c r="A1252" s="6" t="s">
        <v>2714</v>
      </c>
      <c r="B1252" s="1" t="s">
        <v>2715</v>
      </c>
      <c r="C1252" s="1" t="n">
        <v>0</v>
      </c>
      <c r="D1252" s="7" t="n">
        <v>17.8</v>
      </c>
      <c r="E1252" s="7" t="n">
        <v>17.8</v>
      </c>
      <c r="F1252" s="7" t="n">
        <v>17.8</v>
      </c>
      <c r="G1252" s="7" t="n">
        <v>17.8</v>
      </c>
      <c r="H1252" s="7" t="n">
        <f aca="false">E1252*C1252</f>
        <v>0</v>
      </c>
    </row>
    <row r="1253" customFormat="false" ht="13.8" hidden="false" customHeight="false" outlineLevel="0" collapsed="false">
      <c r="A1253" s="6" t="s">
        <v>2716</v>
      </c>
      <c r="B1253" s="1" t="s">
        <v>2717</v>
      </c>
      <c r="C1253" s="1" t="n">
        <v>0</v>
      </c>
      <c r="D1253" s="7" t="n">
        <v>0</v>
      </c>
      <c r="E1253" s="7" t="n">
        <v>45</v>
      </c>
      <c r="F1253" s="7" t="n">
        <v>135</v>
      </c>
      <c r="G1253" s="7" t="n">
        <v>0</v>
      </c>
      <c r="H1253" s="7" t="n">
        <f aca="false">E1253*C1253</f>
        <v>0</v>
      </c>
    </row>
    <row r="1254" customFormat="false" ht="13.8" hidden="false" customHeight="false" outlineLevel="0" collapsed="false">
      <c r="A1254" s="6" t="s">
        <v>2718</v>
      </c>
      <c r="B1254" s="1" t="s">
        <v>2719</v>
      </c>
      <c r="C1254" s="1" t="n">
        <v>0</v>
      </c>
      <c r="D1254" s="7" t="n">
        <v>14.24</v>
      </c>
      <c r="E1254" s="7" t="n">
        <v>14.24</v>
      </c>
      <c r="F1254" s="7" t="n">
        <v>28.48</v>
      </c>
      <c r="G1254" s="7" t="n">
        <v>28.48</v>
      </c>
      <c r="H1254" s="7" t="n">
        <f aca="false">E1254*C1254</f>
        <v>0</v>
      </c>
    </row>
    <row r="1255" customFormat="false" ht="13.8" hidden="false" customHeight="false" outlineLevel="0" collapsed="false">
      <c r="A1255" s="6" t="s">
        <v>2720</v>
      </c>
      <c r="B1255" s="1" t="s">
        <v>2721</v>
      </c>
      <c r="C1255" s="1" t="n">
        <v>0</v>
      </c>
      <c r="D1255" s="7" t="n">
        <v>10.5</v>
      </c>
      <c r="E1255" s="7" t="n">
        <v>10.5</v>
      </c>
      <c r="F1255" s="7" t="n">
        <v>84</v>
      </c>
      <c r="G1255" s="7" t="n">
        <v>84</v>
      </c>
      <c r="H1255" s="7" t="n">
        <f aca="false">E1255*C1255</f>
        <v>0</v>
      </c>
    </row>
    <row r="1256" customFormat="false" ht="13.8" hidden="false" customHeight="false" outlineLevel="0" collapsed="false">
      <c r="A1256" s="6" t="s">
        <v>2722</v>
      </c>
      <c r="B1256" s="1" t="s">
        <v>2723</v>
      </c>
      <c r="C1256" s="1" t="n">
        <v>0</v>
      </c>
      <c r="D1256" s="7" t="n">
        <v>320.37</v>
      </c>
      <c r="E1256" s="7" t="n">
        <v>320.37</v>
      </c>
      <c r="F1256" s="7" t="n">
        <v>320.37</v>
      </c>
      <c r="G1256" s="7" t="n">
        <v>320.37</v>
      </c>
      <c r="H1256" s="7" t="n">
        <f aca="false">E1256*C1256</f>
        <v>0</v>
      </c>
    </row>
    <row r="1257" customFormat="false" ht="13.8" hidden="false" customHeight="false" outlineLevel="0" collapsed="false">
      <c r="A1257" s="6" t="s">
        <v>2724</v>
      </c>
      <c r="B1257" s="1" t="s">
        <v>2725</v>
      </c>
      <c r="C1257" s="1" t="n">
        <v>0</v>
      </c>
      <c r="D1257" s="7" t="n">
        <v>68.5</v>
      </c>
      <c r="E1257" s="7" t="n">
        <v>68.5</v>
      </c>
      <c r="F1257" s="7" t="n">
        <v>205.5</v>
      </c>
      <c r="G1257" s="7" t="n">
        <v>205.5</v>
      </c>
      <c r="H1257" s="7" t="n">
        <f aca="false">E1257*C1257</f>
        <v>0</v>
      </c>
    </row>
    <row r="1258" customFormat="false" ht="13.8" hidden="false" customHeight="false" outlineLevel="0" collapsed="false">
      <c r="A1258" s="6" t="s">
        <v>2726</v>
      </c>
      <c r="B1258" s="1" t="s">
        <v>2727</v>
      </c>
      <c r="C1258" s="1" t="n">
        <v>0</v>
      </c>
      <c r="D1258" s="7" t="n">
        <v>10.68</v>
      </c>
      <c r="E1258" s="7" t="n">
        <v>10.68</v>
      </c>
      <c r="F1258" s="7" t="n">
        <v>21.36</v>
      </c>
      <c r="G1258" s="7" t="n">
        <v>21.36</v>
      </c>
      <c r="H1258" s="7" t="n">
        <f aca="false">E1258*C1258</f>
        <v>0</v>
      </c>
    </row>
    <row r="1259" customFormat="false" ht="13.8" hidden="false" customHeight="false" outlineLevel="0" collapsed="false">
      <c r="A1259" s="6" t="s">
        <v>2728</v>
      </c>
      <c r="B1259" s="1" t="s">
        <v>2729</v>
      </c>
      <c r="C1259" s="1" t="n">
        <v>0</v>
      </c>
      <c r="D1259" s="7" t="n">
        <v>0</v>
      </c>
      <c r="E1259" s="7" t="n">
        <v>21</v>
      </c>
      <c r="F1259" s="7" t="n">
        <v>105</v>
      </c>
      <c r="G1259" s="7" t="n">
        <v>0</v>
      </c>
      <c r="H1259" s="7" t="n">
        <f aca="false">E1259*C1259</f>
        <v>0</v>
      </c>
    </row>
    <row r="1260" customFormat="false" ht="13.8" hidden="false" customHeight="false" outlineLevel="0" collapsed="false">
      <c r="A1260" s="6" t="s">
        <v>2730</v>
      </c>
      <c r="B1260" s="1" t="s">
        <v>2731</v>
      </c>
      <c r="C1260" s="1" t="n">
        <v>0</v>
      </c>
      <c r="D1260" s="7" t="n">
        <v>88.99</v>
      </c>
      <c r="E1260" s="7" t="n">
        <v>88.99</v>
      </c>
      <c r="F1260" s="7" t="n">
        <v>88.99</v>
      </c>
      <c r="G1260" s="7" t="n">
        <v>88.99</v>
      </c>
      <c r="H1260" s="7" t="n">
        <f aca="false">E1260*C1260</f>
        <v>0</v>
      </c>
    </row>
    <row r="1261" customFormat="false" ht="13.8" hidden="false" customHeight="false" outlineLevel="0" collapsed="false">
      <c r="A1261" s="6" t="s">
        <v>2732</v>
      </c>
      <c r="B1261" s="1" t="s">
        <v>2733</v>
      </c>
      <c r="C1261" s="1" t="n">
        <v>0</v>
      </c>
      <c r="D1261" s="7" t="n">
        <v>24.92</v>
      </c>
      <c r="E1261" s="7" t="n">
        <v>24.92</v>
      </c>
      <c r="F1261" s="7" t="n">
        <v>24.92</v>
      </c>
      <c r="G1261" s="7" t="n">
        <v>24.92</v>
      </c>
      <c r="H1261" s="7" t="n">
        <f aca="false">E1261*C1261</f>
        <v>0</v>
      </c>
    </row>
    <row r="1262" customFormat="false" ht="13.8" hidden="false" customHeight="false" outlineLevel="0" collapsed="false">
      <c r="A1262" s="6" t="s">
        <v>2734</v>
      </c>
      <c r="B1262" s="1" t="s">
        <v>2735</v>
      </c>
      <c r="C1262" s="1" t="n">
        <v>0</v>
      </c>
      <c r="D1262" s="7" t="n">
        <v>32.04</v>
      </c>
      <c r="E1262" s="7" t="n">
        <v>32.04</v>
      </c>
      <c r="F1262" s="7" t="n">
        <v>32.04</v>
      </c>
      <c r="G1262" s="7" t="n">
        <v>32.04</v>
      </c>
      <c r="H1262" s="7" t="n">
        <f aca="false">E1262*C1262</f>
        <v>0</v>
      </c>
    </row>
    <row r="1263" customFormat="false" ht="13.8" hidden="false" customHeight="false" outlineLevel="0" collapsed="false">
      <c r="A1263" s="6" t="s">
        <v>2736</v>
      </c>
      <c r="B1263" s="1" t="s">
        <v>2737</v>
      </c>
      <c r="C1263" s="1" t="n">
        <v>0</v>
      </c>
      <c r="D1263" s="7" t="n">
        <v>0</v>
      </c>
      <c r="E1263" s="7" t="n">
        <v>52.5</v>
      </c>
      <c r="F1263" s="7" t="n">
        <v>682.5</v>
      </c>
      <c r="G1263" s="7" t="n">
        <v>0</v>
      </c>
      <c r="H1263" s="7" t="n">
        <f aca="false">E1263*C1263</f>
        <v>0</v>
      </c>
    </row>
    <row r="1264" customFormat="false" ht="13.8" hidden="false" customHeight="false" outlineLevel="0" collapsed="false">
      <c r="A1264" s="6" t="s">
        <v>2738</v>
      </c>
      <c r="B1264" s="1" t="s">
        <v>2739</v>
      </c>
      <c r="C1264" s="1" t="n">
        <v>0</v>
      </c>
      <c r="D1264" s="7" t="n">
        <v>106.79</v>
      </c>
      <c r="E1264" s="7" t="n">
        <v>106.79</v>
      </c>
      <c r="F1264" s="7" t="n">
        <v>106.79</v>
      </c>
      <c r="G1264" s="7" t="n">
        <v>106.79</v>
      </c>
      <c r="H1264" s="7" t="n">
        <f aca="false">E1264*C1264</f>
        <v>0</v>
      </c>
    </row>
    <row r="1265" customFormat="false" ht="13.8" hidden="false" customHeight="false" outlineLevel="0" collapsed="false">
      <c r="A1265" s="6" t="s">
        <v>2740</v>
      </c>
      <c r="B1265" s="1" t="s">
        <v>2741</v>
      </c>
      <c r="C1265" s="1" t="n">
        <v>0</v>
      </c>
      <c r="D1265" s="7" t="n">
        <v>24.92</v>
      </c>
      <c r="E1265" s="7" t="n">
        <v>24.92</v>
      </c>
      <c r="F1265" s="7" t="n">
        <v>24.92</v>
      </c>
      <c r="G1265" s="7" t="n">
        <v>24.92</v>
      </c>
      <c r="H1265" s="7" t="n">
        <f aca="false">E1265*C1265</f>
        <v>0</v>
      </c>
    </row>
    <row r="1266" customFormat="false" ht="13.8" hidden="false" customHeight="false" outlineLevel="0" collapsed="false">
      <c r="A1266" s="6" t="s">
        <v>2742</v>
      </c>
      <c r="B1266" s="1" t="s">
        <v>2743</v>
      </c>
      <c r="C1266" s="1" t="n">
        <v>0</v>
      </c>
      <c r="D1266" s="7" t="n">
        <v>12.82</v>
      </c>
      <c r="E1266" s="7" t="n">
        <v>12.82</v>
      </c>
      <c r="F1266" s="7" t="n">
        <v>25.64</v>
      </c>
      <c r="G1266" s="7" t="n">
        <v>25.64</v>
      </c>
      <c r="H1266" s="7" t="n">
        <f aca="false">E1266*C1266</f>
        <v>0</v>
      </c>
    </row>
    <row r="1267" customFormat="false" ht="13.8" hidden="false" customHeight="false" outlineLevel="0" collapsed="false">
      <c r="A1267" s="6" t="s">
        <v>2744</v>
      </c>
      <c r="B1267" s="1" t="s">
        <v>2745</v>
      </c>
      <c r="C1267" s="1" t="n">
        <v>0</v>
      </c>
      <c r="D1267" s="7" t="n">
        <v>17.8</v>
      </c>
      <c r="E1267" s="7" t="n">
        <v>17.8</v>
      </c>
      <c r="F1267" s="7" t="n">
        <v>35.6</v>
      </c>
      <c r="G1267" s="7" t="n">
        <v>35.6</v>
      </c>
      <c r="H1267" s="7" t="n">
        <f aca="false">E1267*C1267</f>
        <v>0</v>
      </c>
    </row>
    <row r="1268" customFormat="false" ht="13.8" hidden="false" customHeight="false" outlineLevel="0" collapsed="false">
      <c r="A1268" s="6" t="s">
        <v>2746</v>
      </c>
      <c r="B1268" s="1" t="s">
        <v>2747</v>
      </c>
      <c r="C1268" s="1" t="n">
        <v>0</v>
      </c>
      <c r="D1268" s="7" t="n">
        <v>13.57</v>
      </c>
      <c r="E1268" s="7" t="n">
        <v>13.57</v>
      </c>
      <c r="F1268" s="7" t="n">
        <v>27.14</v>
      </c>
      <c r="G1268" s="7" t="n">
        <v>27.14</v>
      </c>
      <c r="H1268" s="7" t="n">
        <f aca="false">E1268*C1268</f>
        <v>0</v>
      </c>
    </row>
    <row r="1269" customFormat="false" ht="13.8" hidden="false" customHeight="false" outlineLevel="0" collapsed="false">
      <c r="A1269" s="6" t="s">
        <v>2748</v>
      </c>
      <c r="B1269" s="1" t="s">
        <v>2749</v>
      </c>
      <c r="C1269" s="1" t="n">
        <v>0</v>
      </c>
      <c r="D1269" s="7" t="n">
        <v>62.75</v>
      </c>
      <c r="E1269" s="7" t="n">
        <v>62.75</v>
      </c>
      <c r="F1269" s="7" t="n">
        <v>125.5</v>
      </c>
      <c r="G1269" s="7" t="n">
        <v>125.5</v>
      </c>
      <c r="H1269" s="7" t="n">
        <f aca="false">E1269*C1269</f>
        <v>0</v>
      </c>
    </row>
    <row r="1270" customFormat="false" ht="13.8" hidden="false" customHeight="false" outlineLevel="0" collapsed="false">
      <c r="A1270" s="6" t="s">
        <v>2750</v>
      </c>
      <c r="B1270" s="1" t="s">
        <v>2751</v>
      </c>
      <c r="C1270" s="1" t="n">
        <v>0</v>
      </c>
      <c r="D1270" s="7" t="n">
        <v>10.68</v>
      </c>
      <c r="E1270" s="7" t="n">
        <v>10.68</v>
      </c>
      <c r="F1270" s="7" t="n">
        <v>21.36</v>
      </c>
      <c r="G1270" s="7" t="n">
        <v>21.36</v>
      </c>
      <c r="H1270" s="7" t="n">
        <f aca="false">E1270*C1270</f>
        <v>0</v>
      </c>
    </row>
    <row r="1271" customFormat="false" ht="13.8" hidden="false" customHeight="false" outlineLevel="0" collapsed="false">
      <c r="A1271" s="6" t="s">
        <v>2752</v>
      </c>
      <c r="B1271" s="1" t="s">
        <v>2753</v>
      </c>
      <c r="C1271" s="1" t="n">
        <v>0</v>
      </c>
      <c r="D1271" s="7" t="n">
        <v>62.75</v>
      </c>
      <c r="E1271" s="7" t="n">
        <v>62.75</v>
      </c>
      <c r="F1271" s="7" t="n">
        <v>125.5</v>
      </c>
      <c r="G1271" s="7" t="n">
        <v>125.5</v>
      </c>
      <c r="H1271" s="7" t="n">
        <f aca="false">E1271*C1271</f>
        <v>0</v>
      </c>
    </row>
    <row r="1272" customFormat="false" ht="13.8" hidden="false" customHeight="false" outlineLevel="0" collapsed="false">
      <c r="A1272" s="6" t="s">
        <v>2754</v>
      </c>
      <c r="B1272" s="1" t="s">
        <v>2755</v>
      </c>
      <c r="C1272" s="1" t="n">
        <v>0</v>
      </c>
      <c r="D1272" s="7" t="n">
        <v>43.43</v>
      </c>
      <c r="E1272" s="7" t="n">
        <v>43.43</v>
      </c>
      <c r="F1272" s="7" t="n">
        <v>43.43</v>
      </c>
      <c r="G1272" s="7" t="n">
        <v>43.43</v>
      </c>
      <c r="H1272" s="7" t="n">
        <f aca="false">E1272*C1272</f>
        <v>0</v>
      </c>
    </row>
    <row r="1273" customFormat="false" ht="13.8" hidden="false" customHeight="false" outlineLevel="0" collapsed="false">
      <c r="A1273" s="6" t="s">
        <v>2756</v>
      </c>
      <c r="B1273" s="1" t="s">
        <v>2757</v>
      </c>
      <c r="C1273" s="1" t="n">
        <v>0</v>
      </c>
      <c r="D1273" s="7" t="n">
        <v>11.39</v>
      </c>
      <c r="E1273" s="7" t="n">
        <v>11.39</v>
      </c>
      <c r="F1273" s="7" t="n">
        <v>11.39</v>
      </c>
      <c r="G1273" s="7" t="n">
        <v>11.39</v>
      </c>
      <c r="H1273" s="7" t="n">
        <f aca="false">E1273*C1273</f>
        <v>0</v>
      </c>
    </row>
    <row r="1274" customFormat="false" ht="13.8" hidden="false" customHeight="false" outlineLevel="0" collapsed="false">
      <c r="A1274" s="6" t="s">
        <v>2758</v>
      </c>
      <c r="B1274" s="1" t="s">
        <v>2759</v>
      </c>
      <c r="C1274" s="1" t="n">
        <v>1</v>
      </c>
      <c r="D1274" s="7" t="n">
        <v>109</v>
      </c>
      <c r="E1274" s="7" t="n">
        <v>109</v>
      </c>
      <c r="F1274" s="7" t="n">
        <v>109</v>
      </c>
      <c r="G1274" s="7" t="n">
        <v>109</v>
      </c>
      <c r="H1274" s="7" t="n">
        <f aca="false">E1274*C1274</f>
        <v>109</v>
      </c>
    </row>
    <row r="1275" customFormat="false" ht="13.8" hidden="false" customHeight="false" outlineLevel="0" collapsed="false">
      <c r="A1275" s="6" t="s">
        <v>2760</v>
      </c>
      <c r="B1275" s="1" t="s">
        <v>2761</v>
      </c>
      <c r="C1275" s="1" t="n">
        <v>0</v>
      </c>
      <c r="D1275" s="7" t="n">
        <v>88.99</v>
      </c>
      <c r="E1275" s="7" t="n">
        <v>88.99</v>
      </c>
      <c r="F1275" s="7" t="n">
        <v>88.99</v>
      </c>
      <c r="G1275" s="7" t="n">
        <v>88.99</v>
      </c>
      <c r="H1275" s="7" t="n">
        <f aca="false">E1275*C1275</f>
        <v>0</v>
      </c>
    </row>
    <row r="1276" customFormat="false" ht="13.8" hidden="false" customHeight="false" outlineLevel="0" collapsed="false">
      <c r="A1276" s="6" t="s">
        <v>2762</v>
      </c>
      <c r="B1276" s="1" t="s">
        <v>2763</v>
      </c>
      <c r="C1276" s="1" t="n">
        <v>0</v>
      </c>
      <c r="D1276" s="7" t="n">
        <v>0.3</v>
      </c>
      <c r="E1276" s="7" t="n">
        <v>0.3</v>
      </c>
      <c r="F1276" s="7" t="n">
        <v>0.3</v>
      </c>
      <c r="G1276" s="7" t="n">
        <v>0.3</v>
      </c>
      <c r="H1276" s="7" t="n">
        <f aca="false">E1276*C1276</f>
        <v>0</v>
      </c>
    </row>
    <row r="1277" customFormat="false" ht="13.8" hidden="false" customHeight="false" outlineLevel="0" collapsed="false">
      <c r="A1277" s="6" t="s">
        <v>2764</v>
      </c>
      <c r="B1277" s="1" t="s">
        <v>2765</v>
      </c>
      <c r="C1277" s="1" t="n">
        <v>0</v>
      </c>
      <c r="D1277" s="7" t="n">
        <v>22.07</v>
      </c>
      <c r="E1277" s="7" t="n">
        <v>22.07</v>
      </c>
      <c r="F1277" s="7" t="n">
        <v>22.07</v>
      </c>
      <c r="G1277" s="7" t="n">
        <v>22.07</v>
      </c>
      <c r="H1277" s="7" t="n">
        <f aca="false">E1277*C1277</f>
        <v>0</v>
      </c>
    </row>
    <row r="1278" customFormat="false" ht="13.8" hidden="false" customHeight="false" outlineLevel="0" collapsed="false">
      <c r="A1278" s="6" t="s">
        <v>2766</v>
      </c>
      <c r="B1278" s="1" t="s">
        <v>2767</v>
      </c>
      <c r="C1278" s="1" t="n">
        <v>0</v>
      </c>
      <c r="D1278" s="7" t="n">
        <v>18.3</v>
      </c>
      <c r="E1278" s="7" t="n">
        <v>18.3</v>
      </c>
      <c r="F1278" s="7" t="n">
        <v>54.9</v>
      </c>
      <c r="G1278" s="7" t="n">
        <v>54.9</v>
      </c>
      <c r="H1278" s="7" t="n">
        <f aca="false">E1278*C1278</f>
        <v>0</v>
      </c>
    </row>
    <row r="1279" customFormat="false" ht="13.8" hidden="false" customHeight="false" outlineLevel="0" collapsed="false">
      <c r="A1279" s="6" t="s">
        <v>2768</v>
      </c>
      <c r="B1279" s="1" t="s">
        <v>2769</v>
      </c>
      <c r="C1279" s="1" t="n">
        <v>0</v>
      </c>
      <c r="D1279" s="7" t="n">
        <v>16.16</v>
      </c>
      <c r="E1279" s="7" t="n">
        <v>16.1</v>
      </c>
      <c r="F1279" s="7" t="n">
        <v>32.2</v>
      </c>
      <c r="G1279" s="7" t="n">
        <v>32.32</v>
      </c>
      <c r="H1279" s="7" t="n">
        <f aca="false">E1279*C1279</f>
        <v>0</v>
      </c>
    </row>
    <row r="1280" customFormat="false" ht="13.8" hidden="false" customHeight="false" outlineLevel="0" collapsed="false">
      <c r="A1280" s="6" t="s">
        <v>2770</v>
      </c>
      <c r="B1280" s="1" t="s">
        <v>2771</v>
      </c>
      <c r="C1280" s="1" t="n">
        <v>0</v>
      </c>
      <c r="D1280" s="7" t="n">
        <v>17.8</v>
      </c>
      <c r="E1280" s="7" t="n">
        <v>17.8</v>
      </c>
      <c r="F1280" s="7" t="n">
        <v>35.6</v>
      </c>
      <c r="G1280" s="7" t="n">
        <v>35.6</v>
      </c>
      <c r="H1280" s="7" t="n">
        <f aca="false">E1280*C1280</f>
        <v>0</v>
      </c>
    </row>
    <row r="1281" customFormat="false" ht="13.8" hidden="false" customHeight="false" outlineLevel="0" collapsed="false">
      <c r="A1281" s="6" t="s">
        <v>2772</v>
      </c>
      <c r="B1281" s="1" t="s">
        <v>2773</v>
      </c>
      <c r="C1281" s="1" t="n">
        <v>0</v>
      </c>
      <c r="D1281" s="7" t="n">
        <v>37.02</v>
      </c>
      <c r="E1281" s="7" t="n">
        <v>37.02</v>
      </c>
      <c r="F1281" s="7" t="n">
        <v>37.02</v>
      </c>
      <c r="G1281" s="7" t="n">
        <v>37.02</v>
      </c>
      <c r="H1281" s="7" t="n">
        <f aca="false">E1281*C1281</f>
        <v>0</v>
      </c>
    </row>
    <row r="1282" customFormat="false" ht="13.8" hidden="false" customHeight="false" outlineLevel="0" collapsed="false">
      <c r="A1282" s="6" t="s">
        <v>2774</v>
      </c>
      <c r="B1282" s="1" t="s">
        <v>2775</v>
      </c>
      <c r="C1282" s="1" t="n">
        <v>0</v>
      </c>
      <c r="D1282" s="7" t="n">
        <v>53.5</v>
      </c>
      <c r="E1282" s="7" t="n">
        <v>53.5</v>
      </c>
      <c r="F1282" s="7" t="n">
        <v>160.5</v>
      </c>
      <c r="G1282" s="7" t="n">
        <v>160.5</v>
      </c>
      <c r="H1282" s="7" t="n">
        <f aca="false">E1282*C1282</f>
        <v>0</v>
      </c>
    </row>
    <row r="1283" customFormat="false" ht="13.8" hidden="false" customHeight="false" outlineLevel="0" collapsed="false">
      <c r="A1283" s="6" t="s">
        <v>2776</v>
      </c>
      <c r="B1283" s="1" t="s">
        <v>2777</v>
      </c>
      <c r="C1283" s="1" t="n">
        <v>0</v>
      </c>
      <c r="D1283" s="7" t="n">
        <v>67.75</v>
      </c>
      <c r="E1283" s="7" t="n">
        <v>67.75</v>
      </c>
      <c r="F1283" s="7" t="n">
        <v>135.5</v>
      </c>
      <c r="G1283" s="7" t="n">
        <v>135.5</v>
      </c>
      <c r="H1283" s="7" t="n">
        <f aca="false">E1283*C1283</f>
        <v>0</v>
      </c>
    </row>
    <row r="1284" customFormat="false" ht="13.8" hidden="false" customHeight="false" outlineLevel="0" collapsed="false">
      <c r="A1284" s="6" t="s">
        <v>2778</v>
      </c>
      <c r="B1284" s="1" t="s">
        <v>2779</v>
      </c>
      <c r="C1284" s="1" t="n">
        <v>0</v>
      </c>
      <c r="D1284" s="7" t="n">
        <v>8.6</v>
      </c>
      <c r="E1284" s="7" t="n">
        <v>8.6</v>
      </c>
      <c r="F1284" s="7" t="n">
        <v>34.4</v>
      </c>
      <c r="G1284" s="7" t="n">
        <v>34.4</v>
      </c>
      <c r="H1284" s="7" t="n">
        <f aca="false">E1284*C1284</f>
        <v>0</v>
      </c>
    </row>
    <row r="1285" customFormat="false" ht="13.8" hidden="false" customHeight="false" outlineLevel="0" collapsed="false">
      <c r="A1285" s="6" t="s">
        <v>2780</v>
      </c>
      <c r="B1285" s="1" t="s">
        <v>2508</v>
      </c>
      <c r="C1285" s="1" t="n">
        <v>0</v>
      </c>
      <c r="D1285" s="7" t="n">
        <v>11.68</v>
      </c>
      <c r="E1285" s="7" t="n">
        <v>11.68</v>
      </c>
      <c r="F1285" s="7" t="n">
        <v>23.36</v>
      </c>
      <c r="G1285" s="7" t="n">
        <v>23.36</v>
      </c>
      <c r="H1285" s="7" t="n">
        <f aca="false">E1285*C1285</f>
        <v>0</v>
      </c>
    </row>
    <row r="1286" customFormat="false" ht="13.8" hidden="false" customHeight="false" outlineLevel="0" collapsed="false">
      <c r="A1286" s="6" t="s">
        <v>2781</v>
      </c>
      <c r="B1286" s="1" t="s">
        <v>2782</v>
      </c>
      <c r="C1286" s="1" t="n">
        <v>0</v>
      </c>
      <c r="D1286" s="7" t="n">
        <v>0</v>
      </c>
      <c r="E1286" s="7" t="n">
        <v>32.92</v>
      </c>
      <c r="F1286" s="7" t="n">
        <v>131.67</v>
      </c>
      <c r="G1286" s="7" t="n">
        <v>0</v>
      </c>
      <c r="H1286" s="7" t="n">
        <f aca="false">E1286*C1286</f>
        <v>0</v>
      </c>
    </row>
    <row r="1287" customFormat="false" ht="13.8" hidden="false" customHeight="false" outlineLevel="0" collapsed="false">
      <c r="A1287" s="6" t="s">
        <v>2783</v>
      </c>
      <c r="B1287" s="1" t="s">
        <v>2784</v>
      </c>
      <c r="C1287" s="1" t="n">
        <v>0</v>
      </c>
      <c r="D1287" s="7" t="n">
        <v>0.56</v>
      </c>
      <c r="E1287" s="7" t="n">
        <v>58.12</v>
      </c>
      <c r="F1287" s="7" t="n">
        <v>1511.03</v>
      </c>
      <c r="G1287" s="7" t="n">
        <v>14.59</v>
      </c>
      <c r="H1287" s="7" t="n">
        <f aca="false">E1287*C1287</f>
        <v>0</v>
      </c>
    </row>
    <row r="1288" customFormat="false" ht="13.8" hidden="false" customHeight="false" outlineLevel="0" collapsed="false">
      <c r="A1288" s="6" t="s">
        <v>2785</v>
      </c>
      <c r="B1288" s="1" t="s">
        <v>2786</v>
      </c>
      <c r="C1288" s="1" t="n">
        <v>0</v>
      </c>
      <c r="D1288" s="7" t="n">
        <v>17.79</v>
      </c>
      <c r="E1288" s="7" t="n">
        <v>17.79</v>
      </c>
      <c r="F1288" s="7" t="n">
        <v>302.43</v>
      </c>
      <c r="G1288" s="7" t="n">
        <v>302.43</v>
      </c>
      <c r="H1288" s="7" t="n">
        <f aca="false">E1288*C1288</f>
        <v>0</v>
      </c>
    </row>
    <row r="1289" customFormat="false" ht="13.8" hidden="false" customHeight="false" outlineLevel="0" collapsed="false">
      <c r="A1289" s="6" t="s">
        <v>2787</v>
      </c>
      <c r="B1289" s="1" t="s">
        <v>2788</v>
      </c>
      <c r="C1289" s="1" t="n">
        <v>0</v>
      </c>
      <c r="D1289" s="7" t="n">
        <v>6.4</v>
      </c>
      <c r="E1289" s="7" t="n">
        <v>6.4</v>
      </c>
      <c r="F1289" s="7" t="n">
        <v>12.8</v>
      </c>
      <c r="G1289" s="7" t="n">
        <v>12.8</v>
      </c>
      <c r="H1289" s="7" t="n">
        <f aca="false">E1289*C1289</f>
        <v>0</v>
      </c>
    </row>
    <row r="1290" customFormat="false" ht="13.8" hidden="false" customHeight="false" outlineLevel="0" collapsed="false">
      <c r="A1290" s="6" t="s">
        <v>2789</v>
      </c>
      <c r="B1290" s="1" t="s">
        <v>2790</v>
      </c>
      <c r="C1290" s="1" t="n">
        <v>0</v>
      </c>
      <c r="D1290" s="7" t="n">
        <v>8.54</v>
      </c>
      <c r="E1290" s="7" t="n">
        <v>8.54</v>
      </c>
      <c r="F1290" s="7" t="n">
        <v>8.54</v>
      </c>
      <c r="G1290" s="7" t="n">
        <v>8.54</v>
      </c>
      <c r="H1290" s="7" t="n">
        <f aca="false">E1290*C1290</f>
        <v>0</v>
      </c>
    </row>
    <row r="1291" customFormat="false" ht="13.8" hidden="false" customHeight="false" outlineLevel="0" collapsed="false">
      <c r="A1291" s="6" t="s">
        <v>2791</v>
      </c>
      <c r="B1291" s="1" t="s">
        <v>2792</v>
      </c>
      <c r="C1291" s="1" t="n">
        <v>0</v>
      </c>
      <c r="D1291" s="7" t="n">
        <v>10.68</v>
      </c>
      <c r="E1291" s="7" t="n">
        <v>10.68</v>
      </c>
      <c r="F1291" s="7" t="n">
        <v>10.68</v>
      </c>
      <c r="G1291" s="7" t="n">
        <v>10.68</v>
      </c>
      <c r="H1291" s="7" t="n">
        <f aca="false">E1291*C1291</f>
        <v>0</v>
      </c>
    </row>
    <row r="1292" customFormat="false" ht="13.8" hidden="false" customHeight="false" outlineLevel="0" collapsed="false">
      <c r="A1292" s="6" t="s">
        <v>2793</v>
      </c>
      <c r="B1292" s="1" t="s">
        <v>2794</v>
      </c>
      <c r="C1292" s="1" t="n">
        <v>0</v>
      </c>
      <c r="D1292" s="7" t="n">
        <v>17.8</v>
      </c>
      <c r="E1292" s="7" t="n">
        <v>17.8</v>
      </c>
      <c r="F1292" s="7" t="n">
        <v>17.8</v>
      </c>
      <c r="G1292" s="7" t="n">
        <v>17.8</v>
      </c>
      <c r="H1292" s="7" t="n">
        <f aca="false">E1292*C1292</f>
        <v>0</v>
      </c>
    </row>
    <row r="1293" customFormat="false" ht="13.8" hidden="false" customHeight="false" outlineLevel="0" collapsed="false">
      <c r="A1293" s="6" t="s">
        <v>2795</v>
      </c>
      <c r="B1293" s="1" t="s">
        <v>2796</v>
      </c>
      <c r="C1293" s="1" t="n">
        <v>0</v>
      </c>
      <c r="D1293" s="7" t="n">
        <v>12.1</v>
      </c>
      <c r="E1293" s="7" t="n">
        <v>12.1</v>
      </c>
      <c r="F1293" s="7" t="n">
        <v>96.8</v>
      </c>
      <c r="G1293" s="7" t="n">
        <v>96.8</v>
      </c>
      <c r="H1293" s="7" t="n">
        <f aca="false">E1293*C1293</f>
        <v>0</v>
      </c>
    </row>
    <row r="1294" customFormat="false" ht="13.8" hidden="false" customHeight="false" outlineLevel="0" collapsed="false">
      <c r="A1294" s="6" t="s">
        <v>2797</v>
      </c>
      <c r="B1294" s="1" t="s">
        <v>2691</v>
      </c>
      <c r="C1294" s="1" t="n">
        <v>0</v>
      </c>
      <c r="D1294" s="7" t="n">
        <v>10.5</v>
      </c>
      <c r="E1294" s="7" t="n">
        <v>10.5</v>
      </c>
      <c r="F1294" s="7" t="n">
        <v>231</v>
      </c>
      <c r="G1294" s="7" t="n">
        <v>231</v>
      </c>
      <c r="H1294" s="7" t="n">
        <f aca="false">E1294*C1294</f>
        <v>0</v>
      </c>
    </row>
    <row r="1295" customFormat="false" ht="13.8" hidden="false" customHeight="false" outlineLevel="0" collapsed="false">
      <c r="A1295" s="6" t="s">
        <v>2798</v>
      </c>
      <c r="B1295" s="1" t="s">
        <v>2799</v>
      </c>
      <c r="C1295" s="1" t="n">
        <v>0</v>
      </c>
      <c r="D1295" s="7" t="n">
        <v>0</v>
      </c>
      <c r="E1295" s="7" t="n">
        <v>52.92</v>
      </c>
      <c r="F1295" s="7" t="n">
        <v>211.67</v>
      </c>
      <c r="G1295" s="7" t="n">
        <v>0</v>
      </c>
      <c r="H1295" s="7" t="n">
        <f aca="false">E1295*C1295</f>
        <v>0</v>
      </c>
    </row>
    <row r="1296" customFormat="false" ht="13.8" hidden="false" customHeight="false" outlineLevel="0" collapsed="false">
      <c r="A1296" s="6" t="s">
        <v>2800</v>
      </c>
      <c r="B1296" s="1" t="s">
        <v>2576</v>
      </c>
      <c r="C1296" s="1" t="n">
        <v>0</v>
      </c>
      <c r="D1296" s="7" t="n">
        <v>22.56</v>
      </c>
      <c r="E1296" s="7" t="n">
        <v>64</v>
      </c>
      <c r="F1296" s="7" t="n">
        <v>320</v>
      </c>
      <c r="G1296" s="7" t="n">
        <v>112.81</v>
      </c>
      <c r="H1296" s="7" t="n">
        <f aca="false">E1296*C1296</f>
        <v>0</v>
      </c>
    </row>
    <row r="1297" customFormat="false" ht="13.8" hidden="false" customHeight="false" outlineLevel="0" collapsed="false">
      <c r="A1297" s="6" t="s">
        <v>2801</v>
      </c>
      <c r="B1297" s="1" t="s">
        <v>2802</v>
      </c>
      <c r="C1297" s="1" t="n">
        <v>0</v>
      </c>
      <c r="D1297" s="7" t="n">
        <v>20.5</v>
      </c>
      <c r="E1297" s="7" t="n">
        <v>20.5</v>
      </c>
      <c r="F1297" s="7" t="n">
        <v>61.5</v>
      </c>
      <c r="G1297" s="7" t="n">
        <v>61.5</v>
      </c>
      <c r="H1297" s="7" t="n">
        <f aca="false">E1297*C1297</f>
        <v>0</v>
      </c>
    </row>
    <row r="1298" customFormat="false" ht="13.8" hidden="false" customHeight="false" outlineLevel="0" collapsed="false">
      <c r="A1298" s="6" t="s">
        <v>2803</v>
      </c>
      <c r="B1298" s="1" t="s">
        <v>2568</v>
      </c>
      <c r="C1298" s="1" t="n">
        <v>0</v>
      </c>
      <c r="D1298" s="7" t="n">
        <v>0</v>
      </c>
      <c r="E1298" s="7" t="n">
        <v>36.17</v>
      </c>
      <c r="F1298" s="7" t="n">
        <v>723.33</v>
      </c>
      <c r="G1298" s="7" t="n">
        <v>0</v>
      </c>
      <c r="H1298" s="7" t="n">
        <f aca="false">E1298*C1298</f>
        <v>0</v>
      </c>
    </row>
    <row r="1299" customFormat="false" ht="13.8" hidden="false" customHeight="false" outlineLevel="0" collapsed="false">
      <c r="A1299" s="6" t="s">
        <v>2804</v>
      </c>
      <c r="B1299" s="1" t="s">
        <v>2580</v>
      </c>
      <c r="C1299" s="1" t="n">
        <v>0</v>
      </c>
      <c r="D1299" s="7" t="n">
        <v>0</v>
      </c>
      <c r="E1299" s="7" t="n">
        <v>36.75</v>
      </c>
      <c r="F1299" s="7" t="n">
        <v>955.5</v>
      </c>
      <c r="G1299" s="7" t="n">
        <v>0</v>
      </c>
      <c r="H1299" s="7" t="n">
        <f aca="false">E1299*C1299</f>
        <v>0</v>
      </c>
    </row>
    <row r="1300" customFormat="false" ht="13.8" hidden="false" customHeight="false" outlineLevel="0" collapsed="false">
      <c r="A1300" s="6" t="s">
        <v>2805</v>
      </c>
      <c r="B1300" s="1" t="s">
        <v>2580</v>
      </c>
      <c r="C1300" s="1" t="n">
        <v>0</v>
      </c>
      <c r="D1300" s="7" t="n">
        <v>0</v>
      </c>
      <c r="E1300" s="7" t="n">
        <v>36.17</v>
      </c>
      <c r="F1300" s="7" t="n">
        <v>289.33</v>
      </c>
      <c r="G1300" s="7" t="n">
        <v>0</v>
      </c>
      <c r="H1300" s="7" t="n">
        <f aca="false">E1300*C1300</f>
        <v>0</v>
      </c>
    </row>
    <row r="1301" customFormat="false" ht="13.8" hidden="false" customHeight="false" outlineLevel="0" collapsed="false">
      <c r="A1301" s="6" t="s">
        <v>2806</v>
      </c>
      <c r="B1301" s="1" t="s">
        <v>2807</v>
      </c>
      <c r="C1301" s="1" t="n">
        <v>0</v>
      </c>
      <c r="D1301" s="7" t="n">
        <v>104</v>
      </c>
      <c r="E1301" s="7" t="n">
        <v>138.75</v>
      </c>
      <c r="F1301" s="7" t="n">
        <v>1110</v>
      </c>
      <c r="G1301" s="7" t="n">
        <v>832</v>
      </c>
      <c r="H1301" s="7" t="n">
        <f aca="false">E1301*C1301</f>
        <v>0</v>
      </c>
    </row>
    <row r="1302" customFormat="false" ht="13.8" hidden="false" customHeight="false" outlineLevel="0" collapsed="false">
      <c r="A1302" s="6" t="s">
        <v>2808</v>
      </c>
      <c r="B1302" s="1" t="s">
        <v>2580</v>
      </c>
      <c r="C1302" s="1" t="n">
        <v>0</v>
      </c>
      <c r="D1302" s="7" t="n">
        <v>0</v>
      </c>
      <c r="E1302" s="7" t="n">
        <v>37.33</v>
      </c>
      <c r="F1302" s="7" t="n">
        <v>448</v>
      </c>
      <c r="G1302" s="7" t="n">
        <v>0</v>
      </c>
      <c r="H1302" s="7" t="n">
        <f aca="false">E1302*C1302</f>
        <v>0</v>
      </c>
    </row>
    <row r="1303" customFormat="false" ht="13.8" hidden="false" customHeight="false" outlineLevel="0" collapsed="false">
      <c r="A1303" s="6" t="s">
        <v>2809</v>
      </c>
      <c r="B1303" s="1" t="s">
        <v>2580</v>
      </c>
      <c r="C1303" s="1" t="n">
        <v>0</v>
      </c>
      <c r="D1303" s="7" t="n">
        <v>0</v>
      </c>
      <c r="E1303" s="7" t="n">
        <v>15.83</v>
      </c>
      <c r="F1303" s="7" t="n">
        <v>126.67</v>
      </c>
      <c r="G1303" s="7" t="n">
        <v>0</v>
      </c>
      <c r="H1303" s="7" t="n">
        <f aca="false">E1303*C1303</f>
        <v>0</v>
      </c>
    </row>
    <row r="1304" customFormat="false" ht="13.8" hidden="false" customHeight="false" outlineLevel="0" collapsed="false">
      <c r="A1304" s="6" t="s">
        <v>2810</v>
      </c>
      <c r="B1304" s="1" t="s">
        <v>2580</v>
      </c>
      <c r="C1304" s="1" t="n">
        <v>0</v>
      </c>
      <c r="D1304" s="7" t="n">
        <v>0</v>
      </c>
      <c r="E1304" s="7" t="n">
        <v>36.17</v>
      </c>
      <c r="F1304" s="7" t="n">
        <v>144.67</v>
      </c>
      <c r="G1304" s="7" t="n">
        <v>0</v>
      </c>
      <c r="H1304" s="7" t="n">
        <f aca="false">E1304*C1304</f>
        <v>0</v>
      </c>
    </row>
    <row r="1305" customFormat="false" ht="13.8" hidden="false" customHeight="false" outlineLevel="0" collapsed="false">
      <c r="A1305" s="6" t="s">
        <v>2811</v>
      </c>
      <c r="B1305" s="1" t="s">
        <v>2580</v>
      </c>
      <c r="C1305" s="1" t="n">
        <v>0</v>
      </c>
      <c r="D1305" s="7" t="n">
        <v>0</v>
      </c>
      <c r="E1305" s="7" t="n">
        <v>46.67</v>
      </c>
      <c r="F1305" s="7" t="n">
        <v>980</v>
      </c>
      <c r="G1305" s="7" t="n">
        <v>0</v>
      </c>
      <c r="H1305" s="7" t="n">
        <f aca="false">E1305*C1305</f>
        <v>0</v>
      </c>
    </row>
    <row r="1306" customFormat="false" ht="13.8" hidden="false" customHeight="false" outlineLevel="0" collapsed="false">
      <c r="A1306" s="6" t="s">
        <v>2812</v>
      </c>
      <c r="B1306" s="1" t="s">
        <v>2813</v>
      </c>
      <c r="C1306" s="1" t="n">
        <v>0</v>
      </c>
      <c r="D1306" s="7" t="n">
        <v>38</v>
      </c>
      <c r="E1306" s="7" t="n">
        <v>56.83</v>
      </c>
      <c r="F1306" s="7" t="n">
        <v>568.33</v>
      </c>
      <c r="G1306" s="7" t="n">
        <v>380</v>
      </c>
      <c r="H1306" s="7" t="n">
        <f aca="false">E1306*C1306</f>
        <v>0</v>
      </c>
    </row>
    <row r="1307" customFormat="false" ht="13.8" hidden="false" customHeight="false" outlineLevel="0" collapsed="false">
      <c r="A1307" s="6" t="s">
        <v>2814</v>
      </c>
      <c r="B1307" s="1" t="s">
        <v>2815</v>
      </c>
      <c r="C1307" s="1" t="n">
        <v>0</v>
      </c>
      <c r="D1307" s="7" t="n">
        <v>450</v>
      </c>
      <c r="E1307" s="7" t="n">
        <v>52.5</v>
      </c>
      <c r="F1307" s="7" t="n">
        <v>157.5</v>
      </c>
      <c r="G1307" s="7" t="n">
        <v>1350</v>
      </c>
      <c r="H1307" s="7" t="n">
        <f aca="false">E1307*C1307</f>
        <v>0</v>
      </c>
    </row>
    <row r="1308" customFormat="false" ht="13.8" hidden="false" customHeight="false" outlineLevel="0" collapsed="false">
      <c r="A1308" s="6" t="s">
        <v>2816</v>
      </c>
      <c r="B1308" s="1" t="s">
        <v>2817</v>
      </c>
      <c r="C1308" s="1" t="n">
        <v>0</v>
      </c>
      <c r="D1308" s="7" t="n">
        <v>320.37</v>
      </c>
      <c r="E1308" s="7" t="n">
        <v>320.37</v>
      </c>
      <c r="F1308" s="7" t="n">
        <v>640.74</v>
      </c>
      <c r="G1308" s="7" t="n">
        <v>640.74</v>
      </c>
      <c r="H1308" s="7" t="n">
        <f aca="false">E1308*C1308</f>
        <v>0</v>
      </c>
    </row>
    <row r="1309" customFormat="false" ht="13.8" hidden="false" customHeight="false" outlineLevel="0" collapsed="false">
      <c r="A1309" s="6" t="s">
        <v>2818</v>
      </c>
      <c r="B1309" s="1" t="s">
        <v>2614</v>
      </c>
      <c r="C1309" s="1" t="n">
        <v>0</v>
      </c>
      <c r="D1309" s="7" t="n">
        <v>18.51</v>
      </c>
      <c r="E1309" s="7" t="n">
        <v>18.51</v>
      </c>
      <c r="F1309" s="7" t="n">
        <v>18.51</v>
      </c>
      <c r="G1309" s="7" t="n">
        <v>18.51</v>
      </c>
      <c r="H1309" s="7" t="n">
        <f aca="false">E1309*C1309</f>
        <v>0</v>
      </c>
    </row>
    <row r="1310" customFormat="false" ht="13.8" hidden="false" customHeight="false" outlineLevel="0" collapsed="false">
      <c r="A1310" s="6" t="s">
        <v>2819</v>
      </c>
      <c r="B1310" s="1" t="s">
        <v>2820</v>
      </c>
      <c r="C1310" s="1" t="n">
        <v>0</v>
      </c>
      <c r="D1310" s="7" t="n">
        <v>46.28</v>
      </c>
      <c r="E1310" s="7" t="n">
        <v>46.28</v>
      </c>
      <c r="F1310" s="7" t="n">
        <v>46.28</v>
      </c>
      <c r="G1310" s="7" t="n">
        <v>46.28</v>
      </c>
      <c r="H1310" s="7" t="n">
        <f aca="false">E1310*C1310</f>
        <v>0</v>
      </c>
    </row>
    <row r="1311" customFormat="false" ht="13.8" hidden="false" customHeight="false" outlineLevel="0" collapsed="false">
      <c r="A1311" s="6" t="s">
        <v>2821</v>
      </c>
      <c r="B1311" s="1" t="s">
        <v>2822</v>
      </c>
      <c r="C1311" s="1" t="n">
        <v>0</v>
      </c>
      <c r="D1311" s="7" t="n">
        <v>889.92</v>
      </c>
      <c r="E1311" s="7" t="n">
        <v>889.92</v>
      </c>
      <c r="F1311" s="7" t="n">
        <v>889.92</v>
      </c>
      <c r="G1311" s="7" t="n">
        <v>889.92</v>
      </c>
      <c r="H1311" s="7" t="n">
        <f aca="false">E1311*C1311</f>
        <v>0</v>
      </c>
    </row>
    <row r="1312" customFormat="false" ht="13.8" hidden="false" customHeight="false" outlineLevel="0" collapsed="false">
      <c r="A1312" s="6" t="s">
        <v>2823</v>
      </c>
      <c r="B1312" s="1" t="s">
        <v>2824</v>
      </c>
      <c r="C1312" s="1" t="n">
        <v>0</v>
      </c>
      <c r="D1312" s="7" t="n">
        <v>17.3</v>
      </c>
      <c r="E1312" s="7" t="n">
        <v>10</v>
      </c>
      <c r="F1312" s="7" t="n">
        <v>10</v>
      </c>
      <c r="G1312" s="7" t="n">
        <v>17.3</v>
      </c>
      <c r="H1312" s="7" t="n">
        <f aca="false">E1312*C1312</f>
        <v>0</v>
      </c>
    </row>
    <row r="1313" customFormat="false" ht="13.8" hidden="false" customHeight="false" outlineLevel="0" collapsed="false">
      <c r="A1313" s="6" t="s">
        <v>2825</v>
      </c>
      <c r="B1313" s="1" t="s">
        <v>2826</v>
      </c>
      <c r="C1313" s="1" t="n">
        <v>0</v>
      </c>
      <c r="D1313" s="7" t="n">
        <v>676.34</v>
      </c>
      <c r="E1313" s="7" t="n">
        <v>676.34</v>
      </c>
      <c r="F1313" s="7" t="n">
        <v>676.34</v>
      </c>
      <c r="G1313" s="7" t="n">
        <v>676.34</v>
      </c>
      <c r="H1313" s="7" t="n">
        <f aca="false">E1313*C1313</f>
        <v>0</v>
      </c>
    </row>
    <row r="1314" customFormat="false" ht="13.8" hidden="false" customHeight="false" outlineLevel="0" collapsed="false">
      <c r="A1314" s="6" t="s">
        <v>2827</v>
      </c>
      <c r="B1314" s="1" t="s">
        <v>2828</v>
      </c>
      <c r="C1314" s="1" t="n">
        <v>0</v>
      </c>
      <c r="D1314" s="7" t="n">
        <v>0</v>
      </c>
      <c r="E1314" s="7" t="n">
        <v>159</v>
      </c>
      <c r="F1314" s="7" t="n">
        <v>318</v>
      </c>
      <c r="G1314" s="7" t="n">
        <v>0</v>
      </c>
      <c r="H1314" s="7" t="n">
        <f aca="false">E1314*C1314</f>
        <v>0</v>
      </c>
    </row>
    <row r="1315" customFormat="false" ht="13.8" hidden="false" customHeight="false" outlineLevel="0" collapsed="false">
      <c r="A1315" s="6" t="s">
        <v>2829</v>
      </c>
      <c r="B1315" s="1" t="s">
        <v>2830</v>
      </c>
      <c r="C1315" s="1" t="n">
        <v>0</v>
      </c>
      <c r="D1315" s="7" t="n">
        <v>0</v>
      </c>
      <c r="E1315" s="7" t="n">
        <v>144.58</v>
      </c>
      <c r="F1315" s="7" t="n">
        <v>289.17</v>
      </c>
      <c r="G1315" s="7" t="n">
        <v>0</v>
      </c>
      <c r="H1315" s="7" t="n">
        <f aca="false">E1315*C1315</f>
        <v>0</v>
      </c>
    </row>
    <row r="1316" customFormat="false" ht="13.8" hidden="false" customHeight="false" outlineLevel="0" collapsed="false">
      <c r="A1316" s="6" t="s">
        <v>2831</v>
      </c>
      <c r="B1316" s="1" t="s">
        <v>2832</v>
      </c>
      <c r="C1316" s="1" t="n">
        <v>0</v>
      </c>
      <c r="D1316" s="7" t="n">
        <v>13</v>
      </c>
      <c r="E1316" s="7" t="n">
        <v>13</v>
      </c>
      <c r="F1316" s="7" t="n">
        <v>39</v>
      </c>
      <c r="G1316" s="7" t="n">
        <v>39</v>
      </c>
      <c r="H1316" s="7" t="n">
        <f aca="false">E1316*C1316</f>
        <v>0</v>
      </c>
    </row>
    <row r="1317" customFormat="false" ht="13.8" hidden="false" customHeight="false" outlineLevel="0" collapsed="false">
      <c r="A1317" s="6" t="s">
        <v>2833</v>
      </c>
      <c r="B1317" s="1" t="s">
        <v>2703</v>
      </c>
      <c r="C1317" s="1" t="n">
        <v>0</v>
      </c>
      <c r="D1317" s="7" t="n">
        <v>106.79</v>
      </c>
      <c r="E1317" s="7" t="n">
        <v>106.79</v>
      </c>
      <c r="F1317" s="7" t="n">
        <v>106.79</v>
      </c>
      <c r="G1317" s="7" t="n">
        <v>106.79</v>
      </c>
      <c r="H1317" s="7" t="n">
        <f aca="false">E1317*C1317</f>
        <v>0</v>
      </c>
    </row>
    <row r="1318" customFormat="false" ht="13.8" hidden="false" customHeight="false" outlineLevel="0" collapsed="false">
      <c r="A1318" s="6" t="s">
        <v>2834</v>
      </c>
      <c r="B1318" s="1" t="s">
        <v>2835</v>
      </c>
      <c r="C1318" s="1" t="n">
        <v>0</v>
      </c>
      <c r="D1318" s="7" t="n">
        <v>8.78</v>
      </c>
      <c r="E1318" s="7" t="n">
        <v>25.83</v>
      </c>
      <c r="F1318" s="7" t="n">
        <v>155</v>
      </c>
      <c r="G1318" s="7" t="n">
        <v>52.68</v>
      </c>
      <c r="H1318" s="7" t="n">
        <f aca="false">E1318*C1318</f>
        <v>0</v>
      </c>
    </row>
    <row r="1319" customFormat="false" ht="13.8" hidden="false" customHeight="false" outlineLevel="0" collapsed="false">
      <c r="A1319" s="6" t="s">
        <v>2836</v>
      </c>
      <c r="B1319" s="1" t="s">
        <v>2837</v>
      </c>
      <c r="C1319" s="1" t="n">
        <v>0</v>
      </c>
      <c r="D1319" s="7" t="n">
        <v>46.28</v>
      </c>
      <c r="E1319" s="7" t="n">
        <v>0</v>
      </c>
      <c r="F1319" s="7" t="n">
        <v>0</v>
      </c>
      <c r="G1319" s="7" t="n">
        <v>46.28</v>
      </c>
      <c r="H1319" s="7" t="n">
        <f aca="false">E1319*C1319</f>
        <v>0</v>
      </c>
    </row>
    <row r="1320" customFormat="false" ht="13.8" hidden="false" customHeight="false" outlineLevel="0" collapsed="false">
      <c r="A1320" s="6" t="s">
        <v>2838</v>
      </c>
      <c r="B1320" s="1" t="s">
        <v>2839</v>
      </c>
      <c r="C1320" s="1" t="n">
        <v>0</v>
      </c>
      <c r="D1320" s="7" t="n">
        <v>0</v>
      </c>
      <c r="E1320" s="7" t="n">
        <v>75.5</v>
      </c>
      <c r="F1320" s="7" t="n">
        <v>75.5</v>
      </c>
      <c r="G1320" s="7" t="n">
        <v>0</v>
      </c>
      <c r="H1320" s="7" t="n">
        <f aca="false">E1320*C1320</f>
        <v>0</v>
      </c>
    </row>
    <row r="1321" customFormat="false" ht="13.8" hidden="false" customHeight="false" outlineLevel="0" collapsed="false">
      <c r="A1321" s="6" t="s">
        <v>2840</v>
      </c>
      <c r="B1321" s="1" t="s">
        <v>2841</v>
      </c>
      <c r="C1321" s="1" t="n">
        <v>0</v>
      </c>
      <c r="D1321" s="7" t="n">
        <v>3</v>
      </c>
      <c r="E1321" s="7" t="n">
        <v>3</v>
      </c>
      <c r="F1321" s="7" t="n">
        <v>12</v>
      </c>
      <c r="G1321" s="7" t="n">
        <v>12</v>
      </c>
      <c r="H1321" s="7" t="n">
        <f aca="false">E1321*C1321</f>
        <v>0</v>
      </c>
    </row>
    <row r="1322" customFormat="false" ht="13.8" hidden="false" customHeight="false" outlineLevel="0" collapsed="false">
      <c r="A1322" s="6" t="s">
        <v>2842</v>
      </c>
      <c r="B1322" s="1" t="s">
        <v>2843</v>
      </c>
      <c r="C1322" s="1" t="n">
        <v>0</v>
      </c>
      <c r="D1322" s="7" t="n">
        <v>13.53</v>
      </c>
      <c r="E1322" s="7" t="n">
        <v>13.53</v>
      </c>
      <c r="F1322" s="7" t="n">
        <v>13.53</v>
      </c>
      <c r="G1322" s="7" t="n">
        <v>13.53</v>
      </c>
      <c r="H1322" s="7" t="n">
        <f aca="false">E1322*C1322</f>
        <v>0</v>
      </c>
    </row>
    <row r="1323" customFormat="false" ht="13.8" hidden="false" customHeight="false" outlineLevel="0" collapsed="false">
      <c r="A1323" s="6" t="s">
        <v>2844</v>
      </c>
      <c r="B1323" s="1" t="s">
        <v>2845</v>
      </c>
      <c r="C1323" s="1" t="n">
        <v>0</v>
      </c>
      <c r="D1323" s="7" t="n">
        <v>0</v>
      </c>
      <c r="E1323" s="7" t="n">
        <v>21</v>
      </c>
      <c r="F1323" s="7" t="n">
        <v>105</v>
      </c>
      <c r="G1323" s="7" t="n">
        <v>0</v>
      </c>
      <c r="H1323" s="7" t="n">
        <f aca="false">E1323*C1323</f>
        <v>0</v>
      </c>
    </row>
    <row r="1324" customFormat="false" ht="13.8" hidden="false" customHeight="false" outlineLevel="0" collapsed="false">
      <c r="A1324" s="6" t="s">
        <v>2846</v>
      </c>
      <c r="B1324" s="1" t="s">
        <v>2508</v>
      </c>
      <c r="C1324" s="1" t="n">
        <v>0</v>
      </c>
      <c r="D1324" s="7" t="n">
        <v>11.4</v>
      </c>
      <c r="E1324" s="7" t="n">
        <v>11.4</v>
      </c>
      <c r="F1324" s="7" t="n">
        <v>22.8</v>
      </c>
      <c r="G1324" s="7" t="n">
        <v>22.8</v>
      </c>
      <c r="H1324" s="7" t="n">
        <f aca="false">E1324*C1324</f>
        <v>0</v>
      </c>
    </row>
    <row r="1325" customFormat="false" ht="13.8" hidden="false" customHeight="false" outlineLevel="0" collapsed="false">
      <c r="A1325" s="6" t="s">
        <v>2847</v>
      </c>
      <c r="B1325" s="1" t="s">
        <v>2848</v>
      </c>
      <c r="C1325" s="1" t="n">
        <v>0</v>
      </c>
      <c r="D1325" s="7" t="n">
        <v>16.37</v>
      </c>
      <c r="E1325" s="7" t="n">
        <v>16.37</v>
      </c>
      <c r="F1325" s="7" t="n">
        <v>16.37</v>
      </c>
      <c r="G1325" s="7" t="n">
        <v>16.37</v>
      </c>
      <c r="H1325" s="7" t="n">
        <f aca="false">E1325*C1325</f>
        <v>0</v>
      </c>
    </row>
    <row r="1326" customFormat="false" ht="13.8" hidden="false" customHeight="false" outlineLevel="0" collapsed="false">
      <c r="A1326" s="6" t="s">
        <v>2849</v>
      </c>
      <c r="B1326" s="1" t="s">
        <v>2850</v>
      </c>
      <c r="C1326" s="1" t="n">
        <v>0</v>
      </c>
      <c r="D1326" s="7" t="n">
        <v>4.2</v>
      </c>
      <c r="E1326" s="7" t="n">
        <v>4.2</v>
      </c>
      <c r="F1326" s="7" t="n">
        <v>25.2</v>
      </c>
      <c r="G1326" s="7" t="n">
        <v>25.2</v>
      </c>
      <c r="H1326" s="7" t="n">
        <f aca="false">E1326*C1326</f>
        <v>0</v>
      </c>
    </row>
    <row r="1327" customFormat="false" ht="13.8" hidden="false" customHeight="false" outlineLevel="0" collapsed="false">
      <c r="A1327" s="6" t="s">
        <v>2851</v>
      </c>
      <c r="B1327" s="1" t="s">
        <v>2852</v>
      </c>
      <c r="C1327" s="1" t="n">
        <v>0</v>
      </c>
      <c r="D1327" s="7" t="n">
        <v>11</v>
      </c>
      <c r="E1327" s="7" t="n">
        <v>11</v>
      </c>
      <c r="F1327" s="7" t="n">
        <v>33</v>
      </c>
      <c r="G1327" s="7" t="n">
        <v>33</v>
      </c>
      <c r="H1327" s="7" t="n">
        <f aca="false">E1327*C1327</f>
        <v>0</v>
      </c>
    </row>
    <row r="1328" customFormat="false" ht="13.8" hidden="false" customHeight="false" outlineLevel="0" collapsed="false">
      <c r="A1328" s="6" t="s">
        <v>2853</v>
      </c>
      <c r="B1328" s="1" t="s">
        <v>2588</v>
      </c>
      <c r="C1328" s="1" t="n">
        <v>0</v>
      </c>
      <c r="D1328" s="7" t="n">
        <v>27.86</v>
      </c>
      <c r="E1328" s="7" t="n">
        <v>27.86</v>
      </c>
      <c r="F1328" s="7" t="n">
        <v>222.88</v>
      </c>
      <c r="G1328" s="7" t="n">
        <v>222.88</v>
      </c>
      <c r="H1328" s="7" t="n">
        <f aca="false">E1328*C1328</f>
        <v>0</v>
      </c>
    </row>
    <row r="1329" customFormat="false" ht="13.8" hidden="false" customHeight="false" outlineLevel="0" collapsed="false">
      <c r="A1329" s="6" t="s">
        <v>2854</v>
      </c>
      <c r="B1329" s="1" t="s">
        <v>2855</v>
      </c>
      <c r="C1329" s="1" t="n">
        <v>0</v>
      </c>
      <c r="D1329" s="7" t="n">
        <v>0</v>
      </c>
      <c r="E1329" s="7" t="n">
        <v>81.25</v>
      </c>
      <c r="F1329" s="7" t="n">
        <v>325</v>
      </c>
      <c r="G1329" s="7" t="n">
        <v>0</v>
      </c>
      <c r="H1329" s="7" t="n">
        <f aca="false">E1329*C1329</f>
        <v>0</v>
      </c>
    </row>
    <row r="1330" customFormat="false" ht="13.8" hidden="false" customHeight="false" outlineLevel="0" collapsed="false">
      <c r="A1330" s="6" t="s">
        <v>2856</v>
      </c>
      <c r="B1330" s="1" t="s">
        <v>2857</v>
      </c>
      <c r="C1330" s="1" t="n">
        <v>0</v>
      </c>
      <c r="D1330" s="7" t="n">
        <v>0</v>
      </c>
      <c r="E1330" s="7" t="n">
        <v>37.5</v>
      </c>
      <c r="F1330" s="7" t="n">
        <v>150</v>
      </c>
      <c r="G1330" s="7" t="n">
        <v>0</v>
      </c>
      <c r="H1330" s="7" t="n">
        <f aca="false">E1330*C1330</f>
        <v>0</v>
      </c>
    </row>
    <row r="1331" customFormat="false" ht="13.8" hidden="false" customHeight="false" outlineLevel="0" collapsed="false">
      <c r="A1331" s="6" t="s">
        <v>2858</v>
      </c>
      <c r="B1331" s="1" t="s">
        <v>2859</v>
      </c>
      <c r="C1331" s="1" t="n">
        <v>0</v>
      </c>
      <c r="D1331" s="7" t="n">
        <v>0</v>
      </c>
      <c r="E1331" s="7" t="n">
        <v>47.08</v>
      </c>
      <c r="F1331" s="7" t="n">
        <v>235.42</v>
      </c>
      <c r="G1331" s="7" t="n">
        <v>0</v>
      </c>
      <c r="H1331" s="7" t="n">
        <f aca="false">E1331*C1331</f>
        <v>0</v>
      </c>
    </row>
    <row r="1332" customFormat="false" ht="13.8" hidden="false" customHeight="false" outlineLevel="0" collapsed="false">
      <c r="A1332" s="6" t="s">
        <v>2860</v>
      </c>
      <c r="B1332" s="1" t="s">
        <v>2861</v>
      </c>
      <c r="C1332" s="1" t="n">
        <v>0</v>
      </c>
      <c r="D1332" s="7" t="n">
        <v>0</v>
      </c>
      <c r="E1332" s="7" t="n">
        <v>47.08</v>
      </c>
      <c r="F1332" s="7" t="n">
        <v>235.42</v>
      </c>
      <c r="G1332" s="7" t="n">
        <v>0</v>
      </c>
      <c r="H1332" s="7" t="n">
        <f aca="false">E1332*C1332</f>
        <v>0</v>
      </c>
    </row>
    <row r="1333" customFormat="false" ht="13.8" hidden="false" customHeight="false" outlineLevel="0" collapsed="false">
      <c r="A1333" s="6" t="s">
        <v>2862</v>
      </c>
      <c r="B1333" s="1" t="s">
        <v>2863</v>
      </c>
      <c r="C1333" s="1" t="n">
        <v>0</v>
      </c>
      <c r="D1333" s="7" t="n">
        <v>71.19</v>
      </c>
      <c r="E1333" s="7" t="n">
        <v>71.19</v>
      </c>
      <c r="F1333" s="7" t="n">
        <v>71.19</v>
      </c>
      <c r="G1333" s="7" t="n">
        <v>71.19</v>
      </c>
      <c r="H1333" s="7" t="n">
        <f aca="false">E1333*C1333</f>
        <v>0</v>
      </c>
    </row>
    <row r="1334" customFormat="false" ht="13.8" hidden="false" customHeight="false" outlineLevel="0" collapsed="false">
      <c r="A1334" s="6" t="s">
        <v>2864</v>
      </c>
      <c r="B1334" s="1" t="s">
        <v>2865</v>
      </c>
      <c r="C1334" s="1" t="n">
        <v>0</v>
      </c>
      <c r="D1334" s="7" t="n">
        <v>25</v>
      </c>
      <c r="E1334" s="7" t="n">
        <v>25</v>
      </c>
      <c r="F1334" s="7" t="n">
        <v>75</v>
      </c>
      <c r="G1334" s="7" t="n">
        <v>75</v>
      </c>
      <c r="H1334" s="7" t="n">
        <f aca="false">E1334*C1334</f>
        <v>0</v>
      </c>
    </row>
    <row r="1335" customFormat="false" ht="13.8" hidden="false" customHeight="false" outlineLevel="0" collapsed="false">
      <c r="A1335" s="6" t="s">
        <v>2866</v>
      </c>
      <c r="B1335" s="1" t="s">
        <v>2867</v>
      </c>
      <c r="C1335" s="1" t="n">
        <v>0</v>
      </c>
      <c r="D1335" s="7" t="n">
        <v>0</v>
      </c>
      <c r="E1335" s="7" t="n">
        <v>124.17</v>
      </c>
      <c r="F1335" s="7" t="n">
        <v>745</v>
      </c>
      <c r="G1335" s="7" t="n">
        <v>0</v>
      </c>
      <c r="H1335" s="7" t="n">
        <f aca="false">E1335*C1335</f>
        <v>0</v>
      </c>
    </row>
    <row r="1336" customFormat="false" ht="13.8" hidden="false" customHeight="false" outlineLevel="0" collapsed="false">
      <c r="A1336" s="6" t="s">
        <v>2868</v>
      </c>
      <c r="B1336" s="1" t="s">
        <v>2869</v>
      </c>
      <c r="C1336" s="1" t="n">
        <v>0</v>
      </c>
      <c r="D1336" s="7" t="n">
        <v>0</v>
      </c>
      <c r="E1336" s="7" t="n">
        <v>35.83</v>
      </c>
      <c r="F1336" s="7" t="n">
        <v>215</v>
      </c>
      <c r="G1336" s="7" t="n">
        <v>0</v>
      </c>
      <c r="H1336" s="7" t="n">
        <f aca="false">E1336*C1336</f>
        <v>0</v>
      </c>
    </row>
    <row r="1337" customFormat="false" ht="13.8" hidden="false" customHeight="false" outlineLevel="0" collapsed="false">
      <c r="A1337" s="6" t="s">
        <v>2870</v>
      </c>
      <c r="B1337" s="1" t="s">
        <v>2871</v>
      </c>
      <c r="C1337" s="1" t="n">
        <v>0</v>
      </c>
      <c r="D1337" s="7" t="n">
        <v>15.5</v>
      </c>
      <c r="E1337" s="7" t="n">
        <v>15.5</v>
      </c>
      <c r="F1337" s="7" t="n">
        <v>46.5</v>
      </c>
      <c r="G1337" s="7" t="n">
        <v>46.5</v>
      </c>
      <c r="H1337" s="7" t="n">
        <f aca="false">E1337*C1337</f>
        <v>0</v>
      </c>
    </row>
    <row r="1338" customFormat="false" ht="13.8" hidden="false" customHeight="false" outlineLevel="0" collapsed="false">
      <c r="A1338" s="6" t="s">
        <v>2872</v>
      </c>
      <c r="B1338" s="1" t="s">
        <v>2558</v>
      </c>
      <c r="C1338" s="1" t="n">
        <v>0</v>
      </c>
      <c r="D1338" s="7" t="n">
        <v>32.04</v>
      </c>
      <c r="E1338" s="7" t="n">
        <v>32.04</v>
      </c>
      <c r="F1338" s="7" t="n">
        <v>32.04</v>
      </c>
      <c r="G1338" s="7" t="n">
        <v>32.04</v>
      </c>
      <c r="H1338" s="7" t="n">
        <f aca="false">E1338*C1338</f>
        <v>0</v>
      </c>
    </row>
    <row r="1339" customFormat="false" ht="13.8" hidden="false" customHeight="false" outlineLevel="0" collapsed="false">
      <c r="A1339" s="6" t="s">
        <v>2873</v>
      </c>
      <c r="B1339" s="1" t="s">
        <v>2874</v>
      </c>
      <c r="C1339" s="1" t="n">
        <v>0</v>
      </c>
      <c r="D1339" s="7" t="n">
        <v>25.5</v>
      </c>
      <c r="E1339" s="7" t="n">
        <v>25.5</v>
      </c>
      <c r="F1339" s="7" t="n">
        <v>25.5</v>
      </c>
      <c r="G1339" s="7" t="n">
        <v>25.5</v>
      </c>
      <c r="H1339" s="7" t="n">
        <f aca="false">E1339*C1339</f>
        <v>0</v>
      </c>
    </row>
    <row r="1340" customFormat="false" ht="13.8" hidden="false" customHeight="false" outlineLevel="0" collapsed="false">
      <c r="A1340" s="6" t="s">
        <v>2875</v>
      </c>
      <c r="B1340" s="1" t="s">
        <v>2876</v>
      </c>
      <c r="C1340" s="1" t="n">
        <v>0</v>
      </c>
      <c r="D1340" s="7" t="n">
        <v>16.37</v>
      </c>
      <c r="E1340" s="7" t="n">
        <v>16.37</v>
      </c>
      <c r="F1340" s="7" t="n">
        <v>32.74</v>
      </c>
      <c r="G1340" s="7" t="n">
        <v>32.74</v>
      </c>
      <c r="H1340" s="7" t="n">
        <f aca="false">E1340*C1340</f>
        <v>0</v>
      </c>
    </row>
    <row r="1341" customFormat="false" ht="13.8" hidden="false" customHeight="false" outlineLevel="0" collapsed="false">
      <c r="A1341" s="6" t="s">
        <v>2877</v>
      </c>
      <c r="B1341" s="1" t="s">
        <v>2878</v>
      </c>
      <c r="C1341" s="1" t="n">
        <v>0</v>
      </c>
      <c r="D1341" s="7" t="n">
        <v>2.5</v>
      </c>
      <c r="E1341" s="7" t="n">
        <v>2.5</v>
      </c>
      <c r="F1341" s="7" t="n">
        <v>5</v>
      </c>
      <c r="G1341" s="7" t="n">
        <v>5</v>
      </c>
      <c r="H1341" s="7" t="n">
        <f aca="false">E1341*C1341</f>
        <v>0</v>
      </c>
    </row>
    <row r="1342" customFormat="false" ht="13.8" hidden="false" customHeight="false" outlineLevel="0" collapsed="false">
      <c r="A1342" s="6" t="s">
        <v>2879</v>
      </c>
      <c r="B1342" s="1" t="s">
        <v>2880</v>
      </c>
      <c r="C1342" s="1" t="n">
        <v>0</v>
      </c>
      <c r="D1342" s="7" t="n">
        <v>17.8</v>
      </c>
      <c r="E1342" s="7" t="n">
        <v>17.8</v>
      </c>
      <c r="F1342" s="7" t="n">
        <v>35.6</v>
      </c>
      <c r="G1342" s="7" t="n">
        <v>35.6</v>
      </c>
      <c r="H1342" s="7" t="n">
        <f aca="false">E1342*C1342</f>
        <v>0</v>
      </c>
    </row>
    <row r="1343" customFormat="false" ht="13.8" hidden="false" customHeight="false" outlineLevel="0" collapsed="false">
      <c r="A1343" s="6" t="s">
        <v>2881</v>
      </c>
      <c r="B1343" s="1" t="s">
        <v>2508</v>
      </c>
      <c r="C1343" s="1" t="n">
        <v>0</v>
      </c>
      <c r="D1343" s="7" t="n">
        <v>5.5</v>
      </c>
      <c r="E1343" s="7" t="n">
        <v>5.5</v>
      </c>
      <c r="F1343" s="7" t="n">
        <v>11</v>
      </c>
      <c r="G1343" s="7" t="n">
        <v>11</v>
      </c>
      <c r="H1343" s="7" t="n">
        <f aca="false">E1343*C1343</f>
        <v>0</v>
      </c>
    </row>
    <row r="1344" customFormat="false" ht="13.8" hidden="false" customHeight="false" outlineLevel="0" collapsed="false">
      <c r="A1344" s="6" t="s">
        <v>2882</v>
      </c>
      <c r="B1344" s="1" t="s">
        <v>2883</v>
      </c>
      <c r="C1344" s="1" t="n">
        <v>0</v>
      </c>
      <c r="D1344" s="7" t="n">
        <v>15.2</v>
      </c>
      <c r="E1344" s="7" t="n">
        <v>15.2</v>
      </c>
      <c r="F1344" s="7" t="n">
        <v>45.6</v>
      </c>
      <c r="G1344" s="7" t="n">
        <v>45.6</v>
      </c>
      <c r="H1344" s="7" t="n">
        <f aca="false">E1344*C1344</f>
        <v>0</v>
      </c>
    </row>
    <row r="1345" customFormat="false" ht="13.8" hidden="false" customHeight="false" outlineLevel="0" collapsed="false">
      <c r="A1345" s="6" t="s">
        <v>2884</v>
      </c>
      <c r="B1345" s="1" t="s">
        <v>2885</v>
      </c>
      <c r="C1345" s="1" t="n">
        <v>0</v>
      </c>
      <c r="D1345" s="7" t="n">
        <v>10.5</v>
      </c>
      <c r="E1345" s="7" t="n">
        <v>20.42</v>
      </c>
      <c r="F1345" s="7" t="n">
        <v>102.08</v>
      </c>
      <c r="G1345" s="7" t="n">
        <v>52.5</v>
      </c>
      <c r="H1345" s="7" t="n">
        <f aca="false">E1345*C1345</f>
        <v>0</v>
      </c>
    </row>
    <row r="1346" customFormat="false" ht="13.8" hidden="false" customHeight="false" outlineLevel="0" collapsed="false">
      <c r="A1346" s="6" t="s">
        <v>2886</v>
      </c>
      <c r="B1346" s="1" t="s">
        <v>2887</v>
      </c>
      <c r="C1346" s="1" t="n">
        <v>0</v>
      </c>
      <c r="D1346" s="7" t="n">
        <v>0</v>
      </c>
      <c r="E1346" s="7" t="n">
        <v>20.42</v>
      </c>
      <c r="F1346" s="7" t="n">
        <v>224.58</v>
      </c>
      <c r="G1346" s="7" t="n">
        <v>0</v>
      </c>
      <c r="H1346" s="7" t="n">
        <f aca="false">E1346*C1346</f>
        <v>0</v>
      </c>
    </row>
    <row r="1347" customFormat="false" ht="13.8" hidden="false" customHeight="false" outlineLevel="0" collapsed="false">
      <c r="A1347" s="6" t="s">
        <v>2888</v>
      </c>
      <c r="B1347" s="1" t="s">
        <v>2889</v>
      </c>
      <c r="C1347" s="1" t="n">
        <v>0</v>
      </c>
      <c r="D1347" s="7" t="n">
        <v>0</v>
      </c>
      <c r="E1347" s="7" t="n">
        <v>78.33</v>
      </c>
      <c r="F1347" s="7" t="n">
        <v>78.33</v>
      </c>
      <c r="G1347" s="7" t="n">
        <v>0</v>
      </c>
      <c r="H1347" s="7" t="n">
        <f aca="false">E1347*C1347</f>
        <v>0</v>
      </c>
    </row>
    <row r="1348" customFormat="false" ht="13.8" hidden="false" customHeight="false" outlineLevel="0" collapsed="false">
      <c r="A1348" s="6" t="s">
        <v>2890</v>
      </c>
      <c r="B1348" s="1" t="s">
        <v>2891</v>
      </c>
      <c r="C1348" s="1" t="n">
        <v>0</v>
      </c>
      <c r="D1348" s="7" t="n">
        <v>10.5</v>
      </c>
      <c r="E1348" s="7" t="n">
        <v>10.5</v>
      </c>
      <c r="F1348" s="7" t="n">
        <v>21</v>
      </c>
      <c r="G1348" s="7" t="n">
        <v>21</v>
      </c>
      <c r="H1348" s="7" t="n">
        <f aca="false">E1348*C1348</f>
        <v>0</v>
      </c>
    </row>
    <row r="1349" customFormat="false" ht="13.8" hidden="false" customHeight="false" outlineLevel="0" collapsed="false">
      <c r="A1349" s="6" t="s">
        <v>2892</v>
      </c>
      <c r="B1349" s="1" t="s">
        <v>2572</v>
      </c>
      <c r="C1349" s="1" t="n">
        <v>0</v>
      </c>
      <c r="D1349" s="7" t="n">
        <v>0</v>
      </c>
      <c r="E1349" s="7" t="n">
        <v>17.5</v>
      </c>
      <c r="F1349" s="7" t="n">
        <v>87.5</v>
      </c>
      <c r="G1349" s="7" t="n">
        <v>0</v>
      </c>
      <c r="H1349" s="7" t="n">
        <f aca="false">E1349*C1349</f>
        <v>0</v>
      </c>
    </row>
    <row r="1350" customFormat="false" ht="13.8" hidden="false" customHeight="false" outlineLevel="0" collapsed="false">
      <c r="A1350" s="6" t="s">
        <v>2893</v>
      </c>
      <c r="B1350" s="1" t="s">
        <v>2572</v>
      </c>
      <c r="C1350" s="1" t="n">
        <v>0</v>
      </c>
      <c r="D1350" s="7" t="n">
        <v>0</v>
      </c>
      <c r="E1350" s="7" t="n">
        <v>17.5</v>
      </c>
      <c r="F1350" s="7" t="n">
        <v>87.5</v>
      </c>
      <c r="G1350" s="7" t="n">
        <v>0</v>
      </c>
      <c r="H1350" s="7" t="n">
        <f aca="false">E1350*C1350</f>
        <v>0</v>
      </c>
    </row>
    <row r="1351" customFormat="false" ht="13.8" hidden="false" customHeight="false" outlineLevel="0" collapsed="false">
      <c r="A1351" s="6" t="s">
        <v>2894</v>
      </c>
      <c r="B1351" s="1" t="s">
        <v>2895</v>
      </c>
      <c r="C1351" s="1" t="n">
        <v>0</v>
      </c>
      <c r="D1351" s="7" t="n">
        <v>5.5</v>
      </c>
      <c r="E1351" s="7" t="n">
        <v>5.5</v>
      </c>
      <c r="F1351" s="7" t="n">
        <v>5.5</v>
      </c>
      <c r="G1351" s="7" t="n">
        <v>5.5</v>
      </c>
      <c r="H1351" s="7" t="n">
        <f aca="false">E1351*C1351</f>
        <v>0</v>
      </c>
    </row>
    <row r="1352" customFormat="false" ht="13.8" hidden="false" customHeight="false" outlineLevel="0" collapsed="false">
      <c r="A1352" s="6" t="s">
        <v>2896</v>
      </c>
      <c r="B1352" s="1" t="s">
        <v>2568</v>
      </c>
      <c r="C1352" s="1" t="n">
        <v>0</v>
      </c>
      <c r="D1352" s="7" t="n">
        <v>0</v>
      </c>
      <c r="E1352" s="7" t="n">
        <v>45</v>
      </c>
      <c r="F1352" s="7" t="n">
        <v>90</v>
      </c>
      <c r="G1352" s="7" t="n">
        <v>0</v>
      </c>
      <c r="H1352" s="7" t="n">
        <f aca="false">E1352*C1352</f>
        <v>0</v>
      </c>
    </row>
    <row r="1353" customFormat="false" ht="13.8" hidden="false" customHeight="false" outlineLevel="0" collapsed="false">
      <c r="A1353" s="6" t="s">
        <v>2897</v>
      </c>
      <c r="B1353" s="1" t="s">
        <v>2512</v>
      </c>
      <c r="C1353" s="1" t="n">
        <v>0</v>
      </c>
      <c r="D1353" s="7" t="n">
        <v>4.85</v>
      </c>
      <c r="E1353" s="7" t="n">
        <v>4.85</v>
      </c>
      <c r="F1353" s="7" t="n">
        <v>24.25</v>
      </c>
      <c r="G1353" s="7" t="n">
        <v>24.25</v>
      </c>
      <c r="H1353" s="7" t="n">
        <f aca="false">E1353*C1353</f>
        <v>0</v>
      </c>
    </row>
    <row r="1354" customFormat="false" ht="13.8" hidden="false" customHeight="false" outlineLevel="0" collapsed="false">
      <c r="A1354" s="6" t="s">
        <v>2898</v>
      </c>
      <c r="B1354" s="1" t="s">
        <v>2899</v>
      </c>
      <c r="C1354" s="1" t="n">
        <v>0</v>
      </c>
      <c r="D1354" s="7" t="n">
        <v>0</v>
      </c>
      <c r="E1354" s="7" t="n">
        <v>16.67</v>
      </c>
      <c r="F1354" s="7" t="n">
        <v>133.33</v>
      </c>
      <c r="G1354" s="7" t="n">
        <v>0</v>
      </c>
      <c r="H1354" s="7" t="n">
        <f aca="false">E1354*C1354</f>
        <v>0</v>
      </c>
    </row>
    <row r="1355" customFormat="false" ht="13.8" hidden="false" customHeight="false" outlineLevel="0" collapsed="false">
      <c r="A1355" s="6" t="s">
        <v>2900</v>
      </c>
      <c r="B1355" s="1" t="s">
        <v>2901</v>
      </c>
      <c r="C1355" s="1" t="n">
        <v>0</v>
      </c>
      <c r="D1355" s="7" t="n">
        <v>5.2</v>
      </c>
      <c r="E1355" s="7" t="n">
        <v>5.2</v>
      </c>
      <c r="F1355" s="7" t="n">
        <v>10.4</v>
      </c>
      <c r="G1355" s="7" t="n">
        <v>10.4</v>
      </c>
      <c r="H1355" s="7" t="n">
        <f aca="false">E1355*C1355</f>
        <v>0</v>
      </c>
    </row>
    <row r="1356" customFormat="false" ht="13.8" hidden="false" customHeight="false" outlineLevel="0" collapsed="false">
      <c r="A1356" s="6" t="s">
        <v>2902</v>
      </c>
      <c r="B1356" s="1" t="s">
        <v>2903</v>
      </c>
      <c r="C1356" s="1" t="n">
        <v>0</v>
      </c>
      <c r="D1356" s="7" t="n">
        <v>7.1</v>
      </c>
      <c r="E1356" s="7" t="n">
        <v>7.1</v>
      </c>
      <c r="F1356" s="7" t="n">
        <v>14.2</v>
      </c>
      <c r="G1356" s="7" t="n">
        <v>14.2</v>
      </c>
      <c r="H1356" s="7" t="n">
        <f aca="false">E1356*C1356</f>
        <v>0</v>
      </c>
    </row>
    <row r="1357" customFormat="false" ht="13.8" hidden="false" customHeight="false" outlineLevel="0" collapsed="false">
      <c r="A1357" s="6" t="s">
        <v>2904</v>
      </c>
      <c r="B1357" s="1" t="s">
        <v>2905</v>
      </c>
      <c r="C1357" s="1" t="n">
        <v>0</v>
      </c>
      <c r="D1357" s="7" t="n">
        <v>7.1</v>
      </c>
      <c r="E1357" s="7" t="n">
        <v>0</v>
      </c>
      <c r="F1357" s="7" t="n">
        <v>0</v>
      </c>
      <c r="G1357" s="7" t="n">
        <v>49.7</v>
      </c>
      <c r="H1357" s="7" t="n">
        <f aca="false">E1357*C1357</f>
        <v>0</v>
      </c>
    </row>
    <row r="1358" customFormat="false" ht="13.8" hidden="false" customHeight="false" outlineLevel="0" collapsed="false">
      <c r="A1358" s="6" t="s">
        <v>2906</v>
      </c>
      <c r="B1358" s="1" t="s">
        <v>2907</v>
      </c>
      <c r="C1358" s="1" t="n">
        <v>0</v>
      </c>
      <c r="D1358" s="7" t="n">
        <v>39.1</v>
      </c>
      <c r="E1358" s="7" t="n">
        <v>33.92</v>
      </c>
      <c r="F1358" s="7" t="n">
        <v>169.58</v>
      </c>
      <c r="G1358" s="7" t="n">
        <v>195.52</v>
      </c>
      <c r="H1358" s="7" t="n">
        <f aca="false">E1358*C1358</f>
        <v>0</v>
      </c>
    </row>
    <row r="1359" customFormat="false" ht="13.8" hidden="false" customHeight="false" outlineLevel="0" collapsed="false">
      <c r="A1359" s="6" t="s">
        <v>2908</v>
      </c>
      <c r="B1359" s="1" t="s">
        <v>2909</v>
      </c>
      <c r="C1359" s="1" t="n">
        <v>0</v>
      </c>
      <c r="D1359" s="7" t="n">
        <v>5.75</v>
      </c>
      <c r="E1359" s="7" t="n">
        <v>5.75</v>
      </c>
      <c r="F1359" s="7" t="n">
        <v>28.75</v>
      </c>
      <c r="G1359" s="7" t="n">
        <v>28.75</v>
      </c>
      <c r="H1359" s="7" t="n">
        <f aca="false">E1359*C1359</f>
        <v>0</v>
      </c>
    </row>
    <row r="1360" customFormat="false" ht="13.8" hidden="false" customHeight="false" outlineLevel="0" collapsed="false">
      <c r="A1360" s="6" t="s">
        <v>2910</v>
      </c>
      <c r="B1360" s="1" t="s">
        <v>2911</v>
      </c>
      <c r="C1360" s="1" t="n">
        <v>0</v>
      </c>
      <c r="D1360" s="7" t="n">
        <v>0</v>
      </c>
      <c r="E1360" s="7" t="n">
        <v>205.83</v>
      </c>
      <c r="F1360" s="7" t="n">
        <v>617.5</v>
      </c>
      <c r="G1360" s="7" t="n">
        <v>0</v>
      </c>
      <c r="H1360" s="7" t="n">
        <f aca="false">E1360*C1360</f>
        <v>0</v>
      </c>
    </row>
    <row r="1361" customFormat="false" ht="13.8" hidden="false" customHeight="false" outlineLevel="0" collapsed="false">
      <c r="A1361" s="6" t="s">
        <v>2912</v>
      </c>
      <c r="B1361" s="1" t="s">
        <v>2913</v>
      </c>
      <c r="C1361" s="1" t="n">
        <v>0</v>
      </c>
      <c r="D1361" s="7" t="n">
        <v>0</v>
      </c>
      <c r="E1361" s="7" t="n">
        <v>56</v>
      </c>
      <c r="F1361" s="7" t="n">
        <v>560</v>
      </c>
      <c r="G1361" s="7" t="n">
        <v>0</v>
      </c>
      <c r="H1361" s="7" t="n">
        <f aca="false">E1361*C1361</f>
        <v>0</v>
      </c>
    </row>
    <row r="1362" customFormat="false" ht="13.8" hidden="false" customHeight="false" outlineLevel="0" collapsed="false">
      <c r="A1362" s="6" t="s">
        <v>2914</v>
      </c>
      <c r="B1362" s="1" t="s">
        <v>2580</v>
      </c>
      <c r="C1362" s="1" t="n">
        <v>0</v>
      </c>
      <c r="D1362" s="7" t="n">
        <v>0</v>
      </c>
      <c r="E1362" s="7" t="n">
        <v>15.83</v>
      </c>
      <c r="F1362" s="7" t="n">
        <v>47.5</v>
      </c>
      <c r="G1362" s="7" t="n">
        <v>0</v>
      </c>
      <c r="H1362" s="7" t="n">
        <f aca="false">E1362*C1362</f>
        <v>0</v>
      </c>
    </row>
    <row r="1363" customFormat="false" ht="13.8" hidden="false" customHeight="false" outlineLevel="0" collapsed="false">
      <c r="A1363" s="6" t="s">
        <v>2915</v>
      </c>
      <c r="B1363" s="1" t="s">
        <v>2916</v>
      </c>
      <c r="C1363" s="1" t="n">
        <v>0</v>
      </c>
      <c r="D1363" s="7" t="n">
        <v>0</v>
      </c>
      <c r="E1363" s="7" t="n">
        <v>37.5</v>
      </c>
      <c r="F1363" s="7" t="n">
        <v>75</v>
      </c>
      <c r="G1363" s="7" t="n">
        <v>0</v>
      </c>
      <c r="H1363" s="7" t="n">
        <f aca="false">E1363*C1363</f>
        <v>0</v>
      </c>
    </row>
    <row r="1364" customFormat="false" ht="13.8" hidden="false" customHeight="false" outlineLevel="0" collapsed="false">
      <c r="A1364" s="6" t="s">
        <v>2917</v>
      </c>
      <c r="B1364" s="1" t="s">
        <v>2918</v>
      </c>
      <c r="C1364" s="1" t="n">
        <v>0</v>
      </c>
      <c r="D1364" s="7" t="n">
        <v>0</v>
      </c>
      <c r="E1364" s="7" t="n">
        <v>194.92</v>
      </c>
      <c r="F1364" s="7" t="n">
        <v>194.92</v>
      </c>
      <c r="G1364" s="7" t="n">
        <v>0</v>
      </c>
      <c r="H1364" s="7" t="n">
        <f aca="false">E1364*C1364</f>
        <v>0</v>
      </c>
    </row>
    <row r="1365" customFormat="false" ht="13.8" hidden="false" customHeight="false" outlineLevel="0" collapsed="false">
      <c r="A1365" s="6" t="s">
        <v>2919</v>
      </c>
      <c r="B1365" s="1" t="s">
        <v>2508</v>
      </c>
      <c r="C1365" s="1" t="n">
        <v>0</v>
      </c>
      <c r="D1365" s="7" t="n">
        <v>2.5</v>
      </c>
      <c r="E1365" s="7" t="n">
        <v>2.5</v>
      </c>
      <c r="F1365" s="7" t="n">
        <v>20</v>
      </c>
      <c r="G1365" s="7" t="n">
        <v>20</v>
      </c>
      <c r="H1365" s="7" t="n">
        <f aca="false">E1365*C1365</f>
        <v>0</v>
      </c>
    </row>
    <row r="1366" customFormat="false" ht="13.8" hidden="false" customHeight="false" outlineLevel="0" collapsed="false">
      <c r="A1366" s="6" t="s">
        <v>2920</v>
      </c>
      <c r="B1366" s="1" t="s">
        <v>2508</v>
      </c>
      <c r="C1366" s="1" t="n">
        <v>0</v>
      </c>
      <c r="D1366" s="7" t="n">
        <v>0</v>
      </c>
      <c r="E1366" s="7" t="n">
        <v>25.38</v>
      </c>
      <c r="F1366" s="7" t="n">
        <v>101.5</v>
      </c>
      <c r="G1366" s="7" t="n">
        <v>0</v>
      </c>
      <c r="H1366" s="7" t="n">
        <f aca="false">E1366*C1366</f>
        <v>0</v>
      </c>
    </row>
    <row r="1367" customFormat="false" ht="13.8" hidden="false" customHeight="false" outlineLevel="0" collapsed="false">
      <c r="A1367" s="6" t="s">
        <v>2921</v>
      </c>
      <c r="B1367" s="1" t="s">
        <v>2922</v>
      </c>
      <c r="C1367" s="1" t="n">
        <v>0</v>
      </c>
      <c r="D1367" s="7" t="n">
        <v>0</v>
      </c>
      <c r="E1367" s="7" t="n">
        <v>99.09</v>
      </c>
      <c r="F1367" s="7" t="n">
        <v>792.73</v>
      </c>
      <c r="G1367" s="7" t="n">
        <v>0</v>
      </c>
      <c r="H1367" s="7" t="n">
        <f aca="false">E1367*C1367</f>
        <v>0</v>
      </c>
    </row>
    <row r="1368" customFormat="false" ht="13.8" hidden="false" customHeight="false" outlineLevel="0" collapsed="false">
      <c r="A1368" s="6" t="s">
        <v>2923</v>
      </c>
      <c r="B1368" s="1" t="s">
        <v>2924</v>
      </c>
      <c r="C1368" s="1" t="n">
        <v>0</v>
      </c>
      <c r="D1368" s="7" t="n">
        <v>2</v>
      </c>
      <c r="E1368" s="7" t="n">
        <v>2</v>
      </c>
      <c r="F1368" s="7" t="n">
        <v>6</v>
      </c>
      <c r="G1368" s="7" t="n">
        <v>6</v>
      </c>
      <c r="H1368" s="7" t="n">
        <f aca="false">E1368*C1368</f>
        <v>0</v>
      </c>
    </row>
    <row r="1369" customFormat="false" ht="13.8" hidden="false" customHeight="false" outlineLevel="0" collapsed="false">
      <c r="A1369" s="6" t="s">
        <v>2925</v>
      </c>
      <c r="B1369" s="1" t="s">
        <v>2926</v>
      </c>
      <c r="C1369" s="1" t="n">
        <v>0</v>
      </c>
      <c r="D1369" s="7" t="n">
        <v>0</v>
      </c>
      <c r="E1369" s="7" t="n">
        <v>55.58</v>
      </c>
      <c r="F1369" s="7" t="n">
        <v>222.33</v>
      </c>
      <c r="G1369" s="7" t="n">
        <v>0</v>
      </c>
      <c r="H1369" s="7" t="n">
        <f aca="false">E1369*C1369</f>
        <v>0</v>
      </c>
    </row>
    <row r="1370" customFormat="false" ht="13.8" hidden="false" customHeight="false" outlineLevel="0" collapsed="false">
      <c r="A1370" s="6" t="s">
        <v>2927</v>
      </c>
      <c r="B1370" s="1" t="s">
        <v>2508</v>
      </c>
      <c r="C1370" s="1" t="n">
        <v>0</v>
      </c>
      <c r="D1370" s="7" t="n">
        <v>10</v>
      </c>
      <c r="E1370" s="7" t="n">
        <v>10</v>
      </c>
      <c r="F1370" s="7" t="n">
        <v>20</v>
      </c>
      <c r="G1370" s="7" t="n">
        <v>20</v>
      </c>
      <c r="H1370" s="7" t="n">
        <f aca="false">E1370*C1370</f>
        <v>0</v>
      </c>
    </row>
    <row r="1371" customFormat="false" ht="13.8" hidden="false" customHeight="false" outlineLevel="0" collapsed="false">
      <c r="A1371" s="6" t="s">
        <v>2928</v>
      </c>
      <c r="B1371" s="1" t="s">
        <v>2929</v>
      </c>
      <c r="C1371" s="1" t="n">
        <v>0</v>
      </c>
      <c r="D1371" s="7" t="n">
        <v>0</v>
      </c>
      <c r="E1371" s="7" t="n">
        <v>150</v>
      </c>
      <c r="F1371" s="7" t="n">
        <v>750</v>
      </c>
      <c r="G1371" s="7" t="n">
        <v>0</v>
      </c>
      <c r="H1371" s="7" t="n">
        <f aca="false">E1371*C1371</f>
        <v>0</v>
      </c>
    </row>
    <row r="1372" customFormat="false" ht="13.8" hidden="false" customHeight="false" outlineLevel="0" collapsed="false">
      <c r="A1372" s="6" t="s">
        <v>2930</v>
      </c>
      <c r="B1372" s="1" t="s">
        <v>2926</v>
      </c>
      <c r="C1372" s="1" t="n">
        <v>0</v>
      </c>
      <c r="D1372" s="7" t="n">
        <v>0</v>
      </c>
      <c r="E1372" s="7" t="n">
        <v>129.17</v>
      </c>
      <c r="F1372" s="7" t="n">
        <v>904.17</v>
      </c>
      <c r="G1372" s="7" t="n">
        <v>0</v>
      </c>
      <c r="H1372" s="7" t="n">
        <f aca="false">E1372*C1372</f>
        <v>0</v>
      </c>
    </row>
    <row r="1373" customFormat="false" ht="13.8" hidden="false" customHeight="false" outlineLevel="0" collapsed="false">
      <c r="A1373" s="6" t="s">
        <v>2931</v>
      </c>
      <c r="B1373" s="1" t="s">
        <v>2932</v>
      </c>
      <c r="C1373" s="1" t="n">
        <v>0</v>
      </c>
      <c r="D1373" s="7" t="n">
        <v>0</v>
      </c>
      <c r="E1373" s="7" t="n">
        <v>118.5</v>
      </c>
      <c r="F1373" s="7" t="n">
        <v>474</v>
      </c>
      <c r="G1373" s="7" t="n">
        <v>0</v>
      </c>
      <c r="H1373" s="7" t="n">
        <f aca="false">E1373*C1373</f>
        <v>0</v>
      </c>
    </row>
    <row r="1374" customFormat="false" ht="13.8" hidden="false" customHeight="false" outlineLevel="0" collapsed="false">
      <c r="A1374" s="6" t="s">
        <v>2933</v>
      </c>
      <c r="B1374" s="1" t="s">
        <v>2934</v>
      </c>
      <c r="C1374" s="1" t="n">
        <v>0</v>
      </c>
      <c r="D1374" s="7" t="n">
        <v>0</v>
      </c>
      <c r="E1374" s="7" t="n">
        <v>32.92</v>
      </c>
      <c r="F1374" s="7" t="n">
        <v>98.75</v>
      </c>
      <c r="G1374" s="7" t="n">
        <v>0</v>
      </c>
      <c r="H1374" s="7" t="n">
        <f aca="false">E1374*C1374</f>
        <v>0</v>
      </c>
    </row>
    <row r="1375" customFormat="false" ht="13.8" hidden="false" customHeight="false" outlineLevel="0" collapsed="false">
      <c r="A1375" s="6" t="s">
        <v>2935</v>
      </c>
      <c r="B1375" s="1" t="s">
        <v>2936</v>
      </c>
      <c r="C1375" s="1" t="n">
        <v>0</v>
      </c>
      <c r="D1375" s="7" t="n">
        <v>0</v>
      </c>
      <c r="E1375" s="7" t="n">
        <v>32.5</v>
      </c>
      <c r="F1375" s="7" t="n">
        <v>97.5</v>
      </c>
      <c r="G1375" s="7" t="n">
        <v>0</v>
      </c>
      <c r="H1375" s="7" t="n">
        <f aca="false">E1375*C1375</f>
        <v>0</v>
      </c>
    </row>
    <row r="1376" customFormat="false" ht="13.8" hidden="false" customHeight="false" outlineLevel="0" collapsed="false">
      <c r="A1376" s="6" t="s">
        <v>2937</v>
      </c>
      <c r="B1376" s="1" t="s">
        <v>2938</v>
      </c>
      <c r="C1376" s="1" t="n">
        <v>0</v>
      </c>
      <c r="D1376" s="7" t="n">
        <v>5</v>
      </c>
      <c r="E1376" s="7" t="n">
        <v>30</v>
      </c>
      <c r="F1376" s="7" t="n">
        <v>90</v>
      </c>
      <c r="G1376" s="7" t="n">
        <v>15</v>
      </c>
      <c r="H1376" s="7" t="n">
        <f aca="false">E1376*C1376</f>
        <v>0</v>
      </c>
    </row>
    <row r="1377" customFormat="false" ht="13.8" hidden="false" customHeight="false" outlineLevel="0" collapsed="false">
      <c r="A1377" s="6" t="s">
        <v>2939</v>
      </c>
      <c r="B1377" s="1" t="s">
        <v>2940</v>
      </c>
      <c r="C1377" s="1" t="n">
        <v>0</v>
      </c>
      <c r="D1377" s="7" t="n">
        <v>25.6</v>
      </c>
      <c r="E1377" s="7" t="n">
        <v>25.6</v>
      </c>
      <c r="F1377" s="7" t="n">
        <v>25.6</v>
      </c>
      <c r="G1377" s="7" t="n">
        <v>25.6</v>
      </c>
      <c r="H1377" s="7" t="n">
        <f aca="false">E1377*C1377</f>
        <v>0</v>
      </c>
    </row>
    <row r="1378" customFormat="false" ht="13.8" hidden="false" customHeight="false" outlineLevel="0" collapsed="false">
      <c r="A1378" s="6" t="s">
        <v>2941</v>
      </c>
      <c r="B1378" s="1" t="s">
        <v>2942</v>
      </c>
      <c r="C1378" s="1" t="n">
        <v>0</v>
      </c>
      <c r="D1378" s="7" t="n">
        <v>59.85</v>
      </c>
      <c r="E1378" s="7" t="n">
        <v>125.83</v>
      </c>
      <c r="F1378" s="7" t="n">
        <v>1384.17</v>
      </c>
      <c r="G1378" s="7" t="n">
        <v>658.35</v>
      </c>
      <c r="H1378" s="7" t="n">
        <f aca="false">E1378*C1378</f>
        <v>0</v>
      </c>
    </row>
    <row r="1379" customFormat="false" ht="13.8" hidden="false" customHeight="false" outlineLevel="0" collapsed="false">
      <c r="A1379" s="6" t="s">
        <v>2943</v>
      </c>
      <c r="B1379" s="1" t="s">
        <v>2944</v>
      </c>
      <c r="C1379" s="1" t="n">
        <v>0</v>
      </c>
      <c r="D1379" s="7" t="n">
        <v>2.5</v>
      </c>
      <c r="E1379" s="7" t="n">
        <v>2.5</v>
      </c>
      <c r="F1379" s="7" t="n">
        <v>2.5</v>
      </c>
      <c r="G1379" s="7" t="n">
        <v>2.5</v>
      </c>
      <c r="H1379" s="7" t="n">
        <f aca="false">E1379*C1379</f>
        <v>0</v>
      </c>
    </row>
    <row r="1380" customFormat="false" ht="13.8" hidden="false" customHeight="false" outlineLevel="0" collapsed="false">
      <c r="A1380" s="6" t="s">
        <v>2945</v>
      </c>
      <c r="B1380" s="1" t="s">
        <v>2508</v>
      </c>
      <c r="C1380" s="1" t="n">
        <v>0</v>
      </c>
      <c r="D1380" s="7" t="n">
        <v>3.5</v>
      </c>
      <c r="E1380" s="7" t="n">
        <v>3.5</v>
      </c>
      <c r="F1380" s="7" t="n">
        <v>3.5</v>
      </c>
      <c r="G1380" s="7" t="n">
        <v>3.5</v>
      </c>
      <c r="H1380" s="7" t="n">
        <f aca="false">E1380*C1380</f>
        <v>0</v>
      </c>
    </row>
    <row r="1381" customFormat="false" ht="13.8" hidden="false" customHeight="false" outlineLevel="0" collapsed="false">
      <c r="A1381" s="6" t="s">
        <v>2946</v>
      </c>
      <c r="B1381" s="1" t="s">
        <v>2568</v>
      </c>
      <c r="C1381" s="1" t="n">
        <v>0</v>
      </c>
      <c r="D1381" s="7" t="n">
        <v>0</v>
      </c>
      <c r="E1381" s="7" t="n">
        <v>12.92</v>
      </c>
      <c r="F1381" s="7" t="n">
        <v>25.83</v>
      </c>
      <c r="G1381" s="7" t="n">
        <v>0</v>
      </c>
      <c r="H1381" s="7" t="n">
        <f aca="false">E1381*C1381</f>
        <v>0</v>
      </c>
    </row>
    <row r="1382" customFormat="false" ht="13.8" hidden="false" customHeight="false" outlineLevel="0" collapsed="false">
      <c r="A1382" s="6" t="s">
        <v>2947</v>
      </c>
      <c r="B1382" s="1" t="s">
        <v>2948</v>
      </c>
      <c r="C1382" s="1" t="n">
        <v>0</v>
      </c>
      <c r="D1382" s="7" t="n">
        <v>10.68</v>
      </c>
      <c r="E1382" s="7" t="n">
        <v>10.68</v>
      </c>
      <c r="F1382" s="7" t="n">
        <v>10.68</v>
      </c>
      <c r="G1382" s="7" t="n">
        <v>10.68</v>
      </c>
      <c r="H1382" s="7" t="n">
        <f aca="false">E1382*C1382</f>
        <v>0</v>
      </c>
    </row>
    <row r="1383" customFormat="false" ht="13.8" hidden="false" customHeight="false" outlineLevel="0" collapsed="false">
      <c r="A1383" s="6" t="s">
        <v>2949</v>
      </c>
      <c r="B1383" s="1" t="s">
        <v>2950</v>
      </c>
      <c r="C1383" s="1" t="n">
        <v>0</v>
      </c>
      <c r="D1383" s="7" t="n">
        <v>15</v>
      </c>
      <c r="E1383" s="7" t="n">
        <v>0</v>
      </c>
      <c r="F1383" s="7" t="n">
        <v>0</v>
      </c>
      <c r="G1383" s="7" t="n">
        <v>30</v>
      </c>
      <c r="H1383" s="7" t="n">
        <f aca="false">E1383*C1383</f>
        <v>0</v>
      </c>
    </row>
    <row r="1384" customFormat="false" ht="13.8" hidden="false" customHeight="false" outlineLevel="0" collapsed="false">
      <c r="A1384" s="6" t="s">
        <v>2951</v>
      </c>
      <c r="B1384" s="1" t="s">
        <v>2952</v>
      </c>
      <c r="C1384" s="1" t="n">
        <v>0</v>
      </c>
      <c r="D1384" s="7" t="n">
        <v>0</v>
      </c>
      <c r="E1384" s="7" t="n">
        <v>96.75</v>
      </c>
      <c r="F1384" s="7" t="n">
        <v>387</v>
      </c>
      <c r="G1384" s="7" t="n">
        <v>0</v>
      </c>
      <c r="H1384" s="7" t="n">
        <f aca="false">E1384*C1384</f>
        <v>0</v>
      </c>
    </row>
    <row r="1385" customFormat="false" ht="13.8" hidden="false" customHeight="false" outlineLevel="0" collapsed="false">
      <c r="A1385" s="6" t="s">
        <v>2953</v>
      </c>
      <c r="B1385" s="1" t="s">
        <v>2954</v>
      </c>
      <c r="C1385" s="1" t="n">
        <v>0</v>
      </c>
      <c r="D1385" s="7" t="n">
        <v>25.7</v>
      </c>
      <c r="E1385" s="7" t="n">
        <v>25.7</v>
      </c>
      <c r="F1385" s="7" t="n">
        <v>128.5</v>
      </c>
      <c r="G1385" s="7" t="n">
        <v>128.5</v>
      </c>
      <c r="H1385" s="7" t="n">
        <f aca="false">E1385*C1385</f>
        <v>0</v>
      </c>
    </row>
    <row r="1386" customFormat="false" ht="13.8" hidden="false" customHeight="false" outlineLevel="0" collapsed="false">
      <c r="A1386" s="6" t="s">
        <v>2955</v>
      </c>
      <c r="B1386" s="1" t="s">
        <v>2956</v>
      </c>
      <c r="C1386" s="1" t="n">
        <v>0</v>
      </c>
      <c r="D1386" s="7" t="n">
        <v>0</v>
      </c>
      <c r="E1386" s="7" t="n">
        <v>96.67</v>
      </c>
      <c r="F1386" s="7" t="n">
        <v>483.34</v>
      </c>
      <c r="G1386" s="7" t="n">
        <v>0</v>
      </c>
      <c r="H1386" s="7" t="n">
        <f aca="false">E1386*C1386</f>
        <v>0</v>
      </c>
    </row>
    <row r="1387" customFormat="false" ht="13.8" hidden="false" customHeight="false" outlineLevel="0" collapsed="false">
      <c r="A1387" s="6" t="s">
        <v>2957</v>
      </c>
      <c r="B1387" s="1" t="s">
        <v>2863</v>
      </c>
      <c r="C1387" s="1" t="n">
        <v>0</v>
      </c>
      <c r="D1387" s="7" t="n">
        <v>0</v>
      </c>
      <c r="E1387" s="7" t="n">
        <v>185.5</v>
      </c>
      <c r="F1387" s="7" t="n">
        <v>1113</v>
      </c>
      <c r="G1387" s="7" t="n">
        <v>0</v>
      </c>
      <c r="H1387" s="7" t="n">
        <f aca="false">E1387*C1387</f>
        <v>0</v>
      </c>
    </row>
    <row r="1388" customFormat="false" ht="13.8" hidden="false" customHeight="false" outlineLevel="0" collapsed="false">
      <c r="A1388" s="6" t="s">
        <v>2958</v>
      </c>
      <c r="B1388" s="1" t="s">
        <v>2959</v>
      </c>
      <c r="C1388" s="1" t="n">
        <v>0</v>
      </c>
      <c r="D1388" s="7" t="n">
        <v>5.5</v>
      </c>
      <c r="E1388" s="7" t="n">
        <v>24.5</v>
      </c>
      <c r="F1388" s="7" t="n">
        <v>269.5</v>
      </c>
      <c r="G1388" s="7" t="n">
        <v>60.5</v>
      </c>
      <c r="H1388" s="7" t="n">
        <f aca="false">E1388*C1388</f>
        <v>0</v>
      </c>
    </row>
    <row r="1389" customFormat="false" ht="13.8" hidden="false" customHeight="false" outlineLevel="0" collapsed="false">
      <c r="A1389" s="6" t="s">
        <v>2960</v>
      </c>
      <c r="B1389" s="1" t="s">
        <v>2961</v>
      </c>
      <c r="C1389" s="1" t="n">
        <v>0</v>
      </c>
      <c r="D1389" s="7" t="n">
        <v>26.9</v>
      </c>
      <c r="E1389" s="7" t="n">
        <v>26.9</v>
      </c>
      <c r="F1389" s="7" t="n">
        <v>26.9</v>
      </c>
      <c r="G1389" s="7" t="n">
        <v>26.9</v>
      </c>
      <c r="H1389" s="7" t="n">
        <f aca="false">E1389*C1389</f>
        <v>0</v>
      </c>
    </row>
    <row r="1390" customFormat="false" ht="13.8" hidden="false" customHeight="false" outlineLevel="0" collapsed="false">
      <c r="A1390" s="6" t="s">
        <v>2962</v>
      </c>
      <c r="B1390" s="1" t="s">
        <v>2963</v>
      </c>
      <c r="C1390" s="1" t="n">
        <v>0</v>
      </c>
      <c r="D1390" s="7" t="n">
        <v>0</v>
      </c>
      <c r="E1390" s="7" t="n">
        <v>75</v>
      </c>
      <c r="F1390" s="7" t="n">
        <v>75</v>
      </c>
      <c r="G1390" s="7" t="n">
        <v>0</v>
      </c>
      <c r="H1390" s="7" t="n">
        <f aca="false">E1390*C1390</f>
        <v>0</v>
      </c>
    </row>
    <row r="1391" customFormat="false" ht="13.8" hidden="false" customHeight="false" outlineLevel="0" collapsed="false">
      <c r="A1391" s="6" t="s">
        <v>2964</v>
      </c>
      <c r="B1391" s="1" t="s">
        <v>2965</v>
      </c>
      <c r="C1391" s="1" t="n">
        <v>0</v>
      </c>
      <c r="D1391" s="7" t="n">
        <v>0</v>
      </c>
      <c r="E1391" s="7" t="n">
        <v>30.92</v>
      </c>
      <c r="F1391" s="7" t="n">
        <v>123.67</v>
      </c>
      <c r="G1391" s="7" t="n">
        <v>0</v>
      </c>
      <c r="H1391" s="7" t="n">
        <f aca="false">E1391*C1391</f>
        <v>0</v>
      </c>
    </row>
    <row r="1392" customFormat="false" ht="13.8" hidden="false" customHeight="false" outlineLevel="0" collapsed="false">
      <c r="A1392" s="6" t="s">
        <v>2966</v>
      </c>
      <c r="B1392" s="1" t="s">
        <v>2967</v>
      </c>
      <c r="C1392" s="1" t="n">
        <v>0</v>
      </c>
      <c r="D1392" s="7" t="n">
        <v>0</v>
      </c>
      <c r="E1392" s="7" t="n">
        <v>75</v>
      </c>
      <c r="F1392" s="7" t="n">
        <v>75</v>
      </c>
      <c r="G1392" s="7" t="n">
        <v>0</v>
      </c>
      <c r="H1392" s="7" t="n">
        <f aca="false">E1392*C1392</f>
        <v>0</v>
      </c>
    </row>
    <row r="1393" customFormat="false" ht="13.8" hidden="false" customHeight="false" outlineLevel="0" collapsed="false">
      <c r="A1393" s="6" t="s">
        <v>2968</v>
      </c>
      <c r="B1393" s="1" t="s">
        <v>2969</v>
      </c>
      <c r="C1393" s="1" t="n">
        <v>0</v>
      </c>
      <c r="D1393" s="7" t="n">
        <v>0</v>
      </c>
      <c r="E1393" s="7" t="n">
        <v>20.42</v>
      </c>
      <c r="F1393" s="7" t="n">
        <v>183.75</v>
      </c>
      <c r="G1393" s="7" t="n">
        <v>0</v>
      </c>
      <c r="H1393" s="7" t="n">
        <f aca="false">E1393*C1393</f>
        <v>0</v>
      </c>
    </row>
    <row r="1394" customFormat="false" ht="13.8" hidden="false" customHeight="false" outlineLevel="0" collapsed="false">
      <c r="A1394" s="6" t="s">
        <v>2970</v>
      </c>
      <c r="B1394" s="1" t="s">
        <v>2971</v>
      </c>
      <c r="C1394" s="1" t="n">
        <v>0</v>
      </c>
      <c r="D1394" s="7" t="n">
        <v>0</v>
      </c>
      <c r="E1394" s="7" t="n">
        <v>200</v>
      </c>
      <c r="F1394" s="7" t="n">
        <v>200</v>
      </c>
      <c r="G1394" s="7" t="n">
        <v>0</v>
      </c>
      <c r="H1394" s="7" t="n">
        <f aca="false">E1394*C1394</f>
        <v>0</v>
      </c>
    </row>
    <row r="1395" customFormat="false" ht="13.8" hidden="false" customHeight="false" outlineLevel="0" collapsed="false">
      <c r="A1395" s="6" t="s">
        <v>2972</v>
      </c>
      <c r="B1395" s="1" t="s">
        <v>2973</v>
      </c>
      <c r="C1395" s="1" t="n">
        <v>0</v>
      </c>
      <c r="D1395" s="7" t="n">
        <v>35.5</v>
      </c>
      <c r="E1395" s="7" t="n">
        <v>35.5</v>
      </c>
      <c r="F1395" s="7" t="n">
        <v>35.5</v>
      </c>
      <c r="G1395" s="7" t="n">
        <v>35.5</v>
      </c>
      <c r="H1395" s="7" t="n">
        <f aca="false">E1395*C1395</f>
        <v>0</v>
      </c>
    </row>
    <row r="1396" customFormat="false" ht="13.8" hidden="false" customHeight="false" outlineLevel="0" collapsed="false">
      <c r="A1396" s="6" t="s">
        <v>2974</v>
      </c>
      <c r="B1396" s="1" t="s">
        <v>2975</v>
      </c>
      <c r="C1396" s="1" t="n">
        <v>0</v>
      </c>
      <c r="D1396" s="7" t="n">
        <v>17.68</v>
      </c>
      <c r="E1396" s="7" t="n">
        <v>17.68</v>
      </c>
      <c r="F1396" s="7" t="n">
        <v>17.68</v>
      </c>
      <c r="G1396" s="7" t="n">
        <v>17.68</v>
      </c>
      <c r="H1396" s="7" t="n">
        <f aca="false">E1396*C1396</f>
        <v>0</v>
      </c>
    </row>
    <row r="1397" customFormat="false" ht="13.8" hidden="false" customHeight="false" outlineLevel="0" collapsed="false">
      <c r="A1397" s="6" t="s">
        <v>2976</v>
      </c>
      <c r="B1397" s="1" t="s">
        <v>2977</v>
      </c>
      <c r="C1397" s="1" t="n">
        <v>0</v>
      </c>
      <c r="D1397" s="7" t="n">
        <v>17.8</v>
      </c>
      <c r="E1397" s="7" t="n">
        <v>17.8</v>
      </c>
      <c r="F1397" s="7" t="n">
        <v>35.6</v>
      </c>
      <c r="G1397" s="7" t="n">
        <v>35.6</v>
      </c>
      <c r="H1397" s="7" t="n">
        <f aca="false">E1397*C1397</f>
        <v>0</v>
      </c>
    </row>
    <row r="1398" customFormat="false" ht="13.8" hidden="false" customHeight="false" outlineLevel="0" collapsed="false">
      <c r="A1398" s="6" t="s">
        <v>2978</v>
      </c>
      <c r="B1398" s="1" t="s">
        <v>2508</v>
      </c>
      <c r="C1398" s="1" t="n">
        <v>0</v>
      </c>
      <c r="D1398" s="7" t="n">
        <v>2.5</v>
      </c>
      <c r="E1398" s="7" t="n">
        <v>2.5</v>
      </c>
      <c r="F1398" s="7" t="n">
        <v>2.5</v>
      </c>
      <c r="G1398" s="7" t="n">
        <v>2.5</v>
      </c>
      <c r="H1398" s="7" t="n">
        <f aca="false">E1398*C1398</f>
        <v>0</v>
      </c>
    </row>
    <row r="1399" customFormat="false" ht="13.8" hidden="false" customHeight="false" outlineLevel="0" collapsed="false">
      <c r="A1399" s="6" t="s">
        <v>2979</v>
      </c>
      <c r="B1399" s="1" t="s">
        <v>2980</v>
      </c>
      <c r="C1399" s="1" t="n">
        <v>0</v>
      </c>
      <c r="D1399" s="7" t="n">
        <v>1750</v>
      </c>
      <c r="E1399" s="7" t="n">
        <v>1883.33</v>
      </c>
      <c r="F1399" s="7" t="n">
        <v>1883.33</v>
      </c>
      <c r="G1399" s="7" t="n">
        <v>1750</v>
      </c>
      <c r="H1399" s="7" t="n">
        <f aca="false">E1399*C1399</f>
        <v>0</v>
      </c>
    </row>
    <row r="1400" customFormat="false" ht="13.8" hidden="false" customHeight="false" outlineLevel="0" collapsed="false">
      <c r="A1400" s="6" t="s">
        <v>2981</v>
      </c>
      <c r="B1400" s="1" t="s">
        <v>2982</v>
      </c>
      <c r="C1400" s="1" t="n">
        <v>0</v>
      </c>
      <c r="D1400" s="7" t="n">
        <v>45.5</v>
      </c>
      <c r="E1400" s="7" t="n">
        <v>45.5</v>
      </c>
      <c r="F1400" s="7" t="n">
        <v>227.5</v>
      </c>
      <c r="G1400" s="7" t="n">
        <v>227.5</v>
      </c>
      <c r="H1400" s="7" t="n">
        <f aca="false">E1400*C1400</f>
        <v>0</v>
      </c>
    </row>
    <row r="1401" customFormat="false" ht="13.8" hidden="false" customHeight="false" outlineLevel="0" collapsed="false">
      <c r="A1401" s="6" t="s">
        <v>2983</v>
      </c>
      <c r="B1401" s="1" t="s">
        <v>2984</v>
      </c>
      <c r="C1401" s="1" t="n">
        <v>0</v>
      </c>
      <c r="D1401" s="7" t="n">
        <v>7.67</v>
      </c>
      <c r="E1401" s="7" t="n">
        <v>7.67</v>
      </c>
      <c r="F1401" s="7" t="n">
        <v>199.42</v>
      </c>
      <c r="G1401" s="7" t="n">
        <v>199.42</v>
      </c>
      <c r="H1401" s="7" t="n">
        <f aca="false">E1401*C1401</f>
        <v>0</v>
      </c>
    </row>
    <row r="1402" customFormat="false" ht="13.8" hidden="false" customHeight="false" outlineLevel="0" collapsed="false">
      <c r="A1402" s="6" t="s">
        <v>2985</v>
      </c>
      <c r="B1402" s="1" t="s">
        <v>2986</v>
      </c>
      <c r="C1402" s="1" t="n">
        <v>0</v>
      </c>
      <c r="D1402" s="7" t="n">
        <v>45.6</v>
      </c>
      <c r="E1402" s="7" t="n">
        <v>45.6</v>
      </c>
      <c r="F1402" s="7" t="n">
        <v>45.6</v>
      </c>
      <c r="G1402" s="7" t="n">
        <v>45.6</v>
      </c>
      <c r="H1402" s="7" t="n">
        <f aca="false">E1402*C1402</f>
        <v>0</v>
      </c>
    </row>
    <row r="1403" customFormat="false" ht="13.8" hidden="false" customHeight="false" outlineLevel="0" collapsed="false">
      <c r="A1403" s="6" t="s">
        <v>2987</v>
      </c>
      <c r="B1403" s="1" t="s">
        <v>2988</v>
      </c>
      <c r="C1403" s="1" t="n">
        <v>0</v>
      </c>
      <c r="D1403" s="7" t="n">
        <v>0</v>
      </c>
      <c r="E1403" s="7" t="n">
        <v>117.5</v>
      </c>
      <c r="F1403" s="7" t="n">
        <v>1057.5</v>
      </c>
      <c r="G1403" s="7" t="n">
        <v>0</v>
      </c>
      <c r="H1403" s="7" t="n">
        <f aca="false">E1403*C1403</f>
        <v>0</v>
      </c>
    </row>
    <row r="1404" customFormat="false" ht="13.8" hidden="false" customHeight="false" outlineLevel="0" collapsed="false">
      <c r="A1404" s="6" t="s">
        <v>2989</v>
      </c>
      <c r="B1404" s="1" t="s">
        <v>2990</v>
      </c>
      <c r="C1404" s="1" t="n">
        <v>0</v>
      </c>
      <c r="D1404" s="7" t="n">
        <v>6.5</v>
      </c>
      <c r="E1404" s="7" t="n">
        <v>6.5</v>
      </c>
      <c r="F1404" s="7" t="n">
        <v>6.5</v>
      </c>
      <c r="G1404" s="7" t="n">
        <v>6.5</v>
      </c>
      <c r="H1404" s="7" t="n">
        <f aca="false">E1404*C1404</f>
        <v>0</v>
      </c>
    </row>
    <row r="1405" customFormat="false" ht="13.8" hidden="false" customHeight="false" outlineLevel="0" collapsed="false">
      <c r="A1405" s="6" t="s">
        <v>2991</v>
      </c>
      <c r="B1405" s="1" t="s">
        <v>2992</v>
      </c>
      <c r="C1405" s="1" t="n">
        <v>0</v>
      </c>
      <c r="D1405" s="7" t="n">
        <v>17.5</v>
      </c>
      <c r="E1405" s="7" t="n">
        <v>17.5</v>
      </c>
      <c r="F1405" s="7" t="n">
        <v>70</v>
      </c>
      <c r="G1405" s="7" t="n">
        <v>70</v>
      </c>
      <c r="H1405" s="7" t="n">
        <f aca="false">E1405*C1405</f>
        <v>0</v>
      </c>
    </row>
    <row r="1406" customFormat="false" ht="13.8" hidden="false" customHeight="false" outlineLevel="0" collapsed="false">
      <c r="A1406" s="6" t="s">
        <v>2993</v>
      </c>
      <c r="B1406" s="1" t="s">
        <v>2994</v>
      </c>
      <c r="C1406" s="1" t="n">
        <v>0</v>
      </c>
      <c r="D1406" s="7" t="n">
        <v>53.5</v>
      </c>
      <c r="E1406" s="7" t="n">
        <v>53.5</v>
      </c>
      <c r="F1406" s="7" t="n">
        <v>428</v>
      </c>
      <c r="G1406" s="7" t="n">
        <v>428</v>
      </c>
      <c r="H1406" s="7" t="n">
        <f aca="false">E1406*C1406</f>
        <v>0</v>
      </c>
    </row>
    <row r="1407" customFormat="false" ht="13.8" hidden="false" customHeight="false" outlineLevel="0" collapsed="false">
      <c r="A1407" s="6" t="s">
        <v>2995</v>
      </c>
      <c r="B1407" s="1" t="s">
        <v>2996</v>
      </c>
      <c r="C1407" s="1" t="n">
        <v>0</v>
      </c>
      <c r="D1407" s="7" t="n">
        <v>61.5</v>
      </c>
      <c r="E1407" s="7" t="n">
        <v>61.5</v>
      </c>
      <c r="F1407" s="7" t="n">
        <v>123</v>
      </c>
      <c r="G1407" s="7" t="n">
        <v>123</v>
      </c>
      <c r="H1407" s="7" t="n">
        <f aca="false">E1407*C1407</f>
        <v>0</v>
      </c>
    </row>
    <row r="1408" customFormat="false" ht="13.8" hidden="false" customHeight="false" outlineLevel="0" collapsed="false">
      <c r="A1408" s="6" t="s">
        <v>2997</v>
      </c>
      <c r="B1408" s="1" t="s">
        <v>2998</v>
      </c>
      <c r="C1408" s="1" t="n">
        <v>0</v>
      </c>
      <c r="D1408" s="7" t="n">
        <v>0</v>
      </c>
      <c r="E1408" s="7" t="n">
        <v>32.92</v>
      </c>
      <c r="F1408" s="7" t="n">
        <v>230.42</v>
      </c>
      <c r="G1408" s="7" t="n">
        <v>0</v>
      </c>
      <c r="H1408" s="7" t="n">
        <f aca="false">E1408*C1408</f>
        <v>0</v>
      </c>
    </row>
    <row r="1409" customFormat="false" ht="13.8" hidden="false" customHeight="false" outlineLevel="0" collapsed="false">
      <c r="A1409" s="6" t="s">
        <v>2999</v>
      </c>
      <c r="B1409" s="1" t="s">
        <v>3000</v>
      </c>
      <c r="C1409" s="1" t="n">
        <v>0</v>
      </c>
      <c r="D1409" s="7" t="n">
        <v>15.5</v>
      </c>
      <c r="E1409" s="7" t="n">
        <v>15.5</v>
      </c>
      <c r="F1409" s="7" t="n">
        <v>15.5</v>
      </c>
      <c r="G1409" s="7" t="n">
        <v>15.5</v>
      </c>
      <c r="H1409" s="7" t="n">
        <f aca="false">E1409*C1409</f>
        <v>0</v>
      </c>
    </row>
    <row r="1410" customFormat="false" ht="13.8" hidden="false" customHeight="false" outlineLevel="0" collapsed="false">
      <c r="A1410" s="6" t="s">
        <v>3001</v>
      </c>
      <c r="B1410" s="1" t="s">
        <v>3002</v>
      </c>
      <c r="C1410" s="1" t="n">
        <v>0</v>
      </c>
      <c r="D1410" s="7" t="n">
        <v>3.56</v>
      </c>
      <c r="E1410" s="7" t="n">
        <v>3.56</v>
      </c>
      <c r="F1410" s="7" t="n">
        <v>3.56</v>
      </c>
      <c r="G1410" s="7" t="n">
        <v>3.56</v>
      </c>
      <c r="H1410" s="7" t="n">
        <f aca="false">E1410*C1410</f>
        <v>0</v>
      </c>
    </row>
    <row r="1411" customFormat="false" ht="13.8" hidden="false" customHeight="false" outlineLevel="0" collapsed="false">
      <c r="A1411" s="6" t="s">
        <v>3003</v>
      </c>
      <c r="B1411" s="1" t="s">
        <v>3004</v>
      </c>
      <c r="C1411" s="1" t="n">
        <v>0</v>
      </c>
      <c r="D1411" s="7" t="n">
        <v>12.5</v>
      </c>
      <c r="E1411" s="7" t="n">
        <v>12.5</v>
      </c>
      <c r="F1411" s="7" t="n">
        <v>37.5</v>
      </c>
      <c r="G1411" s="7" t="n">
        <v>37.5</v>
      </c>
      <c r="H1411" s="7" t="n">
        <f aca="false">E1411*C1411</f>
        <v>0</v>
      </c>
    </row>
    <row r="1412" customFormat="false" ht="13.8" hidden="false" customHeight="false" outlineLevel="0" collapsed="false">
      <c r="A1412" s="6" t="s">
        <v>3005</v>
      </c>
      <c r="B1412" s="1" t="s">
        <v>3006</v>
      </c>
      <c r="C1412" s="1" t="n">
        <v>0</v>
      </c>
      <c r="D1412" s="7" t="n">
        <v>46.28</v>
      </c>
      <c r="E1412" s="7" t="n">
        <v>46.28</v>
      </c>
      <c r="F1412" s="7" t="n">
        <v>46.28</v>
      </c>
      <c r="G1412" s="7" t="n">
        <v>46.28</v>
      </c>
      <c r="H1412" s="7" t="n">
        <f aca="false">E1412*C1412</f>
        <v>0</v>
      </c>
    </row>
    <row r="1413" customFormat="false" ht="13.8" hidden="false" customHeight="false" outlineLevel="0" collapsed="false">
      <c r="A1413" s="6" t="s">
        <v>3007</v>
      </c>
      <c r="B1413" s="1" t="s">
        <v>3008</v>
      </c>
      <c r="C1413" s="1" t="n">
        <v>0</v>
      </c>
      <c r="D1413" s="7" t="n">
        <v>24.65</v>
      </c>
      <c r="E1413" s="7" t="n">
        <v>0</v>
      </c>
      <c r="F1413" s="7" t="n">
        <v>0</v>
      </c>
      <c r="G1413" s="7" t="n">
        <v>98.6</v>
      </c>
      <c r="H1413" s="7" t="n">
        <f aca="false">E1413*C1413</f>
        <v>0</v>
      </c>
    </row>
    <row r="1414" customFormat="false" ht="13.8" hidden="false" customHeight="false" outlineLevel="0" collapsed="false">
      <c r="A1414" s="6" t="s">
        <v>3009</v>
      </c>
      <c r="B1414" s="1" t="s">
        <v>3010</v>
      </c>
      <c r="C1414" s="1" t="n">
        <v>0</v>
      </c>
      <c r="D1414" s="7" t="n">
        <v>138.5</v>
      </c>
      <c r="E1414" s="7" t="n">
        <v>138.5</v>
      </c>
      <c r="F1414" s="7" t="n">
        <v>415.5</v>
      </c>
      <c r="G1414" s="7" t="n">
        <v>415.5</v>
      </c>
      <c r="H1414" s="7" t="n">
        <f aca="false">E1414*C1414</f>
        <v>0</v>
      </c>
    </row>
    <row r="1415" customFormat="false" ht="13.8" hidden="false" customHeight="false" outlineLevel="0" collapsed="false">
      <c r="A1415" s="6" t="s">
        <v>3011</v>
      </c>
      <c r="B1415" s="1" t="s">
        <v>3012</v>
      </c>
      <c r="C1415" s="1" t="n">
        <v>0</v>
      </c>
      <c r="D1415" s="7" t="n">
        <v>35.7</v>
      </c>
      <c r="E1415" s="7" t="n">
        <v>35.7</v>
      </c>
      <c r="F1415" s="7" t="n">
        <v>71.4</v>
      </c>
      <c r="G1415" s="7" t="n">
        <v>71.4</v>
      </c>
      <c r="H1415" s="7" t="n">
        <f aca="false">E1415*C1415</f>
        <v>0</v>
      </c>
    </row>
    <row r="1416" customFormat="false" ht="13.8" hidden="false" customHeight="false" outlineLevel="0" collapsed="false">
      <c r="A1416" s="6" t="s">
        <v>3013</v>
      </c>
      <c r="B1416" s="1" t="s">
        <v>3014</v>
      </c>
      <c r="C1416" s="1" t="n">
        <v>0</v>
      </c>
      <c r="D1416" s="7" t="n">
        <v>10.68</v>
      </c>
      <c r="E1416" s="7" t="n">
        <v>10.68</v>
      </c>
      <c r="F1416" s="7" t="n">
        <v>21.36</v>
      </c>
      <c r="G1416" s="7" t="n">
        <v>21.36</v>
      </c>
      <c r="H1416" s="7" t="n">
        <f aca="false">E1416*C1416</f>
        <v>0</v>
      </c>
    </row>
    <row r="1417" customFormat="false" ht="13.8" hidden="false" customHeight="false" outlineLevel="0" collapsed="false">
      <c r="A1417" s="6" t="s">
        <v>3015</v>
      </c>
      <c r="B1417" s="1" t="s">
        <v>3016</v>
      </c>
      <c r="C1417" s="1" t="n">
        <v>0</v>
      </c>
      <c r="D1417" s="7" t="n">
        <v>10.68</v>
      </c>
      <c r="E1417" s="7" t="n">
        <v>10.68</v>
      </c>
      <c r="F1417" s="7" t="n">
        <v>10.68</v>
      </c>
      <c r="G1417" s="7" t="n">
        <v>10.68</v>
      </c>
      <c r="H1417" s="7" t="n">
        <f aca="false">E1417*C1417</f>
        <v>0</v>
      </c>
    </row>
    <row r="1418" customFormat="false" ht="13.8" hidden="false" customHeight="false" outlineLevel="0" collapsed="false">
      <c r="A1418" s="6" t="s">
        <v>3017</v>
      </c>
      <c r="B1418" s="1" t="s">
        <v>3018</v>
      </c>
      <c r="C1418" s="1" t="n">
        <v>0</v>
      </c>
      <c r="D1418" s="7" t="n">
        <v>3.45</v>
      </c>
      <c r="E1418" s="7" t="n">
        <v>28.45</v>
      </c>
      <c r="F1418" s="7" t="n">
        <v>199.16</v>
      </c>
      <c r="G1418" s="7" t="n">
        <v>24.16</v>
      </c>
      <c r="H1418" s="7" t="n">
        <f aca="false">E1418*C1418</f>
        <v>0</v>
      </c>
    </row>
    <row r="1419" customFormat="false" ht="13.8" hidden="false" customHeight="false" outlineLevel="0" collapsed="false">
      <c r="A1419" s="6" t="s">
        <v>3019</v>
      </c>
      <c r="B1419" s="1" t="s">
        <v>2604</v>
      </c>
      <c r="C1419" s="1" t="n">
        <v>0</v>
      </c>
      <c r="D1419" s="7" t="n">
        <v>45.6</v>
      </c>
      <c r="E1419" s="7" t="n">
        <v>45.6</v>
      </c>
      <c r="F1419" s="7" t="n">
        <v>364.8</v>
      </c>
      <c r="G1419" s="7" t="n">
        <v>364.8</v>
      </c>
      <c r="H1419" s="7" t="n">
        <f aca="false">E1419*C1419</f>
        <v>0</v>
      </c>
    </row>
    <row r="1420" customFormat="false" ht="13.8" hidden="false" customHeight="false" outlineLevel="0" collapsed="false">
      <c r="A1420" s="6" t="s">
        <v>3020</v>
      </c>
      <c r="B1420" s="1" t="s">
        <v>3021</v>
      </c>
      <c r="C1420" s="1" t="n">
        <v>0</v>
      </c>
      <c r="D1420" s="7" t="n">
        <v>0</v>
      </c>
      <c r="E1420" s="7" t="n">
        <v>40.83</v>
      </c>
      <c r="F1420" s="7" t="n">
        <v>163.33</v>
      </c>
      <c r="G1420" s="7" t="n">
        <v>0</v>
      </c>
      <c r="H1420" s="7" t="n">
        <f aca="false">E1420*C1420</f>
        <v>0</v>
      </c>
    </row>
    <row r="1421" customFormat="false" ht="13.8" hidden="false" customHeight="false" outlineLevel="0" collapsed="false">
      <c r="A1421" s="6" t="s">
        <v>3022</v>
      </c>
      <c r="B1421" s="1" t="s">
        <v>3023</v>
      </c>
      <c r="C1421" s="1" t="n">
        <v>0</v>
      </c>
      <c r="D1421" s="7" t="n">
        <v>15</v>
      </c>
      <c r="E1421" s="7" t="n">
        <v>2.92</v>
      </c>
      <c r="F1421" s="7" t="n">
        <v>11.67</v>
      </c>
      <c r="G1421" s="7" t="n">
        <v>60</v>
      </c>
      <c r="H1421" s="7" t="n">
        <f aca="false">E1421*C1421</f>
        <v>0</v>
      </c>
    </row>
    <row r="1422" customFormat="false" ht="13.8" hidden="false" customHeight="false" outlineLevel="0" collapsed="false">
      <c r="A1422" s="6" t="s">
        <v>3024</v>
      </c>
      <c r="B1422" s="1" t="s">
        <v>3025</v>
      </c>
      <c r="C1422" s="1" t="n">
        <v>0</v>
      </c>
      <c r="D1422" s="7" t="n">
        <v>0</v>
      </c>
      <c r="E1422" s="7" t="n">
        <v>5.83</v>
      </c>
      <c r="F1422" s="7" t="n">
        <v>40.83</v>
      </c>
      <c r="G1422" s="7" t="n">
        <v>0</v>
      </c>
      <c r="H1422" s="7" t="n">
        <f aca="false">E1422*C1422</f>
        <v>0</v>
      </c>
    </row>
    <row r="1423" customFormat="false" ht="13.8" hidden="false" customHeight="false" outlineLevel="0" collapsed="false">
      <c r="A1423" s="6" t="s">
        <v>3026</v>
      </c>
      <c r="B1423" s="1" t="s">
        <v>2777</v>
      </c>
      <c r="C1423" s="1" t="n">
        <v>0</v>
      </c>
      <c r="D1423" s="7" t="n">
        <v>67.5</v>
      </c>
      <c r="E1423" s="7" t="n">
        <v>67.5</v>
      </c>
      <c r="F1423" s="7" t="n">
        <v>67.5</v>
      </c>
      <c r="G1423" s="7" t="n">
        <v>67.5</v>
      </c>
      <c r="H1423" s="7" t="n">
        <f aca="false">E1423*C1423</f>
        <v>0</v>
      </c>
    </row>
    <row r="1424" customFormat="false" ht="13.8" hidden="false" customHeight="false" outlineLevel="0" collapsed="false">
      <c r="A1424" s="6" t="s">
        <v>3027</v>
      </c>
      <c r="B1424" s="1" t="s">
        <v>3028</v>
      </c>
      <c r="C1424" s="1" t="n">
        <v>0</v>
      </c>
      <c r="D1424" s="7" t="n">
        <v>37.02</v>
      </c>
      <c r="E1424" s="7" t="n">
        <v>37.02</v>
      </c>
      <c r="F1424" s="7" t="n">
        <v>37.02</v>
      </c>
      <c r="G1424" s="7" t="n">
        <v>37.02</v>
      </c>
      <c r="H1424" s="7" t="n">
        <f aca="false">E1424*C1424</f>
        <v>0</v>
      </c>
    </row>
    <row r="1425" customFormat="false" ht="13.8" hidden="false" customHeight="false" outlineLevel="0" collapsed="false">
      <c r="A1425" s="6" t="s">
        <v>3029</v>
      </c>
      <c r="B1425" s="1" t="s">
        <v>3030</v>
      </c>
      <c r="C1425" s="1" t="n">
        <v>0</v>
      </c>
      <c r="D1425" s="7" t="n">
        <v>0</v>
      </c>
      <c r="E1425" s="7" t="n">
        <v>93.75</v>
      </c>
      <c r="F1425" s="7" t="n">
        <v>468.75</v>
      </c>
      <c r="G1425" s="7" t="n">
        <v>0</v>
      </c>
      <c r="H1425" s="7" t="n">
        <f aca="false">E1425*C1425</f>
        <v>0</v>
      </c>
    </row>
    <row r="1426" customFormat="false" ht="13.8" hidden="false" customHeight="false" outlineLevel="0" collapsed="false">
      <c r="A1426" s="6" t="s">
        <v>3031</v>
      </c>
      <c r="B1426" s="1" t="s">
        <v>3032</v>
      </c>
      <c r="C1426" s="1" t="n">
        <v>0</v>
      </c>
      <c r="D1426" s="7" t="n">
        <v>0</v>
      </c>
      <c r="E1426" s="7" t="n">
        <v>67.33</v>
      </c>
      <c r="F1426" s="7" t="n">
        <v>538.67</v>
      </c>
      <c r="G1426" s="7" t="n">
        <v>0</v>
      </c>
      <c r="H1426" s="7" t="n">
        <f aca="false">E1426*C1426</f>
        <v>0</v>
      </c>
    </row>
    <row r="1427" customFormat="false" ht="13.8" hidden="false" customHeight="false" outlineLevel="0" collapsed="false">
      <c r="A1427" s="6" t="s">
        <v>3033</v>
      </c>
      <c r="B1427" s="1" t="s">
        <v>3034</v>
      </c>
      <c r="C1427" s="1" t="n">
        <v>0</v>
      </c>
      <c r="D1427" s="7" t="n">
        <v>35.5</v>
      </c>
      <c r="E1427" s="7" t="n">
        <v>35.5</v>
      </c>
      <c r="F1427" s="7" t="n">
        <v>35.5</v>
      </c>
      <c r="G1427" s="7" t="n">
        <v>35.5</v>
      </c>
      <c r="H1427" s="7" t="n">
        <f aca="false">E1427*C1427</f>
        <v>0</v>
      </c>
    </row>
    <row r="1428" customFormat="false" ht="13.8" hidden="false" customHeight="false" outlineLevel="0" collapsed="false">
      <c r="A1428" s="6" t="s">
        <v>3035</v>
      </c>
      <c r="B1428" s="1" t="s">
        <v>3036</v>
      </c>
      <c r="C1428" s="1" t="n">
        <v>0</v>
      </c>
      <c r="D1428" s="7" t="n">
        <v>60.51</v>
      </c>
      <c r="E1428" s="7" t="n">
        <v>60.5</v>
      </c>
      <c r="F1428" s="7" t="n">
        <v>60.5</v>
      </c>
      <c r="G1428" s="7" t="n">
        <v>60.51</v>
      </c>
      <c r="H1428" s="7" t="n">
        <f aca="false">E1428*C1428</f>
        <v>0</v>
      </c>
    </row>
    <row r="1429" customFormat="false" ht="13.8" hidden="false" customHeight="false" outlineLevel="0" collapsed="false">
      <c r="A1429" s="6" t="s">
        <v>3037</v>
      </c>
      <c r="B1429" s="1" t="s">
        <v>3038</v>
      </c>
      <c r="C1429" s="1" t="n">
        <v>0</v>
      </c>
      <c r="D1429" s="7" t="n">
        <v>3.5</v>
      </c>
      <c r="E1429" s="7" t="n">
        <v>3.5</v>
      </c>
      <c r="F1429" s="7" t="n">
        <v>7</v>
      </c>
      <c r="G1429" s="7" t="n">
        <v>7</v>
      </c>
      <c r="H1429" s="7" t="n">
        <f aca="false">E1429*C1429</f>
        <v>0</v>
      </c>
    </row>
    <row r="1430" customFormat="false" ht="13.8" hidden="false" customHeight="false" outlineLevel="0" collapsed="false">
      <c r="A1430" s="6" t="s">
        <v>3039</v>
      </c>
      <c r="B1430" s="1" t="s">
        <v>3040</v>
      </c>
      <c r="C1430" s="1" t="n">
        <v>0</v>
      </c>
      <c r="D1430" s="7" t="n">
        <v>14.24</v>
      </c>
      <c r="E1430" s="7" t="n">
        <v>14.24</v>
      </c>
      <c r="F1430" s="7" t="n">
        <v>14.24</v>
      </c>
      <c r="G1430" s="7" t="n">
        <v>14.24</v>
      </c>
      <c r="H1430" s="7" t="n">
        <f aca="false">E1430*C1430</f>
        <v>0</v>
      </c>
    </row>
    <row r="1431" customFormat="false" ht="13.8" hidden="false" customHeight="false" outlineLevel="0" collapsed="false">
      <c r="A1431" s="6" t="s">
        <v>3041</v>
      </c>
      <c r="B1431" s="1" t="s">
        <v>3042</v>
      </c>
      <c r="C1431" s="1" t="n">
        <v>0</v>
      </c>
      <c r="D1431" s="7" t="n">
        <v>8.54</v>
      </c>
      <c r="E1431" s="7" t="n">
        <v>8.54</v>
      </c>
      <c r="F1431" s="7" t="n">
        <v>17.08</v>
      </c>
      <c r="G1431" s="7" t="n">
        <v>17.08</v>
      </c>
      <c r="H1431" s="7" t="n">
        <f aca="false">E1431*C1431</f>
        <v>0</v>
      </c>
    </row>
    <row r="1432" customFormat="false" ht="13.8" hidden="false" customHeight="false" outlineLevel="0" collapsed="false">
      <c r="A1432" s="6" t="s">
        <v>3043</v>
      </c>
      <c r="B1432" s="1" t="s">
        <v>3042</v>
      </c>
      <c r="C1432" s="1" t="n">
        <v>0</v>
      </c>
      <c r="D1432" s="7" t="n">
        <v>8.51</v>
      </c>
      <c r="E1432" s="7" t="n">
        <v>8.51</v>
      </c>
      <c r="F1432" s="7" t="n">
        <v>8.51</v>
      </c>
      <c r="G1432" s="7" t="n">
        <v>8.51</v>
      </c>
      <c r="H1432" s="7" t="n">
        <f aca="false">E1432*C1432</f>
        <v>0</v>
      </c>
    </row>
    <row r="1433" customFormat="false" ht="13.8" hidden="false" customHeight="false" outlineLevel="0" collapsed="false">
      <c r="A1433" s="6" t="s">
        <v>3044</v>
      </c>
      <c r="B1433" s="1" t="s">
        <v>3045</v>
      </c>
      <c r="C1433" s="1" t="n">
        <v>0</v>
      </c>
      <c r="D1433" s="7" t="n">
        <v>65</v>
      </c>
      <c r="E1433" s="7" t="n">
        <v>150.5</v>
      </c>
      <c r="F1433" s="7" t="n">
        <v>150.5</v>
      </c>
      <c r="G1433" s="7" t="n">
        <v>65</v>
      </c>
      <c r="H1433" s="7" t="n">
        <f aca="false">E1433*C1433</f>
        <v>0</v>
      </c>
    </row>
    <row r="1434" customFormat="false" ht="13.8" hidden="false" customHeight="false" outlineLevel="0" collapsed="false">
      <c r="A1434" s="6" t="s">
        <v>3046</v>
      </c>
      <c r="B1434" s="1" t="s">
        <v>2802</v>
      </c>
      <c r="C1434" s="1" t="n">
        <v>0</v>
      </c>
      <c r="D1434" s="7" t="n">
        <v>28.48</v>
      </c>
      <c r="E1434" s="7" t="n">
        <v>28.48</v>
      </c>
      <c r="F1434" s="7" t="n">
        <v>28.48</v>
      </c>
      <c r="G1434" s="7" t="n">
        <v>28.48</v>
      </c>
      <c r="H1434" s="7" t="n">
        <f aca="false">E1434*C1434</f>
        <v>0</v>
      </c>
    </row>
    <row r="1435" customFormat="false" ht="13.8" hidden="false" customHeight="false" outlineLevel="0" collapsed="false">
      <c r="A1435" s="6" t="s">
        <v>3047</v>
      </c>
      <c r="B1435" s="1" t="s">
        <v>3048</v>
      </c>
      <c r="C1435" s="1" t="n">
        <v>0</v>
      </c>
      <c r="D1435" s="7" t="n">
        <v>40.75</v>
      </c>
      <c r="E1435" s="7" t="n">
        <v>0</v>
      </c>
      <c r="F1435" s="7" t="n">
        <v>0</v>
      </c>
      <c r="G1435" s="7" t="n">
        <v>81.5</v>
      </c>
      <c r="H1435" s="7" t="n">
        <f aca="false">E1435*C1435</f>
        <v>0</v>
      </c>
    </row>
    <row r="1436" customFormat="false" ht="13.8" hidden="false" customHeight="false" outlineLevel="0" collapsed="false">
      <c r="A1436" s="6" t="s">
        <v>3049</v>
      </c>
      <c r="B1436" s="1" t="s">
        <v>3050</v>
      </c>
      <c r="C1436" s="1" t="n">
        <v>0</v>
      </c>
      <c r="D1436" s="7" t="n">
        <v>40.5</v>
      </c>
      <c r="E1436" s="7" t="n">
        <v>40.5</v>
      </c>
      <c r="F1436" s="7" t="n">
        <v>81</v>
      </c>
      <c r="G1436" s="7" t="n">
        <v>81</v>
      </c>
      <c r="H1436" s="7" t="n">
        <f aca="false">E1436*C1436</f>
        <v>0</v>
      </c>
    </row>
    <row r="1437" customFormat="false" ht="13.8" hidden="false" customHeight="false" outlineLevel="0" collapsed="false">
      <c r="A1437" s="6" t="s">
        <v>3051</v>
      </c>
      <c r="B1437" s="1" t="s">
        <v>3052</v>
      </c>
      <c r="C1437" s="1" t="n">
        <v>0</v>
      </c>
      <c r="D1437" s="7" t="n">
        <v>12.1</v>
      </c>
      <c r="E1437" s="7" t="n">
        <v>12.1</v>
      </c>
      <c r="F1437" s="7" t="n">
        <v>12.1</v>
      </c>
      <c r="G1437" s="7" t="n">
        <v>12.1</v>
      </c>
      <c r="H1437" s="7" t="n">
        <f aca="false">E1437*C1437</f>
        <v>0</v>
      </c>
    </row>
    <row r="1438" customFormat="false" ht="13.8" hidden="false" customHeight="false" outlineLevel="0" collapsed="false">
      <c r="A1438" s="6" t="s">
        <v>3053</v>
      </c>
      <c r="B1438" s="1" t="s">
        <v>3054</v>
      </c>
      <c r="C1438" s="1" t="n">
        <v>0</v>
      </c>
      <c r="D1438" s="7" t="n">
        <v>35.5</v>
      </c>
      <c r="E1438" s="7" t="n">
        <v>35.5</v>
      </c>
      <c r="F1438" s="7" t="n">
        <v>142</v>
      </c>
      <c r="G1438" s="7" t="n">
        <v>142</v>
      </c>
      <c r="H1438" s="7" t="n">
        <f aca="false">E1438*C1438</f>
        <v>0</v>
      </c>
    </row>
    <row r="1439" customFormat="false" ht="13.8" hidden="false" customHeight="false" outlineLevel="0" collapsed="false">
      <c r="A1439" s="6" t="s">
        <v>3055</v>
      </c>
      <c r="B1439" s="1" t="s">
        <v>3056</v>
      </c>
      <c r="C1439" s="1" t="n">
        <v>0</v>
      </c>
      <c r="D1439" s="7" t="n">
        <v>14.24</v>
      </c>
      <c r="E1439" s="7" t="n">
        <v>14.24</v>
      </c>
      <c r="F1439" s="7" t="n">
        <v>85.44</v>
      </c>
      <c r="G1439" s="7" t="n">
        <v>85.44</v>
      </c>
      <c r="H1439" s="7" t="n">
        <f aca="false">E1439*C1439</f>
        <v>0</v>
      </c>
    </row>
    <row r="1440" customFormat="false" ht="13.8" hidden="false" customHeight="false" outlineLevel="0" collapsed="false">
      <c r="A1440" s="6" t="s">
        <v>3057</v>
      </c>
      <c r="B1440" s="1" t="s">
        <v>3058</v>
      </c>
      <c r="C1440" s="1" t="n">
        <v>0</v>
      </c>
      <c r="D1440" s="7" t="n">
        <v>64.07</v>
      </c>
      <c r="E1440" s="7" t="n">
        <v>64.07</v>
      </c>
      <c r="F1440" s="7" t="n">
        <v>128.14</v>
      </c>
      <c r="G1440" s="7" t="n">
        <v>128.14</v>
      </c>
      <c r="H1440" s="7" t="n">
        <f aca="false">E1440*C1440</f>
        <v>0</v>
      </c>
    </row>
    <row r="1441" customFormat="false" ht="13.8" hidden="false" customHeight="false" outlineLevel="0" collapsed="false">
      <c r="A1441" s="6" t="s">
        <v>3059</v>
      </c>
      <c r="B1441" s="1" t="s">
        <v>3060</v>
      </c>
      <c r="C1441" s="1" t="n">
        <v>0</v>
      </c>
      <c r="D1441" s="7" t="n">
        <v>1.5</v>
      </c>
      <c r="E1441" s="7" t="n">
        <v>1.5</v>
      </c>
      <c r="F1441" s="7" t="n">
        <v>3</v>
      </c>
      <c r="G1441" s="7" t="n">
        <v>3</v>
      </c>
      <c r="H1441" s="7" t="n">
        <f aca="false">E1441*C1441</f>
        <v>0</v>
      </c>
    </row>
    <row r="1442" customFormat="false" ht="13.8" hidden="false" customHeight="false" outlineLevel="0" collapsed="false">
      <c r="A1442" s="6" t="s">
        <v>3061</v>
      </c>
      <c r="B1442" s="1" t="s">
        <v>2508</v>
      </c>
      <c r="C1442" s="1" t="n">
        <v>0</v>
      </c>
      <c r="D1442" s="7" t="n">
        <v>17</v>
      </c>
      <c r="E1442" s="7" t="n">
        <v>17</v>
      </c>
      <c r="F1442" s="7" t="n">
        <v>17</v>
      </c>
      <c r="G1442" s="7" t="n">
        <v>17</v>
      </c>
      <c r="H1442" s="7" t="n">
        <f aca="false">E1442*C1442</f>
        <v>0</v>
      </c>
    </row>
    <row r="1443" customFormat="false" ht="13.8" hidden="false" customHeight="false" outlineLevel="0" collapsed="false">
      <c r="A1443" s="6" t="s">
        <v>3062</v>
      </c>
      <c r="B1443" s="1" t="s">
        <v>2508</v>
      </c>
      <c r="C1443" s="1" t="n">
        <v>0</v>
      </c>
      <c r="D1443" s="7" t="n">
        <v>17.8</v>
      </c>
      <c r="E1443" s="7" t="n">
        <v>17.8</v>
      </c>
      <c r="F1443" s="7" t="n">
        <v>35.6</v>
      </c>
      <c r="G1443" s="7" t="n">
        <v>35.6</v>
      </c>
      <c r="H1443" s="7" t="n">
        <f aca="false">E1443*C1443</f>
        <v>0</v>
      </c>
    </row>
    <row r="1444" customFormat="false" ht="13.8" hidden="false" customHeight="false" outlineLevel="0" collapsed="false">
      <c r="A1444" s="6" t="s">
        <v>3063</v>
      </c>
      <c r="B1444" s="1" t="s">
        <v>3064</v>
      </c>
      <c r="C1444" s="1" t="n">
        <v>0</v>
      </c>
      <c r="D1444" s="7" t="n">
        <v>17.8</v>
      </c>
      <c r="E1444" s="7" t="n">
        <v>17.8</v>
      </c>
      <c r="F1444" s="7" t="n">
        <v>17.8</v>
      </c>
      <c r="G1444" s="7" t="n">
        <v>17.8</v>
      </c>
      <c r="H1444" s="7" t="n">
        <f aca="false">E1444*C1444</f>
        <v>0</v>
      </c>
    </row>
    <row r="1445" customFormat="false" ht="13.8" hidden="false" customHeight="false" outlineLevel="0" collapsed="false">
      <c r="A1445" s="6" t="s">
        <v>3065</v>
      </c>
      <c r="B1445" s="1" t="s">
        <v>3066</v>
      </c>
      <c r="C1445" s="1" t="n">
        <v>0</v>
      </c>
      <c r="D1445" s="7" t="n">
        <v>67.65</v>
      </c>
      <c r="E1445" s="7" t="n">
        <v>67.65</v>
      </c>
      <c r="F1445" s="7" t="n">
        <v>135.3</v>
      </c>
      <c r="G1445" s="7" t="n">
        <v>135.3</v>
      </c>
      <c r="H1445" s="7" t="n">
        <f aca="false">E1445*C1445</f>
        <v>0</v>
      </c>
    </row>
    <row r="1446" customFormat="false" ht="13.8" hidden="false" customHeight="false" outlineLevel="0" collapsed="false">
      <c r="A1446" s="6" t="s">
        <v>3067</v>
      </c>
      <c r="B1446" s="1" t="s">
        <v>2695</v>
      </c>
      <c r="C1446" s="1" t="n">
        <v>0</v>
      </c>
      <c r="D1446" s="7" t="n">
        <v>21.5</v>
      </c>
      <c r="E1446" s="7" t="n">
        <v>21.5</v>
      </c>
      <c r="F1446" s="7" t="n">
        <v>129</v>
      </c>
      <c r="G1446" s="7" t="n">
        <v>129</v>
      </c>
      <c r="H1446" s="7" t="n">
        <f aca="false">E1446*C1446</f>
        <v>0</v>
      </c>
    </row>
    <row r="1447" customFormat="false" ht="13.8" hidden="false" customHeight="false" outlineLevel="0" collapsed="false">
      <c r="A1447" s="6" t="s">
        <v>3068</v>
      </c>
      <c r="B1447" s="1" t="s">
        <v>3069</v>
      </c>
      <c r="C1447" s="1" t="n">
        <v>0</v>
      </c>
      <c r="D1447" s="7" t="n">
        <v>93.98</v>
      </c>
      <c r="E1447" s="7" t="n">
        <v>93.98</v>
      </c>
      <c r="F1447" s="7" t="n">
        <v>93.98</v>
      </c>
      <c r="G1447" s="7" t="n">
        <v>93.98</v>
      </c>
      <c r="H1447" s="7" t="n">
        <f aca="false">E1447*C1447</f>
        <v>0</v>
      </c>
    </row>
    <row r="1448" customFormat="false" ht="13.8" hidden="false" customHeight="false" outlineLevel="0" collapsed="false">
      <c r="A1448" s="6" t="s">
        <v>3070</v>
      </c>
      <c r="B1448" s="1" t="s">
        <v>3071</v>
      </c>
      <c r="C1448" s="1" t="n">
        <v>0</v>
      </c>
      <c r="D1448" s="7" t="n">
        <v>93.98</v>
      </c>
      <c r="E1448" s="7" t="n">
        <v>93.98</v>
      </c>
      <c r="F1448" s="7" t="n">
        <v>93.98</v>
      </c>
      <c r="G1448" s="7" t="n">
        <v>93.98</v>
      </c>
      <c r="H1448" s="7" t="n">
        <f aca="false">E1448*C1448</f>
        <v>0</v>
      </c>
    </row>
    <row r="1449" customFormat="false" ht="13.8" hidden="false" customHeight="false" outlineLevel="0" collapsed="false">
      <c r="A1449" s="6" t="s">
        <v>3072</v>
      </c>
      <c r="B1449" s="1" t="s">
        <v>3073</v>
      </c>
      <c r="C1449" s="1" t="n">
        <v>0</v>
      </c>
      <c r="D1449" s="7" t="n">
        <v>28.48</v>
      </c>
      <c r="E1449" s="7" t="n">
        <v>24.48</v>
      </c>
      <c r="F1449" s="7" t="n">
        <v>24.48</v>
      </c>
      <c r="G1449" s="7" t="n">
        <v>28.48</v>
      </c>
      <c r="H1449" s="7" t="n">
        <f aca="false">E1449*C1449</f>
        <v>0</v>
      </c>
    </row>
    <row r="1450" customFormat="false" ht="13.8" hidden="false" customHeight="false" outlineLevel="0" collapsed="false">
      <c r="A1450" s="6" t="s">
        <v>3074</v>
      </c>
      <c r="B1450" s="1" t="s">
        <v>3075</v>
      </c>
      <c r="C1450" s="1" t="n">
        <v>0</v>
      </c>
      <c r="D1450" s="7" t="n">
        <v>17.65</v>
      </c>
      <c r="E1450" s="7" t="n">
        <v>17.65</v>
      </c>
      <c r="F1450" s="7" t="n">
        <v>52.95</v>
      </c>
      <c r="G1450" s="7" t="n">
        <v>52.95</v>
      </c>
      <c r="H1450" s="7" t="n">
        <f aca="false">E1450*C1450</f>
        <v>0</v>
      </c>
    </row>
    <row r="1451" customFormat="false" ht="13.8" hidden="false" customHeight="false" outlineLevel="0" collapsed="false">
      <c r="A1451" s="6" t="s">
        <v>3076</v>
      </c>
      <c r="B1451" s="1" t="s">
        <v>2652</v>
      </c>
      <c r="C1451" s="1" t="n">
        <v>0</v>
      </c>
      <c r="D1451" s="7" t="n">
        <v>56.95</v>
      </c>
      <c r="E1451" s="7" t="n">
        <v>56.95</v>
      </c>
      <c r="F1451" s="7" t="n">
        <v>398.65</v>
      </c>
      <c r="G1451" s="7" t="n">
        <v>398.65</v>
      </c>
      <c r="H1451" s="7" t="n">
        <f aca="false">E1451*C1451</f>
        <v>0</v>
      </c>
    </row>
    <row r="1452" customFormat="false" ht="13.8" hidden="false" customHeight="false" outlineLevel="0" collapsed="false">
      <c r="A1452" s="6" t="s">
        <v>3077</v>
      </c>
      <c r="B1452" s="1" t="s">
        <v>3078</v>
      </c>
      <c r="C1452" s="1" t="n">
        <v>0</v>
      </c>
      <c r="D1452" s="7" t="n">
        <v>0</v>
      </c>
      <c r="E1452" s="7" t="n">
        <v>12.5</v>
      </c>
      <c r="F1452" s="7" t="n">
        <v>37.5</v>
      </c>
      <c r="G1452" s="7" t="n">
        <v>0</v>
      </c>
      <c r="H1452" s="7" t="n">
        <f aca="false">E1452*C1452</f>
        <v>0</v>
      </c>
    </row>
    <row r="1453" customFormat="false" ht="13.8" hidden="false" customHeight="false" outlineLevel="0" collapsed="false">
      <c r="A1453" s="6" t="s">
        <v>3079</v>
      </c>
      <c r="B1453" s="1" t="s">
        <v>2508</v>
      </c>
      <c r="C1453" s="1" t="n">
        <v>0</v>
      </c>
      <c r="D1453" s="7" t="n">
        <v>4.5</v>
      </c>
      <c r="E1453" s="7" t="n">
        <v>4.5</v>
      </c>
      <c r="F1453" s="7" t="n">
        <v>18</v>
      </c>
      <c r="G1453" s="7" t="n">
        <v>18</v>
      </c>
      <c r="H1453" s="7" t="n">
        <f aca="false">E1453*C1453</f>
        <v>0</v>
      </c>
    </row>
    <row r="1454" customFormat="false" ht="13.8" hidden="false" customHeight="false" outlineLevel="0" collapsed="false">
      <c r="A1454" s="6" t="s">
        <v>3080</v>
      </c>
      <c r="B1454" s="1" t="s">
        <v>3081</v>
      </c>
      <c r="C1454" s="1" t="n">
        <v>0</v>
      </c>
      <c r="D1454" s="7" t="n">
        <v>17.8</v>
      </c>
      <c r="E1454" s="7" t="n">
        <v>17.8</v>
      </c>
      <c r="F1454" s="7" t="n">
        <v>17.8</v>
      </c>
      <c r="G1454" s="7" t="n">
        <v>17.8</v>
      </c>
      <c r="H1454" s="7" t="n">
        <f aca="false">E1454*C1454</f>
        <v>0</v>
      </c>
    </row>
    <row r="1455" customFormat="false" ht="13.8" hidden="false" customHeight="false" outlineLevel="0" collapsed="false">
      <c r="A1455" s="6" t="s">
        <v>3082</v>
      </c>
      <c r="B1455" s="1" t="s">
        <v>3083</v>
      </c>
      <c r="C1455" s="1" t="n">
        <v>0</v>
      </c>
      <c r="D1455" s="7" t="n">
        <v>12.81</v>
      </c>
      <c r="E1455" s="7" t="n">
        <v>12.81</v>
      </c>
      <c r="F1455" s="7" t="n">
        <v>12.81</v>
      </c>
      <c r="G1455" s="7" t="n">
        <v>12.81</v>
      </c>
      <c r="H1455" s="7" t="n">
        <f aca="false">E1455*C1455</f>
        <v>0</v>
      </c>
    </row>
    <row r="1456" customFormat="false" ht="13.8" hidden="false" customHeight="false" outlineLevel="0" collapsed="false">
      <c r="A1456" s="6" t="s">
        <v>3084</v>
      </c>
      <c r="B1456" s="1" t="s">
        <v>3085</v>
      </c>
      <c r="C1456" s="1" t="n">
        <v>0</v>
      </c>
      <c r="D1456" s="7" t="n">
        <v>9.26</v>
      </c>
      <c r="E1456" s="7" t="n">
        <v>9.26</v>
      </c>
      <c r="F1456" s="7" t="n">
        <v>18.52</v>
      </c>
      <c r="G1456" s="7" t="n">
        <v>18.52</v>
      </c>
      <c r="H1456" s="7" t="n">
        <f aca="false">E1456*C1456</f>
        <v>0</v>
      </c>
    </row>
    <row r="1457" customFormat="false" ht="13.8" hidden="false" customHeight="false" outlineLevel="0" collapsed="false">
      <c r="A1457" s="6" t="s">
        <v>3086</v>
      </c>
      <c r="B1457" s="1" t="s">
        <v>3087</v>
      </c>
      <c r="C1457" s="1" t="n">
        <v>0</v>
      </c>
      <c r="D1457" s="7" t="n">
        <v>2.1</v>
      </c>
      <c r="E1457" s="7" t="n">
        <v>2.1</v>
      </c>
      <c r="F1457" s="7" t="n">
        <v>50.4</v>
      </c>
      <c r="G1457" s="7" t="n">
        <v>50.4</v>
      </c>
      <c r="H1457" s="7" t="n">
        <f aca="false">E1457*C1457</f>
        <v>0</v>
      </c>
    </row>
    <row r="1458" customFormat="false" ht="13.8" hidden="false" customHeight="false" outlineLevel="0" collapsed="false">
      <c r="A1458" s="6" t="s">
        <v>3088</v>
      </c>
      <c r="B1458" s="1" t="s">
        <v>3089</v>
      </c>
      <c r="C1458" s="1" t="n">
        <v>0</v>
      </c>
      <c r="D1458" s="7" t="n">
        <v>131.71</v>
      </c>
      <c r="E1458" s="7" t="n">
        <v>131.71</v>
      </c>
      <c r="F1458" s="7" t="n">
        <v>263.42</v>
      </c>
      <c r="G1458" s="7" t="n">
        <v>263.42</v>
      </c>
      <c r="H1458" s="7" t="n">
        <f aca="false">E1458*C1458</f>
        <v>0</v>
      </c>
    </row>
    <row r="1459" customFormat="false" ht="13.8" hidden="false" customHeight="false" outlineLevel="0" collapsed="false">
      <c r="A1459" s="6" t="s">
        <v>3090</v>
      </c>
      <c r="B1459" s="1" t="s">
        <v>3091</v>
      </c>
      <c r="C1459" s="1" t="n">
        <v>0</v>
      </c>
      <c r="D1459" s="7" t="n">
        <v>0</v>
      </c>
      <c r="E1459" s="7" t="n">
        <v>171.42</v>
      </c>
      <c r="F1459" s="7" t="n">
        <v>685.67</v>
      </c>
      <c r="G1459" s="7" t="n">
        <v>0</v>
      </c>
      <c r="H1459" s="7" t="n">
        <f aca="false">E1459*C1459</f>
        <v>0</v>
      </c>
    </row>
    <row r="1460" customFormat="false" ht="13.8" hidden="false" customHeight="false" outlineLevel="0" collapsed="false">
      <c r="A1460" s="6" t="s">
        <v>3092</v>
      </c>
      <c r="B1460" s="1" t="s">
        <v>2288</v>
      </c>
      <c r="C1460" s="1" t="n">
        <v>0</v>
      </c>
      <c r="D1460" s="7" t="n">
        <v>15.35</v>
      </c>
      <c r="E1460" s="7" t="n">
        <v>15.35</v>
      </c>
      <c r="F1460" s="7" t="n">
        <v>30.7</v>
      </c>
      <c r="G1460" s="7" t="n">
        <v>30.7</v>
      </c>
      <c r="H1460" s="7" t="n">
        <f aca="false">E1460*C1460</f>
        <v>0</v>
      </c>
    </row>
    <row r="1461" customFormat="false" ht="13.8" hidden="false" customHeight="false" outlineLevel="0" collapsed="false">
      <c r="A1461" s="6" t="s">
        <v>3093</v>
      </c>
      <c r="B1461" s="1" t="s">
        <v>3094</v>
      </c>
      <c r="C1461" s="1" t="n">
        <v>0</v>
      </c>
      <c r="D1461" s="7" t="n">
        <v>17.8</v>
      </c>
      <c r="E1461" s="7" t="n">
        <v>17.8</v>
      </c>
      <c r="F1461" s="7" t="n">
        <v>17.8</v>
      </c>
      <c r="G1461" s="7" t="n">
        <v>17.8</v>
      </c>
      <c r="H1461" s="7" t="n">
        <f aca="false">E1461*C1461</f>
        <v>0</v>
      </c>
    </row>
    <row r="1462" customFormat="false" ht="13.8" hidden="false" customHeight="false" outlineLevel="0" collapsed="false">
      <c r="A1462" s="6" t="s">
        <v>3095</v>
      </c>
      <c r="B1462" s="1" t="s">
        <v>3096</v>
      </c>
      <c r="C1462" s="1" t="n">
        <v>0</v>
      </c>
      <c r="D1462" s="7" t="n">
        <v>17.8</v>
      </c>
      <c r="E1462" s="7" t="n">
        <v>17.8</v>
      </c>
      <c r="F1462" s="7" t="n">
        <v>17.8</v>
      </c>
      <c r="G1462" s="7" t="n">
        <v>17.8</v>
      </c>
      <c r="H1462" s="7" t="n">
        <f aca="false">E1462*C1462</f>
        <v>0</v>
      </c>
    </row>
    <row r="1463" customFormat="false" ht="13.8" hidden="false" customHeight="false" outlineLevel="0" collapsed="false">
      <c r="A1463" s="6" t="s">
        <v>3097</v>
      </c>
      <c r="B1463" s="1" t="s">
        <v>3098</v>
      </c>
      <c r="C1463" s="1" t="n">
        <v>0</v>
      </c>
      <c r="D1463" s="7" t="n">
        <v>15</v>
      </c>
      <c r="E1463" s="7" t="n">
        <v>15</v>
      </c>
      <c r="F1463" s="7" t="n">
        <v>30</v>
      </c>
      <c r="G1463" s="7" t="n">
        <v>30</v>
      </c>
      <c r="H1463" s="7" t="n">
        <f aca="false">E1463*C1463</f>
        <v>0</v>
      </c>
    </row>
    <row r="1464" customFormat="false" ht="13.8" hidden="false" customHeight="false" outlineLevel="0" collapsed="false">
      <c r="A1464" s="6" t="s">
        <v>3099</v>
      </c>
      <c r="B1464" s="1" t="s">
        <v>3100</v>
      </c>
      <c r="C1464" s="1" t="n">
        <v>0</v>
      </c>
      <c r="D1464" s="7" t="n">
        <v>0</v>
      </c>
      <c r="E1464" s="7" t="n">
        <v>22.92</v>
      </c>
      <c r="F1464" s="7" t="n">
        <v>22.92</v>
      </c>
      <c r="G1464" s="7" t="n">
        <v>0</v>
      </c>
      <c r="H1464" s="7" t="n">
        <f aca="false">E1464*C1464</f>
        <v>0</v>
      </c>
    </row>
    <row r="1465" customFormat="false" ht="13.8" hidden="false" customHeight="false" outlineLevel="0" collapsed="false">
      <c r="A1465" s="6" t="s">
        <v>3101</v>
      </c>
      <c r="B1465" s="1" t="s">
        <v>3102</v>
      </c>
      <c r="C1465" s="1" t="n">
        <v>0</v>
      </c>
      <c r="D1465" s="7" t="n">
        <v>39.8</v>
      </c>
      <c r="E1465" s="7" t="n">
        <v>32.5</v>
      </c>
      <c r="F1465" s="7" t="n">
        <v>130</v>
      </c>
      <c r="G1465" s="7" t="n">
        <v>159.2</v>
      </c>
      <c r="H1465" s="7" t="n">
        <f aca="false">E1465*C1465</f>
        <v>0</v>
      </c>
    </row>
    <row r="1466" customFormat="false" ht="13.8" hidden="false" customHeight="false" outlineLevel="0" collapsed="false">
      <c r="A1466" s="6" t="s">
        <v>3103</v>
      </c>
      <c r="B1466" s="1" t="s">
        <v>3104</v>
      </c>
      <c r="C1466" s="1" t="n">
        <v>0</v>
      </c>
      <c r="D1466" s="7" t="n">
        <v>41.8</v>
      </c>
      <c r="E1466" s="7" t="n">
        <v>41.8</v>
      </c>
      <c r="F1466" s="7" t="n">
        <v>167.2</v>
      </c>
      <c r="G1466" s="7" t="n">
        <v>167.2</v>
      </c>
      <c r="H1466" s="7" t="n">
        <f aca="false">E1466*C1466</f>
        <v>0</v>
      </c>
    </row>
    <row r="1467" customFormat="false" ht="13.8" hidden="false" customHeight="false" outlineLevel="0" collapsed="false">
      <c r="A1467" s="6" t="s">
        <v>3105</v>
      </c>
      <c r="B1467" s="1" t="s">
        <v>3106</v>
      </c>
      <c r="C1467" s="1" t="n">
        <v>0</v>
      </c>
      <c r="D1467" s="7" t="n">
        <v>39.9</v>
      </c>
      <c r="E1467" s="7" t="n">
        <v>39.9</v>
      </c>
      <c r="F1467" s="7" t="n">
        <v>159.6</v>
      </c>
      <c r="G1467" s="7" t="n">
        <v>159.6</v>
      </c>
      <c r="H1467" s="7" t="n">
        <f aca="false">E1467*C1467</f>
        <v>0</v>
      </c>
    </row>
    <row r="1468" customFormat="false" ht="13.8" hidden="false" customHeight="false" outlineLevel="0" collapsed="false">
      <c r="A1468" s="6" t="s">
        <v>3107</v>
      </c>
      <c r="B1468" s="1" t="s">
        <v>3108</v>
      </c>
      <c r="C1468" s="1" t="n">
        <v>0</v>
      </c>
      <c r="D1468" s="7" t="n">
        <v>0</v>
      </c>
      <c r="E1468" s="7" t="n">
        <v>17.5</v>
      </c>
      <c r="F1468" s="7" t="n">
        <v>35</v>
      </c>
      <c r="G1468" s="7" t="n">
        <v>0</v>
      </c>
      <c r="H1468" s="7" t="n">
        <f aca="false">E1468*C1468</f>
        <v>0</v>
      </c>
    </row>
    <row r="1469" customFormat="false" ht="13.8" hidden="false" customHeight="false" outlineLevel="0" collapsed="false">
      <c r="A1469" s="6" t="s">
        <v>3109</v>
      </c>
      <c r="B1469" s="1" t="s">
        <v>3110</v>
      </c>
      <c r="C1469" s="1" t="n">
        <v>0</v>
      </c>
      <c r="D1469" s="7" t="n">
        <v>0</v>
      </c>
      <c r="E1469" s="7" t="n">
        <v>72.92</v>
      </c>
      <c r="F1469" s="7" t="n">
        <v>145.83</v>
      </c>
      <c r="G1469" s="7" t="n">
        <v>0</v>
      </c>
      <c r="H1469" s="7" t="n">
        <f aca="false">E1469*C1469</f>
        <v>0</v>
      </c>
    </row>
    <row r="1470" customFormat="false" ht="13.8" hidden="false" customHeight="false" outlineLevel="0" collapsed="false">
      <c r="A1470" s="6" t="s">
        <v>3111</v>
      </c>
      <c r="B1470" s="1" t="s">
        <v>3112</v>
      </c>
      <c r="C1470" s="1" t="n">
        <v>0</v>
      </c>
      <c r="D1470" s="7" t="n">
        <v>0</v>
      </c>
      <c r="E1470" s="7" t="n">
        <v>66.67</v>
      </c>
      <c r="F1470" s="7" t="n">
        <v>66.67</v>
      </c>
      <c r="G1470" s="7" t="n">
        <v>0</v>
      </c>
      <c r="H1470" s="7" t="n">
        <f aca="false">E1470*C1470</f>
        <v>0</v>
      </c>
    </row>
    <row r="1471" customFormat="false" ht="13.8" hidden="false" customHeight="false" outlineLevel="0" collapsed="false">
      <c r="A1471" s="6" t="s">
        <v>3113</v>
      </c>
      <c r="B1471" s="1" t="s">
        <v>2576</v>
      </c>
      <c r="C1471" s="1" t="n">
        <v>0</v>
      </c>
      <c r="D1471" s="7" t="n">
        <v>0</v>
      </c>
      <c r="E1471" s="7" t="n">
        <v>25.18</v>
      </c>
      <c r="F1471" s="7" t="n">
        <v>100.72</v>
      </c>
      <c r="G1471" s="7" t="n">
        <v>0</v>
      </c>
      <c r="H1471" s="7" t="n">
        <f aca="false">E1471*C1471</f>
        <v>0</v>
      </c>
    </row>
    <row r="1472" customFormat="false" ht="13.8" hidden="false" customHeight="false" outlineLevel="0" collapsed="false">
      <c r="A1472" s="6" t="s">
        <v>3114</v>
      </c>
      <c r="B1472" s="1" t="s">
        <v>2580</v>
      </c>
      <c r="C1472" s="1" t="n">
        <v>0</v>
      </c>
      <c r="D1472" s="7" t="n">
        <v>9.2</v>
      </c>
      <c r="E1472" s="7" t="n">
        <v>17.5</v>
      </c>
      <c r="F1472" s="7" t="n">
        <v>105</v>
      </c>
      <c r="G1472" s="7" t="n">
        <v>55.2</v>
      </c>
      <c r="H1472" s="7" t="n">
        <f aca="false">E1472*C1472</f>
        <v>0</v>
      </c>
    </row>
    <row r="1473" customFormat="false" ht="13.8" hidden="false" customHeight="false" outlineLevel="0" collapsed="false">
      <c r="A1473" s="6" t="s">
        <v>3115</v>
      </c>
      <c r="B1473" s="1" t="s">
        <v>3116</v>
      </c>
      <c r="C1473" s="1" t="n">
        <v>0</v>
      </c>
      <c r="D1473" s="7" t="n">
        <v>21.2</v>
      </c>
      <c r="E1473" s="7" t="n">
        <v>38.5</v>
      </c>
      <c r="F1473" s="7" t="n">
        <v>308</v>
      </c>
      <c r="G1473" s="7" t="n">
        <v>169.6</v>
      </c>
      <c r="H1473" s="7" t="n">
        <f aca="false">E1473*C1473</f>
        <v>0</v>
      </c>
    </row>
    <row r="1474" customFormat="false" ht="13.8" hidden="false" customHeight="false" outlineLevel="0" collapsed="false">
      <c r="A1474" s="6" t="s">
        <v>3117</v>
      </c>
      <c r="B1474" s="1" t="s">
        <v>3118</v>
      </c>
      <c r="C1474" s="1" t="n">
        <v>0</v>
      </c>
      <c r="D1474" s="7" t="n">
        <v>28.48</v>
      </c>
      <c r="E1474" s="7" t="n">
        <v>28.48</v>
      </c>
      <c r="F1474" s="7" t="n">
        <v>56.96</v>
      </c>
      <c r="G1474" s="7" t="n">
        <v>56.96</v>
      </c>
      <c r="H1474" s="7" t="n">
        <f aca="false">E1474*C1474</f>
        <v>0</v>
      </c>
    </row>
    <row r="1475" customFormat="false" ht="13.8" hidden="false" customHeight="false" outlineLevel="0" collapsed="false">
      <c r="A1475" s="6" t="s">
        <v>3119</v>
      </c>
      <c r="B1475" s="1" t="s">
        <v>3120</v>
      </c>
      <c r="C1475" s="1" t="n">
        <v>0</v>
      </c>
      <c r="D1475" s="7" t="n">
        <v>0</v>
      </c>
      <c r="E1475" s="7" t="n">
        <v>17.5</v>
      </c>
      <c r="F1475" s="7" t="n">
        <v>35</v>
      </c>
      <c r="G1475" s="7" t="n">
        <v>0</v>
      </c>
      <c r="H1475" s="7" t="n">
        <f aca="false">E1475*C1475</f>
        <v>0</v>
      </c>
    </row>
    <row r="1476" customFormat="false" ht="13.8" hidden="false" customHeight="false" outlineLevel="0" collapsed="false">
      <c r="A1476" s="6" t="s">
        <v>3121</v>
      </c>
      <c r="B1476" s="1" t="s">
        <v>3122</v>
      </c>
      <c r="C1476" s="1" t="n">
        <v>0</v>
      </c>
      <c r="D1476" s="7" t="n">
        <v>0</v>
      </c>
      <c r="E1476" s="7" t="n">
        <v>17.5</v>
      </c>
      <c r="F1476" s="7" t="n">
        <v>35</v>
      </c>
      <c r="G1476" s="7" t="n">
        <v>0</v>
      </c>
      <c r="H1476" s="7" t="n">
        <f aca="false">E1476*C1476</f>
        <v>0</v>
      </c>
    </row>
    <row r="1477" customFormat="false" ht="13.8" hidden="false" customHeight="false" outlineLevel="0" collapsed="false">
      <c r="A1477" s="6" t="s">
        <v>3123</v>
      </c>
      <c r="B1477" s="1" t="s">
        <v>2580</v>
      </c>
      <c r="C1477" s="1" t="n">
        <v>0</v>
      </c>
      <c r="D1477" s="7" t="n">
        <v>15.2</v>
      </c>
      <c r="E1477" s="7" t="n">
        <v>15.2</v>
      </c>
      <c r="F1477" s="7" t="n">
        <v>60.8</v>
      </c>
      <c r="G1477" s="7" t="n">
        <v>60.8</v>
      </c>
      <c r="H1477" s="7" t="n">
        <f aca="false">E1477*C1477</f>
        <v>0</v>
      </c>
    </row>
    <row r="1478" customFormat="false" ht="13.8" hidden="false" customHeight="false" outlineLevel="0" collapsed="false">
      <c r="A1478" s="6" t="s">
        <v>3124</v>
      </c>
      <c r="B1478" s="1" t="s">
        <v>3125</v>
      </c>
      <c r="C1478" s="1" t="n">
        <v>0</v>
      </c>
      <c r="D1478" s="7" t="n">
        <v>0</v>
      </c>
      <c r="E1478" s="7" t="n">
        <v>28.33</v>
      </c>
      <c r="F1478" s="7" t="n">
        <v>28.33</v>
      </c>
      <c r="G1478" s="7" t="n">
        <v>0</v>
      </c>
      <c r="H1478" s="7" t="n">
        <f aca="false">E1478*C1478</f>
        <v>0</v>
      </c>
    </row>
    <row r="1479" customFormat="false" ht="13.8" hidden="false" customHeight="false" outlineLevel="0" collapsed="false">
      <c r="A1479" s="6" t="s">
        <v>3126</v>
      </c>
      <c r="B1479" s="1" t="s">
        <v>2445</v>
      </c>
      <c r="C1479" s="1" t="n">
        <v>0</v>
      </c>
      <c r="D1479" s="7" t="n">
        <v>31.5</v>
      </c>
      <c r="E1479" s="7" t="n">
        <v>79.58</v>
      </c>
      <c r="F1479" s="7" t="n">
        <v>318.33</v>
      </c>
      <c r="G1479" s="7" t="n">
        <v>126</v>
      </c>
      <c r="H1479" s="7" t="n">
        <f aca="false">E1479*C1479</f>
        <v>0</v>
      </c>
    </row>
    <row r="1480" customFormat="false" ht="13.8" hidden="false" customHeight="false" outlineLevel="0" collapsed="false">
      <c r="A1480" s="6" t="s">
        <v>3127</v>
      </c>
      <c r="B1480" s="1" t="s">
        <v>3128</v>
      </c>
      <c r="C1480" s="1" t="n">
        <v>0</v>
      </c>
      <c r="D1480" s="7" t="n">
        <v>24</v>
      </c>
      <c r="E1480" s="7" t="n">
        <v>52.67</v>
      </c>
      <c r="F1480" s="7" t="n">
        <v>210.67</v>
      </c>
      <c r="G1480" s="7" t="n">
        <v>96</v>
      </c>
      <c r="H1480" s="7" t="n">
        <f aca="false">E1480*C1480</f>
        <v>0</v>
      </c>
    </row>
    <row r="1481" customFormat="false" ht="13.8" hidden="false" customHeight="false" outlineLevel="0" collapsed="false">
      <c r="A1481" s="6" t="s">
        <v>3129</v>
      </c>
      <c r="B1481" s="1" t="s">
        <v>3130</v>
      </c>
      <c r="C1481" s="1" t="n">
        <v>0</v>
      </c>
      <c r="D1481" s="7" t="n">
        <v>0</v>
      </c>
      <c r="E1481" s="7" t="n">
        <v>341.25</v>
      </c>
      <c r="F1481" s="7" t="n">
        <v>682.5</v>
      </c>
      <c r="G1481" s="7" t="n">
        <v>0</v>
      </c>
      <c r="H1481" s="7" t="n">
        <f aca="false">E1481*C1481</f>
        <v>0</v>
      </c>
    </row>
    <row r="1482" customFormat="false" ht="13.8" hidden="false" customHeight="false" outlineLevel="0" collapsed="false">
      <c r="A1482" s="6" t="s">
        <v>3131</v>
      </c>
      <c r="B1482" s="1" t="s">
        <v>3132</v>
      </c>
      <c r="C1482" s="1" t="n">
        <v>0</v>
      </c>
      <c r="D1482" s="7" t="n">
        <v>0</v>
      </c>
      <c r="E1482" s="7" t="n">
        <v>341.25</v>
      </c>
      <c r="F1482" s="7" t="n">
        <v>341.25</v>
      </c>
      <c r="G1482" s="7" t="n">
        <v>0</v>
      </c>
      <c r="H1482" s="7" t="n">
        <f aca="false">E1482*C1482</f>
        <v>0</v>
      </c>
    </row>
    <row r="1483" customFormat="false" ht="13.8" hidden="false" customHeight="false" outlineLevel="0" collapsed="false">
      <c r="A1483" s="6" t="s">
        <v>3133</v>
      </c>
      <c r="B1483" s="1" t="s">
        <v>3134</v>
      </c>
      <c r="C1483" s="1" t="n">
        <v>0</v>
      </c>
      <c r="D1483" s="7" t="n">
        <v>22</v>
      </c>
      <c r="E1483" s="7" t="n">
        <v>65.83</v>
      </c>
      <c r="F1483" s="7" t="n">
        <v>460.84</v>
      </c>
      <c r="G1483" s="7" t="n">
        <v>154</v>
      </c>
      <c r="H1483" s="7" t="n">
        <f aca="false">E1483*C1483</f>
        <v>0</v>
      </c>
    </row>
    <row r="1484" customFormat="false" ht="13.8" hidden="false" customHeight="false" outlineLevel="0" collapsed="false">
      <c r="A1484" s="6" t="s">
        <v>3135</v>
      </c>
      <c r="B1484" s="1" t="s">
        <v>3136</v>
      </c>
      <c r="C1484" s="1" t="n">
        <v>0</v>
      </c>
      <c r="D1484" s="7" t="n">
        <v>15</v>
      </c>
      <c r="E1484" s="7" t="n">
        <v>16.33</v>
      </c>
      <c r="F1484" s="7" t="n">
        <v>130.66</v>
      </c>
      <c r="G1484" s="7" t="n">
        <v>120</v>
      </c>
      <c r="H1484" s="7" t="n">
        <f aca="false">E1484*C1484</f>
        <v>0</v>
      </c>
    </row>
    <row r="1485" customFormat="false" ht="13.8" hidden="false" customHeight="false" outlineLevel="0" collapsed="false">
      <c r="A1485" s="6" t="s">
        <v>3137</v>
      </c>
      <c r="B1485" s="1" t="s">
        <v>2580</v>
      </c>
      <c r="C1485" s="1" t="n">
        <v>0</v>
      </c>
      <c r="D1485" s="7" t="n">
        <v>0</v>
      </c>
      <c r="E1485" s="7" t="n">
        <v>78.33</v>
      </c>
      <c r="F1485" s="7" t="n">
        <v>78.33</v>
      </c>
      <c r="G1485" s="7" t="n">
        <v>0</v>
      </c>
      <c r="H1485" s="7" t="n">
        <f aca="false">E1485*C1485</f>
        <v>0</v>
      </c>
    </row>
    <row r="1486" customFormat="false" ht="13.8" hidden="false" customHeight="false" outlineLevel="0" collapsed="false">
      <c r="A1486" s="6" t="s">
        <v>3138</v>
      </c>
      <c r="B1486" s="1" t="s">
        <v>3139</v>
      </c>
      <c r="C1486" s="1" t="n">
        <v>0</v>
      </c>
      <c r="D1486" s="7" t="n">
        <v>6.2</v>
      </c>
      <c r="E1486" s="7" t="n">
        <v>8.75</v>
      </c>
      <c r="F1486" s="7" t="n">
        <v>70</v>
      </c>
      <c r="G1486" s="7" t="n">
        <v>49.6</v>
      </c>
      <c r="H1486" s="7" t="n">
        <f aca="false">E1486*C1486</f>
        <v>0</v>
      </c>
    </row>
    <row r="1487" customFormat="false" ht="13.8" hidden="false" customHeight="false" outlineLevel="0" collapsed="false">
      <c r="A1487" s="6" t="s">
        <v>3140</v>
      </c>
      <c r="B1487" s="1" t="s">
        <v>3141</v>
      </c>
      <c r="C1487" s="1" t="n">
        <v>0</v>
      </c>
      <c r="D1487" s="7" t="n">
        <v>32.12</v>
      </c>
      <c r="E1487" s="7" t="n">
        <v>373.37</v>
      </c>
      <c r="F1487" s="7" t="n">
        <v>746.74</v>
      </c>
      <c r="G1487" s="7" t="n">
        <v>64.24</v>
      </c>
      <c r="H1487" s="7" t="n">
        <f aca="false">E1487*C1487</f>
        <v>0</v>
      </c>
    </row>
    <row r="1488" customFormat="false" ht="13.8" hidden="false" customHeight="false" outlineLevel="0" collapsed="false">
      <c r="A1488" s="6" t="s">
        <v>3142</v>
      </c>
      <c r="B1488" s="1" t="s">
        <v>3143</v>
      </c>
      <c r="C1488" s="1" t="n">
        <v>0</v>
      </c>
      <c r="D1488" s="7" t="n">
        <v>19</v>
      </c>
      <c r="E1488" s="7" t="n">
        <v>116.67</v>
      </c>
      <c r="F1488" s="7" t="n">
        <v>466.67</v>
      </c>
      <c r="G1488" s="7" t="n">
        <v>76</v>
      </c>
      <c r="H1488" s="7" t="n">
        <f aca="false">E1488*C1488</f>
        <v>0</v>
      </c>
    </row>
    <row r="1489" customFormat="false" ht="13.8" hidden="false" customHeight="false" outlineLevel="0" collapsed="false">
      <c r="A1489" s="6" t="s">
        <v>3144</v>
      </c>
      <c r="B1489" s="1" t="s">
        <v>3145</v>
      </c>
      <c r="C1489" s="1" t="n">
        <v>0</v>
      </c>
      <c r="D1489" s="7" t="n">
        <v>6</v>
      </c>
      <c r="E1489" s="7" t="n">
        <v>18.67</v>
      </c>
      <c r="F1489" s="7" t="n">
        <v>168</v>
      </c>
      <c r="G1489" s="7" t="n">
        <v>54</v>
      </c>
      <c r="H1489" s="7" t="n">
        <f aca="false">E1489*C1489</f>
        <v>0</v>
      </c>
    </row>
    <row r="1490" customFormat="false" ht="13.8" hidden="false" customHeight="false" outlineLevel="0" collapsed="false">
      <c r="A1490" s="6" t="s">
        <v>3146</v>
      </c>
      <c r="B1490" s="1" t="s">
        <v>3147</v>
      </c>
      <c r="C1490" s="1" t="n">
        <v>0</v>
      </c>
      <c r="D1490" s="7" t="n">
        <v>16</v>
      </c>
      <c r="E1490" s="7" t="n">
        <v>14.58</v>
      </c>
      <c r="F1490" s="7" t="n">
        <v>72.92</v>
      </c>
      <c r="G1490" s="7" t="n">
        <v>80</v>
      </c>
      <c r="H1490" s="7" t="n">
        <f aca="false">E1490*C1490</f>
        <v>0</v>
      </c>
    </row>
    <row r="1491" customFormat="false" ht="13.8" hidden="false" customHeight="false" outlineLevel="0" collapsed="false">
      <c r="A1491" s="6" t="s">
        <v>3148</v>
      </c>
      <c r="B1491" s="1" t="s">
        <v>2580</v>
      </c>
      <c r="C1491" s="1" t="n">
        <v>0</v>
      </c>
      <c r="D1491" s="7" t="n">
        <v>10.8</v>
      </c>
      <c r="E1491" s="7" t="n">
        <v>48.75</v>
      </c>
      <c r="F1491" s="7" t="n">
        <v>438.75</v>
      </c>
      <c r="G1491" s="7" t="n">
        <v>97.2</v>
      </c>
      <c r="H1491" s="7" t="n">
        <f aca="false">E1491*C1491</f>
        <v>0</v>
      </c>
    </row>
    <row r="1492" customFormat="false" ht="13.8" hidden="false" customHeight="false" outlineLevel="0" collapsed="false">
      <c r="A1492" s="6" t="s">
        <v>3149</v>
      </c>
      <c r="B1492" s="1" t="s">
        <v>3128</v>
      </c>
      <c r="C1492" s="1" t="n">
        <v>0</v>
      </c>
      <c r="D1492" s="7" t="n">
        <v>20.6</v>
      </c>
      <c r="E1492" s="7" t="n">
        <v>45.83</v>
      </c>
      <c r="F1492" s="7" t="n">
        <v>183.33</v>
      </c>
      <c r="G1492" s="7" t="n">
        <v>82.4</v>
      </c>
      <c r="H1492" s="7" t="n">
        <f aca="false">E1492*C1492</f>
        <v>0</v>
      </c>
    </row>
    <row r="1493" customFormat="false" ht="13.8" hidden="false" customHeight="false" outlineLevel="0" collapsed="false">
      <c r="A1493" s="6" t="s">
        <v>3150</v>
      </c>
      <c r="B1493" s="1" t="s">
        <v>2936</v>
      </c>
      <c r="C1493" s="1" t="n">
        <v>0</v>
      </c>
      <c r="D1493" s="7" t="n">
        <v>17.9</v>
      </c>
      <c r="E1493" s="7" t="n">
        <v>32.5</v>
      </c>
      <c r="F1493" s="7" t="n">
        <v>585</v>
      </c>
      <c r="G1493" s="7" t="n">
        <v>322.2</v>
      </c>
      <c r="H1493" s="7" t="n">
        <f aca="false">E1493*C1493</f>
        <v>0</v>
      </c>
    </row>
    <row r="1494" customFormat="false" ht="13.8" hidden="false" customHeight="false" outlineLevel="0" collapsed="false">
      <c r="A1494" s="6" t="s">
        <v>3151</v>
      </c>
      <c r="B1494" s="1" t="s">
        <v>3152</v>
      </c>
      <c r="C1494" s="1" t="n">
        <v>0</v>
      </c>
      <c r="D1494" s="7" t="n">
        <v>7.83</v>
      </c>
      <c r="E1494" s="7" t="n">
        <v>7.83</v>
      </c>
      <c r="F1494" s="7" t="n">
        <v>7.83</v>
      </c>
      <c r="G1494" s="7" t="n">
        <v>7.83</v>
      </c>
      <c r="H1494" s="7" t="n">
        <f aca="false">E1494*C1494</f>
        <v>0</v>
      </c>
    </row>
    <row r="1495" customFormat="false" ht="13.8" hidden="false" customHeight="false" outlineLevel="0" collapsed="false">
      <c r="A1495" s="6" t="s">
        <v>3153</v>
      </c>
      <c r="B1495" s="1" t="s">
        <v>3154</v>
      </c>
      <c r="C1495" s="1" t="n">
        <v>0</v>
      </c>
      <c r="D1495" s="7" t="n">
        <v>7.83</v>
      </c>
      <c r="E1495" s="7" t="n">
        <v>7.83</v>
      </c>
      <c r="F1495" s="7" t="n">
        <v>7.83</v>
      </c>
      <c r="G1495" s="7" t="n">
        <v>7.83</v>
      </c>
      <c r="H1495" s="7" t="n">
        <f aca="false">E1495*C1495</f>
        <v>0</v>
      </c>
    </row>
    <row r="1496" customFormat="false" ht="13.8" hidden="false" customHeight="false" outlineLevel="0" collapsed="false">
      <c r="A1496" s="6" t="s">
        <v>3155</v>
      </c>
      <c r="B1496" s="1" t="s">
        <v>3156</v>
      </c>
      <c r="C1496" s="1" t="n">
        <v>0</v>
      </c>
      <c r="D1496" s="7" t="n">
        <v>17.5</v>
      </c>
      <c r="E1496" s="7" t="n">
        <v>17.5</v>
      </c>
      <c r="F1496" s="7" t="n">
        <v>105</v>
      </c>
      <c r="G1496" s="7" t="n">
        <v>105</v>
      </c>
      <c r="H1496" s="7" t="n">
        <f aca="false">E1496*C1496</f>
        <v>0</v>
      </c>
    </row>
    <row r="1497" customFormat="false" ht="13.8" hidden="false" customHeight="false" outlineLevel="0" collapsed="false">
      <c r="A1497" s="6" t="s">
        <v>3157</v>
      </c>
      <c r="B1497" s="1" t="s">
        <v>3158</v>
      </c>
      <c r="C1497" s="1" t="n">
        <v>0</v>
      </c>
      <c r="D1497" s="7" t="n">
        <v>5</v>
      </c>
      <c r="E1497" s="7" t="n">
        <v>5</v>
      </c>
      <c r="F1497" s="7" t="n">
        <v>10</v>
      </c>
      <c r="G1497" s="7" t="n">
        <v>10</v>
      </c>
      <c r="H1497" s="7" t="n">
        <f aca="false">E1497*C1497</f>
        <v>0</v>
      </c>
    </row>
    <row r="1498" customFormat="false" ht="13.8" hidden="false" customHeight="false" outlineLevel="0" collapsed="false">
      <c r="A1498" s="6" t="s">
        <v>3159</v>
      </c>
      <c r="B1498" s="1" t="s">
        <v>3160</v>
      </c>
      <c r="C1498" s="1" t="n">
        <v>0</v>
      </c>
      <c r="D1498" s="7" t="n">
        <v>5.85</v>
      </c>
      <c r="E1498" s="7" t="n">
        <v>5.85</v>
      </c>
      <c r="F1498" s="7" t="n">
        <v>35.1</v>
      </c>
      <c r="G1498" s="7" t="n">
        <v>35.1</v>
      </c>
      <c r="H1498" s="7" t="n">
        <f aca="false">E1498*C1498</f>
        <v>0</v>
      </c>
    </row>
    <row r="1499" customFormat="false" ht="13.8" hidden="false" customHeight="false" outlineLevel="0" collapsed="false">
      <c r="A1499" s="6" t="s">
        <v>3161</v>
      </c>
      <c r="B1499" s="1" t="s">
        <v>3162</v>
      </c>
      <c r="C1499" s="1" t="n">
        <v>0</v>
      </c>
      <c r="D1499" s="7" t="n">
        <v>17.8</v>
      </c>
      <c r="E1499" s="7" t="n">
        <v>17.8</v>
      </c>
      <c r="F1499" s="7" t="n">
        <v>35.6</v>
      </c>
      <c r="G1499" s="7" t="n">
        <v>35.6</v>
      </c>
      <c r="H1499" s="7" t="n">
        <f aca="false">E1499*C1499</f>
        <v>0</v>
      </c>
    </row>
    <row r="1500" customFormat="false" ht="13.8" hidden="false" customHeight="false" outlineLevel="0" collapsed="false">
      <c r="A1500" s="6" t="s">
        <v>3163</v>
      </c>
      <c r="B1500" s="1" t="s">
        <v>3164</v>
      </c>
      <c r="C1500" s="1" t="n">
        <v>0</v>
      </c>
      <c r="D1500" s="7" t="n">
        <v>29.9</v>
      </c>
      <c r="E1500" s="7" t="n">
        <v>29.9</v>
      </c>
      <c r="F1500" s="7" t="n">
        <v>89.7</v>
      </c>
      <c r="G1500" s="7" t="n">
        <v>89.7</v>
      </c>
      <c r="H1500" s="7" t="n">
        <f aca="false">E1500*C1500</f>
        <v>0</v>
      </c>
    </row>
    <row r="1501" customFormat="false" ht="13.8" hidden="false" customHeight="false" outlineLevel="0" collapsed="false">
      <c r="A1501" s="6" t="s">
        <v>3165</v>
      </c>
      <c r="B1501" s="1" t="s">
        <v>3166</v>
      </c>
      <c r="C1501" s="1" t="n">
        <v>0</v>
      </c>
      <c r="D1501" s="7" t="n">
        <v>17.8</v>
      </c>
      <c r="E1501" s="7" t="n">
        <v>17.8</v>
      </c>
      <c r="F1501" s="7" t="n">
        <v>35.6</v>
      </c>
      <c r="G1501" s="7" t="n">
        <v>35.6</v>
      </c>
      <c r="H1501" s="7" t="n">
        <f aca="false">E1501*C1501</f>
        <v>0</v>
      </c>
    </row>
    <row r="1502" customFormat="false" ht="13.8" hidden="false" customHeight="false" outlineLevel="0" collapsed="false">
      <c r="A1502" s="6" t="s">
        <v>3167</v>
      </c>
      <c r="B1502" s="1" t="s">
        <v>3168</v>
      </c>
      <c r="C1502" s="1" t="n">
        <v>0</v>
      </c>
      <c r="D1502" s="7" t="n">
        <v>10.08</v>
      </c>
      <c r="E1502" s="7" t="n">
        <v>10.08</v>
      </c>
      <c r="F1502" s="7" t="n">
        <v>30.24</v>
      </c>
      <c r="G1502" s="7" t="n">
        <v>30.24</v>
      </c>
      <c r="H1502" s="7" t="n">
        <f aca="false">E1502*C1502</f>
        <v>0</v>
      </c>
    </row>
    <row r="1503" customFormat="false" ht="13.8" hidden="false" customHeight="false" outlineLevel="0" collapsed="false">
      <c r="A1503" s="6" t="s">
        <v>3169</v>
      </c>
      <c r="B1503" s="1" t="s">
        <v>3170</v>
      </c>
      <c r="C1503" s="1" t="n">
        <v>0</v>
      </c>
      <c r="D1503" s="7" t="n">
        <v>128.26</v>
      </c>
      <c r="E1503" s="7" t="n">
        <v>128.26</v>
      </c>
      <c r="F1503" s="7" t="n">
        <v>128.26</v>
      </c>
      <c r="G1503" s="7" t="n">
        <v>128.26</v>
      </c>
      <c r="H1503" s="7" t="n">
        <f aca="false">E1503*C1503</f>
        <v>0</v>
      </c>
    </row>
    <row r="1504" customFormat="false" ht="13.8" hidden="false" customHeight="false" outlineLevel="0" collapsed="false">
      <c r="A1504" s="6" t="s">
        <v>3171</v>
      </c>
      <c r="B1504" s="1" t="s">
        <v>2576</v>
      </c>
      <c r="C1504" s="1" t="n">
        <v>0</v>
      </c>
      <c r="D1504" s="7" t="n">
        <v>45</v>
      </c>
      <c r="E1504" s="7" t="n">
        <v>45</v>
      </c>
      <c r="F1504" s="7" t="n">
        <v>180</v>
      </c>
      <c r="G1504" s="7" t="n">
        <v>180</v>
      </c>
      <c r="H1504" s="7" t="n">
        <f aca="false">E1504*C1504</f>
        <v>0</v>
      </c>
    </row>
    <row r="1505" customFormat="false" ht="13.8" hidden="false" customHeight="false" outlineLevel="0" collapsed="false">
      <c r="A1505" s="6" t="s">
        <v>3172</v>
      </c>
      <c r="B1505" s="1" t="s">
        <v>3173</v>
      </c>
      <c r="C1505" s="1" t="n">
        <v>0</v>
      </c>
      <c r="D1505" s="7" t="n">
        <v>17.8</v>
      </c>
      <c r="E1505" s="7" t="n">
        <v>17.8</v>
      </c>
      <c r="F1505" s="7" t="n">
        <v>17.8</v>
      </c>
      <c r="G1505" s="7" t="n">
        <v>17.8</v>
      </c>
      <c r="H1505" s="7" t="n">
        <f aca="false">E1505*C1505</f>
        <v>0</v>
      </c>
    </row>
    <row r="1506" customFormat="false" ht="13.8" hidden="false" customHeight="false" outlineLevel="0" collapsed="false">
      <c r="A1506" s="6" t="s">
        <v>3174</v>
      </c>
      <c r="B1506" s="1" t="s">
        <v>3175</v>
      </c>
      <c r="C1506" s="1" t="n">
        <v>0</v>
      </c>
      <c r="D1506" s="7" t="n">
        <v>7.12</v>
      </c>
      <c r="E1506" s="7" t="n">
        <v>7.12</v>
      </c>
      <c r="F1506" s="7" t="n">
        <v>7.12</v>
      </c>
      <c r="G1506" s="7" t="n">
        <v>7.12</v>
      </c>
      <c r="H1506" s="7" t="n">
        <f aca="false">E1506*C1506</f>
        <v>0</v>
      </c>
    </row>
    <row r="1507" customFormat="false" ht="13.8" hidden="false" customHeight="false" outlineLevel="0" collapsed="false">
      <c r="A1507" s="6" t="s">
        <v>3176</v>
      </c>
      <c r="B1507" s="1" t="s">
        <v>3177</v>
      </c>
      <c r="C1507" s="1" t="n">
        <v>0</v>
      </c>
      <c r="D1507" s="7" t="n">
        <v>14.95</v>
      </c>
      <c r="E1507" s="7" t="n">
        <v>14.95</v>
      </c>
      <c r="F1507" s="7" t="n">
        <v>14.95</v>
      </c>
      <c r="G1507" s="7" t="n">
        <v>14.95</v>
      </c>
      <c r="H1507" s="7" t="n">
        <f aca="false">E1507*C1507</f>
        <v>0</v>
      </c>
    </row>
    <row r="1508" customFormat="false" ht="13.8" hidden="false" customHeight="false" outlineLevel="0" collapsed="false">
      <c r="A1508" s="6" t="s">
        <v>3178</v>
      </c>
      <c r="B1508" s="1" t="s">
        <v>3179</v>
      </c>
      <c r="C1508" s="1" t="n">
        <v>0</v>
      </c>
      <c r="D1508" s="7" t="n">
        <v>8.54</v>
      </c>
      <c r="E1508" s="7" t="n">
        <v>8.54</v>
      </c>
      <c r="F1508" s="7" t="n">
        <v>8.54</v>
      </c>
      <c r="G1508" s="7" t="n">
        <v>8.54</v>
      </c>
      <c r="H1508" s="7" t="n">
        <f aca="false">E1508*C1508</f>
        <v>0</v>
      </c>
    </row>
    <row r="1509" customFormat="false" ht="13.8" hidden="false" customHeight="false" outlineLevel="0" collapsed="false">
      <c r="A1509" s="6" t="s">
        <v>3180</v>
      </c>
      <c r="B1509" s="1" t="s">
        <v>3181</v>
      </c>
      <c r="C1509" s="1" t="n">
        <v>0</v>
      </c>
      <c r="D1509" s="7" t="n">
        <v>6.4</v>
      </c>
      <c r="E1509" s="7" t="n">
        <v>6.4</v>
      </c>
      <c r="F1509" s="7" t="n">
        <v>12.8</v>
      </c>
      <c r="G1509" s="7" t="n">
        <v>12.8</v>
      </c>
      <c r="H1509" s="7" t="n">
        <f aca="false">E1509*C1509</f>
        <v>0</v>
      </c>
    </row>
    <row r="1510" customFormat="false" ht="13.8" hidden="false" customHeight="false" outlineLevel="0" collapsed="false">
      <c r="A1510" s="6" t="s">
        <v>3182</v>
      </c>
      <c r="B1510" s="1" t="s">
        <v>3183</v>
      </c>
      <c r="C1510" s="1" t="n">
        <v>0</v>
      </c>
      <c r="D1510" s="7" t="n">
        <v>6.41</v>
      </c>
      <c r="E1510" s="7" t="n">
        <v>6.41</v>
      </c>
      <c r="F1510" s="7" t="n">
        <v>6.41</v>
      </c>
      <c r="G1510" s="7" t="n">
        <v>6.41</v>
      </c>
      <c r="H1510" s="7" t="n">
        <f aca="false">E1510*C1510</f>
        <v>0</v>
      </c>
    </row>
    <row r="1511" customFormat="false" ht="13.8" hidden="false" customHeight="false" outlineLevel="0" collapsed="false">
      <c r="A1511" s="6" t="s">
        <v>3184</v>
      </c>
      <c r="B1511" s="1" t="s">
        <v>3185</v>
      </c>
      <c r="C1511" s="1" t="n">
        <v>0</v>
      </c>
      <c r="D1511" s="7" t="n">
        <v>25.63</v>
      </c>
      <c r="E1511" s="7" t="n">
        <v>25.63</v>
      </c>
      <c r="F1511" s="7" t="n">
        <v>25.63</v>
      </c>
      <c r="G1511" s="7" t="n">
        <v>25.63</v>
      </c>
      <c r="H1511" s="7" t="n">
        <f aca="false">E1511*C1511</f>
        <v>0</v>
      </c>
    </row>
    <row r="1512" customFormat="false" ht="13.8" hidden="false" customHeight="false" outlineLevel="0" collapsed="false">
      <c r="A1512" s="6" t="s">
        <v>3186</v>
      </c>
      <c r="B1512" s="1" t="s">
        <v>3187</v>
      </c>
      <c r="C1512" s="1" t="n">
        <v>0</v>
      </c>
      <c r="D1512" s="7" t="n">
        <v>32.75</v>
      </c>
      <c r="E1512" s="7" t="n">
        <v>32.75</v>
      </c>
      <c r="F1512" s="7" t="n">
        <v>98.25</v>
      </c>
      <c r="G1512" s="7" t="n">
        <v>98.25</v>
      </c>
      <c r="H1512" s="7" t="n">
        <f aca="false">E1512*C1512</f>
        <v>0</v>
      </c>
    </row>
    <row r="1513" customFormat="false" ht="13.8" hidden="false" customHeight="false" outlineLevel="0" collapsed="false">
      <c r="A1513" s="6" t="s">
        <v>3188</v>
      </c>
      <c r="B1513" s="1" t="s">
        <v>3189</v>
      </c>
      <c r="C1513" s="1" t="n">
        <v>0</v>
      </c>
      <c r="D1513" s="7" t="n">
        <v>32.75</v>
      </c>
      <c r="E1513" s="7" t="n">
        <v>32.75</v>
      </c>
      <c r="F1513" s="7" t="n">
        <v>98.25</v>
      </c>
      <c r="G1513" s="7" t="n">
        <v>98.25</v>
      </c>
      <c r="H1513" s="7" t="n">
        <f aca="false">E1513*C1513</f>
        <v>0</v>
      </c>
    </row>
    <row r="1514" customFormat="false" ht="13.8" hidden="false" customHeight="false" outlineLevel="0" collapsed="false">
      <c r="A1514" s="6" t="s">
        <v>3190</v>
      </c>
      <c r="B1514" s="1" t="s">
        <v>3191</v>
      </c>
      <c r="C1514" s="1" t="n">
        <v>0</v>
      </c>
      <c r="D1514" s="7" t="n">
        <v>24.2</v>
      </c>
      <c r="E1514" s="7" t="n">
        <v>24.2</v>
      </c>
      <c r="F1514" s="7" t="n">
        <v>314.6</v>
      </c>
      <c r="G1514" s="7" t="n">
        <v>314.6</v>
      </c>
      <c r="H1514" s="7" t="n">
        <f aca="false">E1514*C1514</f>
        <v>0</v>
      </c>
    </row>
    <row r="1515" customFormat="false" ht="13.8" hidden="false" customHeight="false" outlineLevel="0" collapsed="false">
      <c r="A1515" s="6" t="s">
        <v>3192</v>
      </c>
      <c r="B1515" s="1" t="s">
        <v>3193</v>
      </c>
      <c r="C1515" s="1" t="n">
        <v>0</v>
      </c>
      <c r="D1515" s="7" t="n">
        <v>24.2</v>
      </c>
      <c r="E1515" s="7" t="n">
        <v>24.2</v>
      </c>
      <c r="F1515" s="7" t="n">
        <v>290.4</v>
      </c>
      <c r="G1515" s="7" t="n">
        <v>290.4</v>
      </c>
      <c r="H1515" s="7" t="n">
        <f aca="false">E1515*C1515</f>
        <v>0</v>
      </c>
    </row>
    <row r="1516" customFormat="false" ht="13.8" hidden="false" customHeight="false" outlineLevel="0" collapsed="false">
      <c r="A1516" s="6" t="s">
        <v>3194</v>
      </c>
      <c r="B1516" s="1" t="s">
        <v>3195</v>
      </c>
      <c r="C1516" s="1" t="n">
        <v>0</v>
      </c>
      <c r="D1516" s="7" t="n">
        <v>26.34</v>
      </c>
      <c r="E1516" s="7" t="n">
        <v>26.34</v>
      </c>
      <c r="F1516" s="7" t="n">
        <v>237.06</v>
      </c>
      <c r="G1516" s="7" t="n">
        <v>237.06</v>
      </c>
      <c r="H1516" s="7" t="n">
        <f aca="false">E1516*C1516</f>
        <v>0</v>
      </c>
    </row>
    <row r="1517" customFormat="false" ht="13.8" hidden="false" customHeight="false" outlineLevel="0" collapsed="false">
      <c r="A1517" s="6" t="s">
        <v>3196</v>
      </c>
      <c r="B1517" s="1" t="s">
        <v>3197</v>
      </c>
      <c r="C1517" s="1" t="n">
        <v>0</v>
      </c>
      <c r="D1517" s="7" t="n">
        <v>27.05</v>
      </c>
      <c r="E1517" s="7" t="n">
        <v>27.05</v>
      </c>
      <c r="F1517" s="7" t="n">
        <v>297.55</v>
      </c>
      <c r="G1517" s="7" t="n">
        <v>297.55</v>
      </c>
      <c r="H1517" s="7" t="n">
        <f aca="false">E1517*C1517</f>
        <v>0</v>
      </c>
    </row>
    <row r="1518" customFormat="false" ht="13.8" hidden="false" customHeight="false" outlineLevel="0" collapsed="false">
      <c r="A1518" s="6" t="s">
        <v>3198</v>
      </c>
      <c r="B1518" s="1" t="s">
        <v>3199</v>
      </c>
      <c r="C1518" s="1" t="n">
        <v>0</v>
      </c>
      <c r="D1518" s="7" t="n">
        <v>25.63</v>
      </c>
      <c r="E1518" s="7" t="n">
        <v>25.63</v>
      </c>
      <c r="F1518" s="7" t="n">
        <v>25.63</v>
      </c>
      <c r="G1518" s="7" t="n">
        <v>25.63</v>
      </c>
      <c r="H1518" s="7" t="n">
        <f aca="false">E1518*C1518</f>
        <v>0</v>
      </c>
    </row>
    <row r="1519" customFormat="false" ht="13.8" hidden="false" customHeight="false" outlineLevel="0" collapsed="false">
      <c r="A1519" s="6" t="s">
        <v>3200</v>
      </c>
      <c r="B1519" s="1" t="s">
        <v>2777</v>
      </c>
      <c r="C1519" s="1" t="n">
        <v>0</v>
      </c>
      <c r="D1519" s="7" t="n">
        <v>190.8</v>
      </c>
      <c r="E1519" s="7" t="n">
        <v>190.8</v>
      </c>
      <c r="F1519" s="7" t="n">
        <v>381.6</v>
      </c>
      <c r="G1519" s="7" t="n">
        <v>381.6</v>
      </c>
      <c r="H1519" s="7" t="n">
        <f aca="false">E1519*C1519</f>
        <v>0</v>
      </c>
    </row>
    <row r="1520" customFormat="false" ht="13.8" hidden="false" customHeight="false" outlineLevel="0" collapsed="false">
      <c r="A1520" s="6" t="s">
        <v>3201</v>
      </c>
      <c r="B1520" s="1" t="s">
        <v>2508</v>
      </c>
      <c r="C1520" s="1" t="n">
        <v>0</v>
      </c>
      <c r="D1520" s="7" t="n">
        <v>3.56</v>
      </c>
      <c r="E1520" s="7" t="n">
        <v>3.5</v>
      </c>
      <c r="F1520" s="7" t="n">
        <v>3.5</v>
      </c>
      <c r="G1520" s="7" t="n">
        <v>3.56</v>
      </c>
      <c r="H1520" s="7" t="n">
        <f aca="false">E1520*C1520</f>
        <v>0</v>
      </c>
    </row>
    <row r="1521" customFormat="false" ht="13.8" hidden="false" customHeight="false" outlineLevel="0" collapsed="false">
      <c r="A1521" s="6" t="s">
        <v>3202</v>
      </c>
      <c r="B1521" s="1" t="s">
        <v>2508</v>
      </c>
      <c r="C1521" s="1" t="n">
        <v>0</v>
      </c>
      <c r="D1521" s="7" t="n">
        <v>3.56</v>
      </c>
      <c r="E1521" s="7" t="n">
        <v>3.5</v>
      </c>
      <c r="F1521" s="7" t="n">
        <v>7</v>
      </c>
      <c r="G1521" s="7" t="n">
        <v>7.12</v>
      </c>
      <c r="H1521" s="7" t="n">
        <f aca="false">E1521*C1521</f>
        <v>0</v>
      </c>
    </row>
    <row r="1522" customFormat="false" ht="13.8" hidden="false" customHeight="false" outlineLevel="0" collapsed="false">
      <c r="A1522" s="6" t="s">
        <v>3203</v>
      </c>
      <c r="B1522" s="1" t="s">
        <v>2508</v>
      </c>
      <c r="C1522" s="1" t="n">
        <v>0</v>
      </c>
      <c r="D1522" s="7" t="n">
        <v>6.05</v>
      </c>
      <c r="E1522" s="7" t="n">
        <v>6.05</v>
      </c>
      <c r="F1522" s="7" t="n">
        <v>6.05</v>
      </c>
      <c r="G1522" s="7" t="n">
        <v>6.05</v>
      </c>
      <c r="H1522" s="7" t="n">
        <f aca="false">E1522*C1522</f>
        <v>0</v>
      </c>
    </row>
    <row r="1523" customFormat="false" ht="13.8" hidden="false" customHeight="false" outlineLevel="0" collapsed="false">
      <c r="A1523" s="6" t="s">
        <v>3204</v>
      </c>
      <c r="B1523" s="1" t="s">
        <v>3205</v>
      </c>
      <c r="C1523" s="1" t="n">
        <v>0</v>
      </c>
      <c r="D1523" s="7" t="n">
        <v>8.54</v>
      </c>
      <c r="E1523" s="7" t="n">
        <v>8.54</v>
      </c>
      <c r="F1523" s="7" t="n">
        <v>8.54</v>
      </c>
      <c r="G1523" s="7" t="n">
        <v>8.54</v>
      </c>
      <c r="H1523" s="7" t="n">
        <f aca="false">E1523*C1523</f>
        <v>0</v>
      </c>
    </row>
    <row r="1524" customFormat="false" ht="13.8" hidden="false" customHeight="false" outlineLevel="0" collapsed="false">
      <c r="A1524" s="6" t="s">
        <v>3206</v>
      </c>
      <c r="B1524" s="1" t="s">
        <v>2508</v>
      </c>
      <c r="C1524" s="1" t="n">
        <v>0</v>
      </c>
      <c r="D1524" s="7" t="n">
        <v>3.56</v>
      </c>
      <c r="E1524" s="7" t="n">
        <v>3.56</v>
      </c>
      <c r="F1524" s="7" t="n">
        <v>3.56</v>
      </c>
      <c r="G1524" s="7" t="n">
        <v>3.56</v>
      </c>
      <c r="H1524" s="7" t="n">
        <f aca="false">E1524*C1524</f>
        <v>0</v>
      </c>
    </row>
    <row r="1525" customFormat="false" ht="13.8" hidden="false" customHeight="false" outlineLevel="0" collapsed="false">
      <c r="A1525" s="6" t="s">
        <v>3207</v>
      </c>
      <c r="B1525" s="1" t="s">
        <v>2508</v>
      </c>
      <c r="C1525" s="1" t="n">
        <v>0</v>
      </c>
      <c r="D1525" s="7" t="n">
        <v>12.82</v>
      </c>
      <c r="E1525" s="7" t="n">
        <v>12.82</v>
      </c>
      <c r="F1525" s="7" t="n">
        <v>25.64</v>
      </c>
      <c r="G1525" s="7" t="n">
        <v>25.64</v>
      </c>
      <c r="H1525" s="7" t="n">
        <f aca="false">E1525*C1525</f>
        <v>0</v>
      </c>
    </row>
    <row r="1526" customFormat="false" ht="13.8" hidden="false" customHeight="false" outlineLevel="0" collapsed="false">
      <c r="A1526" s="6" t="s">
        <v>3208</v>
      </c>
      <c r="B1526" s="1" t="s">
        <v>2508</v>
      </c>
      <c r="C1526" s="1" t="n">
        <v>0</v>
      </c>
      <c r="D1526" s="7" t="n">
        <v>9.97</v>
      </c>
      <c r="E1526" s="7" t="n">
        <v>9.97</v>
      </c>
      <c r="F1526" s="7" t="n">
        <v>9.97</v>
      </c>
      <c r="G1526" s="7" t="n">
        <v>9.97</v>
      </c>
      <c r="H1526" s="7" t="n">
        <f aca="false">E1526*C1526</f>
        <v>0</v>
      </c>
    </row>
    <row r="1527" customFormat="false" ht="13.8" hidden="false" customHeight="false" outlineLevel="0" collapsed="false">
      <c r="A1527" s="6" t="s">
        <v>3209</v>
      </c>
      <c r="B1527" s="1" t="s">
        <v>2508</v>
      </c>
      <c r="C1527" s="1" t="n">
        <v>0</v>
      </c>
      <c r="D1527" s="7" t="n">
        <v>10.68</v>
      </c>
      <c r="E1527" s="7" t="n">
        <v>10.68</v>
      </c>
      <c r="F1527" s="7" t="n">
        <v>21.36</v>
      </c>
      <c r="G1527" s="7" t="n">
        <v>21.36</v>
      </c>
      <c r="H1527" s="7" t="n">
        <f aca="false">E1527*C1527</f>
        <v>0</v>
      </c>
    </row>
    <row r="1528" customFormat="false" ht="13.8" hidden="false" customHeight="false" outlineLevel="0" collapsed="false">
      <c r="A1528" s="6" t="s">
        <v>3210</v>
      </c>
      <c r="B1528" s="1" t="s">
        <v>3211</v>
      </c>
      <c r="C1528" s="1" t="n">
        <v>0</v>
      </c>
      <c r="D1528" s="7" t="n">
        <v>0</v>
      </c>
      <c r="E1528" s="7" t="n">
        <v>10</v>
      </c>
      <c r="F1528" s="7" t="n">
        <v>10</v>
      </c>
      <c r="G1528" s="7" t="n">
        <v>0</v>
      </c>
      <c r="H1528" s="7" t="n">
        <f aca="false">E1528*C1528</f>
        <v>0</v>
      </c>
    </row>
    <row r="1529" customFormat="false" ht="13.8" hidden="false" customHeight="false" outlineLevel="0" collapsed="false">
      <c r="A1529" s="6" t="s">
        <v>3212</v>
      </c>
      <c r="B1529" s="1" t="s">
        <v>3213</v>
      </c>
      <c r="C1529" s="1" t="n">
        <v>0</v>
      </c>
      <c r="D1529" s="7" t="n">
        <v>7.12</v>
      </c>
      <c r="E1529" s="7" t="n">
        <v>7.12</v>
      </c>
      <c r="F1529" s="7" t="n">
        <v>7.12</v>
      </c>
      <c r="G1529" s="7" t="n">
        <v>7.12</v>
      </c>
      <c r="H1529" s="7" t="n">
        <f aca="false">E1529*C1529</f>
        <v>0</v>
      </c>
    </row>
    <row r="1530" customFormat="false" ht="13.8" hidden="false" customHeight="false" outlineLevel="0" collapsed="false">
      <c r="A1530" s="6" t="s">
        <v>3214</v>
      </c>
      <c r="B1530" s="1" t="s">
        <v>3215</v>
      </c>
      <c r="C1530" s="1" t="n">
        <v>0</v>
      </c>
      <c r="D1530" s="7" t="n">
        <v>10.5</v>
      </c>
      <c r="E1530" s="7" t="n">
        <v>10.5</v>
      </c>
      <c r="F1530" s="7" t="n">
        <v>63</v>
      </c>
      <c r="G1530" s="7" t="n">
        <v>63</v>
      </c>
      <c r="H1530" s="7" t="n">
        <f aca="false">E1530*C1530</f>
        <v>0</v>
      </c>
    </row>
    <row r="1531" customFormat="false" ht="13.8" hidden="false" customHeight="false" outlineLevel="0" collapsed="false">
      <c r="A1531" s="6" t="s">
        <v>3216</v>
      </c>
      <c r="B1531" s="1" t="s">
        <v>3217</v>
      </c>
      <c r="C1531" s="1" t="n">
        <v>0</v>
      </c>
      <c r="D1531" s="7" t="n">
        <v>26.34</v>
      </c>
      <c r="E1531" s="7" t="n">
        <v>26.34</v>
      </c>
      <c r="F1531" s="7" t="n">
        <v>131.7</v>
      </c>
      <c r="G1531" s="7" t="n">
        <v>131.7</v>
      </c>
      <c r="H1531" s="7" t="n">
        <f aca="false">E1531*C1531</f>
        <v>0</v>
      </c>
    </row>
    <row r="1532" customFormat="false" ht="13.8" hidden="false" customHeight="false" outlineLevel="0" collapsed="false">
      <c r="A1532" s="6" t="s">
        <v>3218</v>
      </c>
      <c r="B1532" s="1" t="s">
        <v>3219</v>
      </c>
      <c r="C1532" s="1" t="n">
        <v>0</v>
      </c>
      <c r="D1532" s="7" t="n">
        <v>22.78</v>
      </c>
      <c r="E1532" s="7" t="n">
        <v>22.78</v>
      </c>
      <c r="F1532" s="7" t="n">
        <v>22.78</v>
      </c>
      <c r="G1532" s="7" t="n">
        <v>22.78</v>
      </c>
      <c r="H1532" s="7" t="n">
        <f aca="false">E1532*C1532</f>
        <v>0</v>
      </c>
    </row>
    <row r="1533" customFormat="false" ht="13.8" hidden="false" customHeight="false" outlineLevel="0" collapsed="false">
      <c r="A1533" s="6" t="s">
        <v>3220</v>
      </c>
      <c r="B1533" s="1" t="s">
        <v>2644</v>
      </c>
      <c r="C1533" s="1" t="n">
        <v>0</v>
      </c>
      <c r="D1533" s="7" t="n">
        <v>8.54</v>
      </c>
      <c r="E1533" s="7" t="n">
        <v>8.54</v>
      </c>
      <c r="F1533" s="7" t="n">
        <v>8.54</v>
      </c>
      <c r="G1533" s="7" t="n">
        <v>8.54</v>
      </c>
      <c r="H1533" s="7" t="n">
        <f aca="false">E1533*C1533</f>
        <v>0</v>
      </c>
    </row>
    <row r="1534" customFormat="false" ht="13.8" hidden="false" customHeight="false" outlineLevel="0" collapsed="false">
      <c r="A1534" s="6" t="s">
        <v>3221</v>
      </c>
      <c r="B1534" s="1" t="s">
        <v>2508</v>
      </c>
      <c r="C1534" s="1" t="n">
        <v>0</v>
      </c>
      <c r="D1534" s="7" t="n">
        <v>37.73</v>
      </c>
      <c r="E1534" s="7" t="n">
        <v>37.73</v>
      </c>
      <c r="F1534" s="7" t="n">
        <v>37.73</v>
      </c>
      <c r="G1534" s="7" t="n">
        <v>37.73</v>
      </c>
      <c r="H1534" s="7" t="n">
        <f aca="false">E1534*C1534</f>
        <v>0</v>
      </c>
    </row>
    <row r="1535" customFormat="false" ht="13.8" hidden="false" customHeight="false" outlineLevel="0" collapsed="false">
      <c r="A1535" s="6" t="s">
        <v>3222</v>
      </c>
      <c r="B1535" s="1" t="s">
        <v>3223</v>
      </c>
      <c r="C1535" s="1" t="n">
        <v>0</v>
      </c>
      <c r="D1535" s="7" t="n">
        <v>81.87</v>
      </c>
      <c r="E1535" s="7" t="n">
        <v>81.87</v>
      </c>
      <c r="F1535" s="7" t="n">
        <v>81.87</v>
      </c>
      <c r="G1535" s="7" t="n">
        <v>81.87</v>
      </c>
      <c r="H1535" s="7" t="n">
        <f aca="false">E1535*C1535</f>
        <v>0</v>
      </c>
    </row>
    <row r="1536" customFormat="false" ht="13.8" hidden="false" customHeight="false" outlineLevel="0" collapsed="false">
      <c r="A1536" s="6" t="s">
        <v>3224</v>
      </c>
      <c r="B1536" s="1" t="s">
        <v>3225</v>
      </c>
      <c r="C1536" s="1" t="n">
        <v>0</v>
      </c>
      <c r="D1536" s="7" t="n">
        <v>67.55</v>
      </c>
      <c r="E1536" s="7" t="n">
        <v>67.55</v>
      </c>
      <c r="F1536" s="7" t="n">
        <v>337.75</v>
      </c>
      <c r="G1536" s="7" t="n">
        <v>337.75</v>
      </c>
      <c r="H1536" s="7" t="n">
        <f aca="false">E1536*C1536</f>
        <v>0</v>
      </c>
    </row>
    <row r="1537" customFormat="false" ht="13.8" hidden="false" customHeight="false" outlineLevel="0" collapsed="false">
      <c r="A1537" s="6" t="s">
        <v>3226</v>
      </c>
      <c r="B1537" s="1" t="s">
        <v>2508</v>
      </c>
      <c r="C1537" s="1" t="n">
        <v>0</v>
      </c>
      <c r="D1537" s="7" t="n">
        <v>27.05</v>
      </c>
      <c r="E1537" s="7" t="n">
        <v>27.05</v>
      </c>
      <c r="F1537" s="7" t="n">
        <v>27.05</v>
      </c>
      <c r="G1537" s="7" t="n">
        <v>27.05</v>
      </c>
      <c r="H1537" s="7" t="n">
        <f aca="false">E1537*C1537</f>
        <v>0</v>
      </c>
    </row>
    <row r="1538" customFormat="false" ht="13.8" hidden="false" customHeight="false" outlineLevel="0" collapsed="false">
      <c r="A1538" s="6" t="s">
        <v>3227</v>
      </c>
      <c r="B1538" s="1" t="s">
        <v>2508</v>
      </c>
      <c r="C1538" s="1" t="n">
        <v>0</v>
      </c>
      <c r="D1538" s="7" t="n">
        <v>4.27</v>
      </c>
      <c r="E1538" s="7" t="n">
        <v>4.27</v>
      </c>
      <c r="F1538" s="7" t="n">
        <v>4.27</v>
      </c>
      <c r="G1538" s="7" t="n">
        <v>4.27</v>
      </c>
      <c r="H1538" s="7" t="n">
        <f aca="false">E1538*C1538</f>
        <v>0</v>
      </c>
    </row>
    <row r="1539" customFormat="false" ht="13.8" hidden="false" customHeight="false" outlineLevel="0" collapsed="false">
      <c r="A1539" s="6" t="s">
        <v>3228</v>
      </c>
      <c r="B1539" s="1" t="s">
        <v>3229</v>
      </c>
      <c r="C1539" s="1" t="n">
        <v>0</v>
      </c>
      <c r="D1539" s="7" t="n">
        <v>19.2</v>
      </c>
      <c r="E1539" s="7" t="n">
        <v>19.2</v>
      </c>
      <c r="F1539" s="7" t="n">
        <v>96</v>
      </c>
      <c r="G1539" s="7" t="n">
        <v>96</v>
      </c>
      <c r="H1539" s="7" t="n">
        <f aca="false">E1539*C1539</f>
        <v>0</v>
      </c>
    </row>
    <row r="1540" customFormat="false" ht="13.8" hidden="false" customHeight="false" outlineLevel="0" collapsed="false">
      <c r="A1540" s="6" t="s">
        <v>3230</v>
      </c>
      <c r="B1540" s="1" t="s">
        <v>3231</v>
      </c>
      <c r="C1540" s="1" t="n">
        <v>0</v>
      </c>
      <c r="D1540" s="7" t="n">
        <v>0</v>
      </c>
      <c r="E1540" s="7" t="n">
        <v>32.5</v>
      </c>
      <c r="F1540" s="7" t="n">
        <v>422.5</v>
      </c>
      <c r="G1540" s="7" t="n">
        <v>0</v>
      </c>
      <c r="H1540" s="7" t="n">
        <f aca="false">E1540*C1540</f>
        <v>0</v>
      </c>
    </row>
    <row r="1541" customFormat="false" ht="13.8" hidden="false" customHeight="false" outlineLevel="0" collapsed="false">
      <c r="A1541" s="6" t="s">
        <v>3232</v>
      </c>
      <c r="B1541" s="1" t="s">
        <v>3233</v>
      </c>
      <c r="C1541" s="1" t="n">
        <v>0</v>
      </c>
      <c r="D1541" s="7" t="n">
        <v>92.55</v>
      </c>
      <c r="E1541" s="7" t="n">
        <v>92.55</v>
      </c>
      <c r="F1541" s="7" t="n">
        <v>740.4</v>
      </c>
      <c r="G1541" s="7" t="n">
        <v>740.4</v>
      </c>
      <c r="H1541" s="7" t="n">
        <f aca="false">E1541*C1541</f>
        <v>0</v>
      </c>
    </row>
    <row r="1542" customFormat="false" ht="13.8" hidden="false" customHeight="false" outlineLevel="0" collapsed="false">
      <c r="A1542" s="6" t="s">
        <v>3234</v>
      </c>
      <c r="B1542" s="1" t="s">
        <v>2576</v>
      </c>
      <c r="C1542" s="1" t="n">
        <v>0</v>
      </c>
      <c r="D1542" s="7" t="n">
        <v>6.41</v>
      </c>
      <c r="E1542" s="7" t="n">
        <v>6.4</v>
      </c>
      <c r="F1542" s="7" t="n">
        <v>6.4</v>
      </c>
      <c r="G1542" s="7" t="n">
        <v>6.41</v>
      </c>
      <c r="H1542" s="7" t="n">
        <f aca="false">E1542*C1542</f>
        <v>0</v>
      </c>
    </row>
    <row r="1543" customFormat="false" ht="13.8" hidden="false" customHeight="false" outlineLevel="0" collapsed="false">
      <c r="A1543" s="6" t="s">
        <v>3235</v>
      </c>
      <c r="B1543" s="1" t="s">
        <v>3236</v>
      </c>
      <c r="C1543" s="1" t="n">
        <v>0</v>
      </c>
      <c r="D1543" s="7" t="n">
        <v>24.21</v>
      </c>
      <c r="E1543" s="7" t="n">
        <v>24.21</v>
      </c>
      <c r="F1543" s="7" t="n">
        <v>24.21</v>
      </c>
      <c r="G1543" s="7" t="n">
        <v>24.21</v>
      </c>
      <c r="H1543" s="7" t="n">
        <f aca="false">E1543*C1543</f>
        <v>0</v>
      </c>
    </row>
    <row r="1544" customFormat="false" ht="13.8" hidden="false" customHeight="false" outlineLevel="0" collapsed="false">
      <c r="A1544" s="6" t="s">
        <v>3237</v>
      </c>
      <c r="B1544" s="1" t="s">
        <v>3238</v>
      </c>
      <c r="C1544" s="1" t="n">
        <v>0</v>
      </c>
      <c r="D1544" s="7" t="n">
        <v>128.15</v>
      </c>
      <c r="E1544" s="7" t="n">
        <v>128.15</v>
      </c>
      <c r="F1544" s="7" t="n">
        <v>256.3</v>
      </c>
      <c r="G1544" s="7" t="n">
        <v>256.3</v>
      </c>
      <c r="H1544" s="7" t="n">
        <f aca="false">E1544*C1544</f>
        <v>0</v>
      </c>
    </row>
    <row r="1545" customFormat="false" ht="13.8" hidden="false" customHeight="false" outlineLevel="0" collapsed="false">
      <c r="A1545" s="6" t="s">
        <v>3239</v>
      </c>
      <c r="B1545" s="1" t="s">
        <v>2630</v>
      </c>
      <c r="C1545" s="1" t="n">
        <v>0</v>
      </c>
      <c r="D1545" s="7" t="n">
        <v>23.49</v>
      </c>
      <c r="E1545" s="7" t="n">
        <v>23.49</v>
      </c>
      <c r="F1545" s="7" t="n">
        <v>23.49</v>
      </c>
      <c r="G1545" s="7" t="n">
        <v>23.49</v>
      </c>
      <c r="H1545" s="7" t="n">
        <f aca="false">E1545*C1545</f>
        <v>0</v>
      </c>
    </row>
    <row r="1546" customFormat="false" ht="13.8" hidden="false" customHeight="false" outlineLevel="0" collapsed="false">
      <c r="A1546" s="6" t="s">
        <v>3240</v>
      </c>
      <c r="B1546" s="1" t="s">
        <v>3241</v>
      </c>
      <c r="C1546" s="1" t="n">
        <v>0</v>
      </c>
      <c r="D1546" s="7" t="n">
        <v>160.19</v>
      </c>
      <c r="E1546" s="7" t="n">
        <v>160.1</v>
      </c>
      <c r="F1546" s="7" t="n">
        <v>160.1</v>
      </c>
      <c r="G1546" s="7" t="n">
        <v>160.19</v>
      </c>
      <c r="H1546" s="7" t="n">
        <f aca="false">E1546*C1546</f>
        <v>0</v>
      </c>
    </row>
    <row r="1547" customFormat="false" ht="13.8" hidden="false" customHeight="false" outlineLevel="0" collapsed="false">
      <c r="A1547" s="6" t="s">
        <v>3242</v>
      </c>
      <c r="B1547" s="1" t="s">
        <v>3243</v>
      </c>
      <c r="C1547" s="1" t="n">
        <v>0</v>
      </c>
      <c r="D1547" s="7" t="n">
        <v>17.8</v>
      </c>
      <c r="E1547" s="7" t="n">
        <v>17.8</v>
      </c>
      <c r="F1547" s="7" t="n">
        <v>17.8</v>
      </c>
      <c r="G1547" s="7" t="n">
        <v>17.8</v>
      </c>
      <c r="H1547" s="7" t="n">
        <f aca="false">E1547*C1547</f>
        <v>0</v>
      </c>
    </row>
    <row r="1548" customFormat="false" ht="13.8" hidden="false" customHeight="false" outlineLevel="0" collapsed="false">
      <c r="A1548" s="6" t="s">
        <v>3244</v>
      </c>
      <c r="B1548" s="1" t="s">
        <v>3245</v>
      </c>
      <c r="C1548" s="1" t="n">
        <v>0</v>
      </c>
      <c r="D1548" s="7" t="n">
        <v>26.5</v>
      </c>
      <c r="E1548" s="7" t="n">
        <v>26.5</v>
      </c>
      <c r="F1548" s="7" t="n">
        <v>159</v>
      </c>
      <c r="G1548" s="7" t="n">
        <v>159</v>
      </c>
      <c r="H1548" s="7" t="n">
        <f aca="false">E1548*C1548</f>
        <v>0</v>
      </c>
    </row>
    <row r="1549" customFormat="false" ht="13.8" hidden="false" customHeight="false" outlineLevel="0" collapsed="false">
      <c r="A1549" s="6" t="s">
        <v>3246</v>
      </c>
      <c r="B1549" s="1" t="s">
        <v>2614</v>
      </c>
      <c r="C1549" s="1" t="n">
        <v>0</v>
      </c>
      <c r="D1549" s="7" t="n">
        <v>42</v>
      </c>
      <c r="E1549" s="7" t="n">
        <v>42</v>
      </c>
      <c r="F1549" s="7" t="n">
        <v>210</v>
      </c>
      <c r="G1549" s="7" t="n">
        <v>210</v>
      </c>
      <c r="H1549" s="7" t="n">
        <f aca="false">E1549*C1549</f>
        <v>0</v>
      </c>
    </row>
    <row r="1550" customFormat="false" ht="13.8" hidden="false" customHeight="false" outlineLevel="0" collapsed="false">
      <c r="A1550" s="6" t="s">
        <v>3247</v>
      </c>
      <c r="B1550" s="1" t="s">
        <v>2508</v>
      </c>
      <c r="C1550" s="1" t="n">
        <v>0</v>
      </c>
      <c r="D1550" s="7" t="n">
        <v>12.1</v>
      </c>
      <c r="E1550" s="7" t="n">
        <v>12.1</v>
      </c>
      <c r="F1550" s="7" t="n">
        <v>12.1</v>
      </c>
      <c r="G1550" s="7" t="n">
        <v>12.1</v>
      </c>
      <c r="H1550" s="7" t="n">
        <f aca="false">E1550*C1550</f>
        <v>0</v>
      </c>
    </row>
    <row r="1551" customFormat="false" ht="13.8" hidden="false" customHeight="false" outlineLevel="0" collapsed="false">
      <c r="A1551" s="6" t="s">
        <v>3248</v>
      </c>
      <c r="B1551" s="1" t="s">
        <v>2508</v>
      </c>
      <c r="C1551" s="1" t="n">
        <v>0</v>
      </c>
      <c r="D1551" s="7" t="n">
        <v>20.65</v>
      </c>
      <c r="E1551" s="7" t="n">
        <v>20.65</v>
      </c>
      <c r="F1551" s="7" t="n">
        <v>20.65</v>
      </c>
      <c r="G1551" s="7" t="n">
        <v>20.65</v>
      </c>
      <c r="H1551" s="7" t="n">
        <f aca="false">E1551*C1551</f>
        <v>0</v>
      </c>
    </row>
    <row r="1552" customFormat="false" ht="13.8" hidden="false" customHeight="false" outlineLevel="0" collapsed="false">
      <c r="A1552" s="6" t="s">
        <v>3249</v>
      </c>
      <c r="B1552" s="1" t="s">
        <v>3250</v>
      </c>
      <c r="C1552" s="1" t="n">
        <v>0</v>
      </c>
      <c r="D1552" s="7" t="n">
        <v>10.68</v>
      </c>
      <c r="E1552" s="7" t="n">
        <v>10.68</v>
      </c>
      <c r="F1552" s="7" t="n">
        <v>10.68</v>
      </c>
      <c r="G1552" s="7" t="n">
        <v>10.68</v>
      </c>
      <c r="H1552" s="7" t="n">
        <f aca="false">E1552*C1552</f>
        <v>0</v>
      </c>
    </row>
    <row r="1553" customFormat="false" ht="13.8" hidden="false" customHeight="false" outlineLevel="0" collapsed="false">
      <c r="A1553" s="6" t="s">
        <v>3251</v>
      </c>
      <c r="B1553" s="1" t="s">
        <v>3217</v>
      </c>
      <c r="C1553" s="1" t="n">
        <v>0</v>
      </c>
      <c r="D1553" s="7" t="n">
        <v>12.81</v>
      </c>
      <c r="E1553" s="7" t="n">
        <v>12.81</v>
      </c>
      <c r="F1553" s="7" t="n">
        <v>12.81</v>
      </c>
      <c r="G1553" s="7" t="n">
        <v>12.81</v>
      </c>
      <c r="H1553" s="7" t="n">
        <f aca="false">E1553*C1553</f>
        <v>0</v>
      </c>
    </row>
    <row r="1554" customFormat="false" ht="13.8" hidden="false" customHeight="false" outlineLevel="0" collapsed="false">
      <c r="A1554" s="6" t="s">
        <v>3252</v>
      </c>
      <c r="B1554" s="1" t="s">
        <v>3197</v>
      </c>
      <c r="C1554" s="1" t="n">
        <v>0</v>
      </c>
      <c r="D1554" s="7" t="n">
        <v>34.88</v>
      </c>
      <c r="E1554" s="7" t="n">
        <v>34.88</v>
      </c>
      <c r="F1554" s="7" t="n">
        <v>209.28</v>
      </c>
      <c r="G1554" s="7" t="n">
        <v>209.28</v>
      </c>
      <c r="H1554" s="7" t="n">
        <f aca="false">E1554*C1554</f>
        <v>0</v>
      </c>
    </row>
    <row r="1555" customFormat="false" ht="13.8" hidden="false" customHeight="false" outlineLevel="0" collapsed="false">
      <c r="A1555" s="6" t="s">
        <v>3253</v>
      </c>
      <c r="B1555" s="1" t="s">
        <v>3195</v>
      </c>
      <c r="C1555" s="1" t="n">
        <v>0</v>
      </c>
      <c r="D1555" s="7" t="n">
        <v>33.46</v>
      </c>
      <c r="E1555" s="7" t="n">
        <v>33.46</v>
      </c>
      <c r="F1555" s="7" t="n">
        <v>200.76</v>
      </c>
      <c r="G1555" s="7" t="n">
        <v>200.76</v>
      </c>
      <c r="H1555" s="7" t="n">
        <f aca="false">E1555*C1555</f>
        <v>0</v>
      </c>
    </row>
    <row r="1556" customFormat="false" ht="13.8" hidden="false" customHeight="false" outlineLevel="0" collapsed="false">
      <c r="A1556" s="6" t="s">
        <v>3254</v>
      </c>
      <c r="B1556" s="1" t="s">
        <v>3255</v>
      </c>
      <c r="C1556" s="1" t="n">
        <v>0</v>
      </c>
      <c r="D1556" s="7" t="n">
        <v>5.7</v>
      </c>
      <c r="E1556" s="7" t="n">
        <v>5.7</v>
      </c>
      <c r="F1556" s="7" t="n">
        <v>11.4</v>
      </c>
      <c r="G1556" s="7" t="n">
        <v>11.4</v>
      </c>
      <c r="H1556" s="7" t="n">
        <f aca="false">E1556*C1556</f>
        <v>0</v>
      </c>
    </row>
    <row r="1557" customFormat="false" ht="13.8" hidden="false" customHeight="false" outlineLevel="0" collapsed="false">
      <c r="A1557" s="6" t="s">
        <v>3256</v>
      </c>
      <c r="B1557" s="1" t="s">
        <v>3213</v>
      </c>
      <c r="C1557" s="1" t="n">
        <v>0</v>
      </c>
      <c r="D1557" s="7" t="n">
        <v>17.8</v>
      </c>
      <c r="E1557" s="7" t="n">
        <v>17.8</v>
      </c>
      <c r="F1557" s="7" t="n">
        <v>35.6</v>
      </c>
      <c r="G1557" s="7" t="n">
        <v>35.6</v>
      </c>
      <c r="H1557" s="7" t="n">
        <f aca="false">E1557*C1557</f>
        <v>0</v>
      </c>
    </row>
    <row r="1558" customFormat="false" ht="13.8" hidden="false" customHeight="false" outlineLevel="0" collapsed="false">
      <c r="A1558" s="6" t="s">
        <v>3257</v>
      </c>
      <c r="B1558" s="1" t="s">
        <v>3258</v>
      </c>
      <c r="C1558" s="1" t="n">
        <v>0</v>
      </c>
      <c r="D1558" s="7" t="n">
        <v>377.33</v>
      </c>
      <c r="E1558" s="7" t="n">
        <v>377.33</v>
      </c>
      <c r="F1558" s="7" t="n">
        <v>377.33</v>
      </c>
      <c r="G1558" s="7" t="n">
        <v>377.33</v>
      </c>
      <c r="H1558" s="7" t="n">
        <f aca="false">E1558*C1558</f>
        <v>0</v>
      </c>
    </row>
    <row r="1559" customFormat="false" ht="13.8" hidden="false" customHeight="false" outlineLevel="0" collapsed="false">
      <c r="A1559" s="6" t="s">
        <v>3259</v>
      </c>
      <c r="B1559" s="1" t="s">
        <v>3260</v>
      </c>
      <c r="C1559" s="1" t="n">
        <v>0</v>
      </c>
      <c r="D1559" s="7" t="n">
        <v>7.12</v>
      </c>
      <c r="E1559" s="7" t="n">
        <v>7.12</v>
      </c>
      <c r="F1559" s="7" t="n">
        <v>14.24</v>
      </c>
      <c r="G1559" s="7" t="n">
        <v>14.24</v>
      </c>
      <c r="H1559" s="7" t="n">
        <f aca="false">E1559*C1559</f>
        <v>0</v>
      </c>
    </row>
    <row r="1560" customFormat="false" ht="13.8" hidden="false" customHeight="false" outlineLevel="0" collapsed="false">
      <c r="A1560" s="6" t="s">
        <v>3261</v>
      </c>
      <c r="B1560" s="1" t="s">
        <v>3262</v>
      </c>
      <c r="C1560" s="1" t="n">
        <v>0</v>
      </c>
      <c r="D1560" s="7" t="n">
        <v>7.1</v>
      </c>
      <c r="E1560" s="7" t="n">
        <v>7.1</v>
      </c>
      <c r="F1560" s="7" t="n">
        <v>56.8</v>
      </c>
      <c r="G1560" s="7" t="n">
        <v>56.8</v>
      </c>
      <c r="H1560" s="7" t="n">
        <f aca="false">E1560*C1560</f>
        <v>0</v>
      </c>
    </row>
    <row r="1561" customFormat="false" ht="13.8" hidden="false" customHeight="false" outlineLevel="0" collapsed="false">
      <c r="A1561" s="6" t="s">
        <v>3263</v>
      </c>
      <c r="B1561" s="1" t="s">
        <v>3264</v>
      </c>
      <c r="C1561" s="1" t="n">
        <v>0</v>
      </c>
      <c r="D1561" s="7" t="n">
        <v>32.75</v>
      </c>
      <c r="E1561" s="7" t="n">
        <v>32.75</v>
      </c>
      <c r="F1561" s="7" t="n">
        <v>32.75</v>
      </c>
      <c r="G1561" s="7" t="n">
        <v>32.75</v>
      </c>
      <c r="H1561" s="7" t="n">
        <f aca="false">E1561*C1561</f>
        <v>0</v>
      </c>
    </row>
    <row r="1562" customFormat="false" ht="13.8" hidden="false" customHeight="false" outlineLevel="0" collapsed="false">
      <c r="A1562" s="6" t="s">
        <v>3265</v>
      </c>
      <c r="B1562" s="1" t="s">
        <v>3266</v>
      </c>
      <c r="C1562" s="1" t="n">
        <v>0</v>
      </c>
      <c r="D1562" s="7" t="n">
        <v>0</v>
      </c>
      <c r="E1562" s="7" t="n">
        <v>25</v>
      </c>
      <c r="F1562" s="7" t="n">
        <v>200</v>
      </c>
      <c r="G1562" s="7" t="n">
        <v>0</v>
      </c>
      <c r="H1562" s="7" t="n">
        <f aca="false">E1562*C1562</f>
        <v>0</v>
      </c>
    </row>
    <row r="1563" customFormat="false" ht="13.8" hidden="false" customHeight="false" outlineLevel="0" collapsed="false">
      <c r="A1563" s="6" t="s">
        <v>3267</v>
      </c>
      <c r="B1563" s="1" t="s">
        <v>3268</v>
      </c>
      <c r="C1563" s="1" t="n">
        <v>0</v>
      </c>
      <c r="D1563" s="7" t="n">
        <v>28.48</v>
      </c>
      <c r="E1563" s="7" t="n">
        <v>28.48</v>
      </c>
      <c r="F1563" s="7" t="n">
        <v>56.96</v>
      </c>
      <c r="G1563" s="7" t="n">
        <v>56.96</v>
      </c>
      <c r="H1563" s="7" t="n">
        <f aca="false">E1563*C1563</f>
        <v>0</v>
      </c>
    </row>
    <row r="1564" customFormat="false" ht="13.8" hidden="false" customHeight="false" outlineLevel="0" collapsed="false">
      <c r="A1564" s="6" t="s">
        <v>3269</v>
      </c>
      <c r="B1564" s="1" t="s">
        <v>3213</v>
      </c>
      <c r="C1564" s="1" t="n">
        <v>0</v>
      </c>
      <c r="D1564" s="7" t="n">
        <v>18</v>
      </c>
      <c r="E1564" s="7" t="n">
        <v>18</v>
      </c>
      <c r="F1564" s="7" t="n">
        <v>54</v>
      </c>
      <c r="G1564" s="7" t="n">
        <v>54</v>
      </c>
      <c r="H1564" s="7" t="n">
        <f aca="false">E1564*C1564</f>
        <v>0</v>
      </c>
    </row>
    <row r="1565" customFormat="false" ht="13.8" hidden="false" customHeight="false" outlineLevel="0" collapsed="false">
      <c r="A1565" s="6" t="s">
        <v>3270</v>
      </c>
      <c r="B1565" s="1" t="s">
        <v>3213</v>
      </c>
      <c r="C1565" s="1" t="n">
        <v>0</v>
      </c>
      <c r="D1565" s="7" t="n">
        <v>60.51</v>
      </c>
      <c r="E1565" s="7" t="n">
        <v>60.51</v>
      </c>
      <c r="F1565" s="7" t="n">
        <v>60.51</v>
      </c>
      <c r="G1565" s="7" t="n">
        <v>60.51</v>
      </c>
      <c r="H1565" s="7" t="n">
        <f aca="false">E1565*C1565</f>
        <v>0</v>
      </c>
    </row>
    <row r="1566" customFormat="false" ht="13.8" hidden="false" customHeight="false" outlineLevel="0" collapsed="false">
      <c r="A1566" s="6" t="s">
        <v>3271</v>
      </c>
      <c r="B1566" s="1" t="s">
        <v>3272</v>
      </c>
      <c r="C1566" s="1" t="n">
        <v>0</v>
      </c>
      <c r="D1566" s="7" t="n">
        <v>3.79</v>
      </c>
      <c r="E1566" s="7" t="n">
        <v>20.42</v>
      </c>
      <c r="F1566" s="7" t="n">
        <v>142.92</v>
      </c>
      <c r="G1566" s="7" t="n">
        <v>26.54</v>
      </c>
      <c r="H1566" s="7" t="n">
        <f aca="false">E1566*C1566</f>
        <v>0</v>
      </c>
    </row>
    <row r="1567" customFormat="false" ht="13.8" hidden="false" customHeight="false" outlineLevel="0" collapsed="false">
      <c r="A1567" s="6" t="s">
        <v>3273</v>
      </c>
      <c r="B1567" s="1" t="s">
        <v>3274</v>
      </c>
      <c r="C1567" s="1" t="n">
        <v>0</v>
      </c>
      <c r="D1567" s="7" t="n">
        <v>17.6</v>
      </c>
      <c r="E1567" s="7" t="n">
        <v>17.6</v>
      </c>
      <c r="F1567" s="7" t="n">
        <v>70.4</v>
      </c>
      <c r="G1567" s="7" t="n">
        <v>70.4</v>
      </c>
      <c r="H1567" s="7" t="n">
        <f aca="false">E1567*C1567</f>
        <v>0</v>
      </c>
    </row>
    <row r="1568" customFormat="false" ht="13.8" hidden="false" customHeight="false" outlineLevel="0" collapsed="false">
      <c r="A1568" s="6" t="s">
        <v>3275</v>
      </c>
      <c r="B1568" s="1" t="s">
        <v>2779</v>
      </c>
      <c r="C1568" s="1" t="n">
        <v>0</v>
      </c>
      <c r="D1568" s="7" t="n">
        <v>0</v>
      </c>
      <c r="E1568" s="7" t="n">
        <v>11.67</v>
      </c>
      <c r="F1568" s="7" t="n">
        <v>11.67</v>
      </c>
      <c r="G1568" s="7" t="n">
        <v>0</v>
      </c>
      <c r="H1568" s="7" t="n">
        <f aca="false">E1568*C1568</f>
        <v>0</v>
      </c>
    </row>
    <row r="1569" customFormat="false" ht="13.8" hidden="false" customHeight="false" outlineLevel="0" collapsed="false">
      <c r="A1569" s="6" t="s">
        <v>3276</v>
      </c>
      <c r="B1569" s="1" t="s">
        <v>3277</v>
      </c>
      <c r="C1569" s="1" t="n">
        <v>0</v>
      </c>
      <c r="D1569" s="7" t="n">
        <v>4.7</v>
      </c>
      <c r="E1569" s="7" t="n">
        <v>7.8</v>
      </c>
      <c r="F1569" s="7" t="n">
        <v>39.02</v>
      </c>
      <c r="G1569" s="7" t="n">
        <v>23.5</v>
      </c>
      <c r="H1569" s="7" t="n">
        <f aca="false">E1569*C1569</f>
        <v>0</v>
      </c>
    </row>
    <row r="1570" customFormat="false" ht="13.8" hidden="false" customHeight="false" outlineLevel="0" collapsed="false">
      <c r="A1570" s="6" t="s">
        <v>3278</v>
      </c>
      <c r="B1570" s="1" t="s">
        <v>2614</v>
      </c>
      <c r="C1570" s="1" t="n">
        <v>0</v>
      </c>
      <c r="D1570" s="7" t="n">
        <v>28.48</v>
      </c>
      <c r="E1570" s="7" t="n">
        <v>28.48</v>
      </c>
      <c r="F1570" s="7" t="n">
        <v>56.96</v>
      </c>
      <c r="G1570" s="7" t="n">
        <v>56.96</v>
      </c>
      <c r="H1570" s="7" t="n">
        <f aca="false">E1570*C1570</f>
        <v>0</v>
      </c>
    </row>
    <row r="1571" customFormat="false" ht="13.8" hidden="false" customHeight="false" outlineLevel="0" collapsed="false">
      <c r="A1571" s="6" t="s">
        <v>3279</v>
      </c>
      <c r="B1571" s="1" t="s">
        <v>3280</v>
      </c>
      <c r="C1571" s="1" t="n">
        <v>0</v>
      </c>
      <c r="D1571" s="7" t="n">
        <v>41.29</v>
      </c>
      <c r="E1571" s="7" t="n">
        <v>41.29</v>
      </c>
      <c r="F1571" s="7" t="n">
        <v>41.29</v>
      </c>
      <c r="G1571" s="7" t="n">
        <v>41.29</v>
      </c>
      <c r="H1571" s="7" t="n">
        <f aca="false">E1571*C1571</f>
        <v>0</v>
      </c>
    </row>
    <row r="1572" customFormat="false" ht="13.8" hidden="false" customHeight="false" outlineLevel="0" collapsed="false">
      <c r="A1572" s="6" t="s">
        <v>3281</v>
      </c>
      <c r="B1572" s="1" t="s">
        <v>3282</v>
      </c>
      <c r="C1572" s="1" t="n">
        <v>0</v>
      </c>
      <c r="D1572" s="7" t="n">
        <v>135.98</v>
      </c>
      <c r="E1572" s="7" t="n">
        <v>135.98</v>
      </c>
      <c r="F1572" s="7" t="n">
        <v>135.98</v>
      </c>
      <c r="G1572" s="7" t="n">
        <v>135.98</v>
      </c>
      <c r="H1572" s="7" t="n">
        <f aca="false">E1572*C1572</f>
        <v>0</v>
      </c>
    </row>
    <row r="1573" customFormat="false" ht="13.8" hidden="false" customHeight="false" outlineLevel="0" collapsed="false">
      <c r="A1573" s="6" t="s">
        <v>3283</v>
      </c>
      <c r="B1573" s="1" t="s">
        <v>2841</v>
      </c>
      <c r="C1573" s="1" t="n">
        <v>0</v>
      </c>
      <c r="D1573" s="7" t="n">
        <v>31.33</v>
      </c>
      <c r="E1573" s="7" t="n">
        <v>31.33</v>
      </c>
      <c r="F1573" s="7" t="n">
        <v>31.33</v>
      </c>
      <c r="G1573" s="7" t="n">
        <v>31.33</v>
      </c>
      <c r="H1573" s="7" t="n">
        <f aca="false">E1573*C1573</f>
        <v>0</v>
      </c>
    </row>
    <row r="1574" customFormat="false" ht="13.8" hidden="false" customHeight="false" outlineLevel="0" collapsed="false">
      <c r="A1574" s="6" t="s">
        <v>3284</v>
      </c>
      <c r="B1574" s="1" t="s">
        <v>3285</v>
      </c>
      <c r="C1574" s="1" t="n">
        <v>0</v>
      </c>
      <c r="D1574" s="7" t="n">
        <v>2.08</v>
      </c>
      <c r="E1574" s="7" t="n">
        <v>25</v>
      </c>
      <c r="F1574" s="7" t="n">
        <v>100</v>
      </c>
      <c r="G1574" s="7" t="n">
        <v>8.33</v>
      </c>
      <c r="H1574" s="7" t="n">
        <f aca="false">E1574*C1574</f>
        <v>0</v>
      </c>
    </row>
    <row r="1575" customFormat="false" ht="13.8" hidden="false" customHeight="false" outlineLevel="0" collapsed="false">
      <c r="A1575" s="6" t="s">
        <v>3286</v>
      </c>
      <c r="B1575" s="1" t="s">
        <v>3287</v>
      </c>
      <c r="C1575" s="1" t="n">
        <v>0</v>
      </c>
      <c r="D1575" s="7" t="n">
        <v>26.34</v>
      </c>
      <c r="E1575" s="7" t="n">
        <v>26.34</v>
      </c>
      <c r="F1575" s="7" t="n">
        <v>26.34</v>
      </c>
      <c r="G1575" s="7" t="n">
        <v>26.34</v>
      </c>
      <c r="H1575" s="7" t="n">
        <f aca="false">E1575*C1575</f>
        <v>0</v>
      </c>
    </row>
    <row r="1576" customFormat="false" ht="13.8" hidden="false" customHeight="false" outlineLevel="0" collapsed="false">
      <c r="A1576" s="6" t="s">
        <v>3288</v>
      </c>
      <c r="B1576" s="1" t="s">
        <v>3289</v>
      </c>
      <c r="C1576" s="1" t="n">
        <v>0</v>
      </c>
      <c r="D1576" s="7" t="n">
        <v>83.29</v>
      </c>
      <c r="E1576" s="7" t="n">
        <v>83.29</v>
      </c>
      <c r="F1576" s="7" t="n">
        <v>249.87</v>
      </c>
      <c r="G1576" s="7" t="n">
        <v>249.87</v>
      </c>
      <c r="H1576" s="7" t="n">
        <f aca="false">E1576*C1576</f>
        <v>0</v>
      </c>
    </row>
    <row r="1577" customFormat="false" ht="13.8" hidden="false" customHeight="false" outlineLevel="0" collapsed="false">
      <c r="A1577" s="6" t="s">
        <v>3290</v>
      </c>
      <c r="B1577" s="1" t="s">
        <v>3291</v>
      </c>
      <c r="C1577" s="1" t="n">
        <v>0</v>
      </c>
      <c r="D1577" s="7" t="n">
        <v>12</v>
      </c>
      <c r="E1577" s="7" t="n">
        <v>37</v>
      </c>
      <c r="F1577" s="7" t="n">
        <v>74</v>
      </c>
      <c r="G1577" s="7" t="n">
        <v>24</v>
      </c>
      <c r="H1577" s="7" t="n">
        <f aca="false">E1577*C1577</f>
        <v>0</v>
      </c>
    </row>
    <row r="1578" customFormat="false" ht="13.8" hidden="false" customHeight="false" outlineLevel="0" collapsed="false">
      <c r="A1578" s="6" t="s">
        <v>3292</v>
      </c>
      <c r="B1578" s="1" t="s">
        <v>3293</v>
      </c>
      <c r="C1578" s="1" t="n">
        <v>0</v>
      </c>
      <c r="D1578" s="7" t="n">
        <v>29</v>
      </c>
      <c r="E1578" s="7" t="n">
        <v>7.08</v>
      </c>
      <c r="F1578" s="7" t="n">
        <v>28.33</v>
      </c>
      <c r="G1578" s="7" t="n">
        <v>116</v>
      </c>
      <c r="H1578" s="7" t="n">
        <f aca="false">E1578*C1578</f>
        <v>0</v>
      </c>
    </row>
    <row r="1579" customFormat="false" ht="13.8" hidden="false" customHeight="false" outlineLevel="0" collapsed="false">
      <c r="A1579" s="6" t="s">
        <v>3294</v>
      </c>
      <c r="B1579" s="1" t="s">
        <v>3295</v>
      </c>
      <c r="C1579" s="1" t="n">
        <v>0</v>
      </c>
      <c r="D1579" s="7" t="n">
        <v>0</v>
      </c>
      <c r="E1579" s="7" t="n">
        <v>50</v>
      </c>
      <c r="F1579" s="7" t="n">
        <v>150</v>
      </c>
      <c r="G1579" s="7" t="n">
        <v>0</v>
      </c>
      <c r="H1579" s="7" t="n">
        <f aca="false">E1579*C1579</f>
        <v>0</v>
      </c>
    </row>
    <row r="1580" customFormat="false" ht="13.8" hidden="false" customHeight="false" outlineLevel="0" collapsed="false">
      <c r="A1580" s="6" t="s">
        <v>3296</v>
      </c>
      <c r="B1580" s="1" t="s">
        <v>3297</v>
      </c>
      <c r="C1580" s="1" t="n">
        <v>0</v>
      </c>
      <c r="D1580" s="7" t="n">
        <v>7.5</v>
      </c>
      <c r="E1580" s="7" t="n">
        <v>7.5</v>
      </c>
      <c r="F1580" s="7" t="n">
        <v>22.5</v>
      </c>
      <c r="G1580" s="7" t="n">
        <v>22.5</v>
      </c>
      <c r="H1580" s="7" t="n">
        <f aca="false">E1580*C1580</f>
        <v>0</v>
      </c>
    </row>
    <row r="1581" customFormat="false" ht="13.8" hidden="false" customHeight="false" outlineLevel="0" collapsed="false">
      <c r="A1581" s="6" t="s">
        <v>3298</v>
      </c>
      <c r="B1581" s="1" t="s">
        <v>3299</v>
      </c>
      <c r="C1581" s="1" t="n">
        <v>0</v>
      </c>
      <c r="D1581" s="7" t="n">
        <v>0</v>
      </c>
      <c r="E1581" s="7" t="n">
        <v>1.17</v>
      </c>
      <c r="F1581" s="7" t="n">
        <v>7</v>
      </c>
      <c r="G1581" s="7" t="n">
        <v>0</v>
      </c>
      <c r="H1581" s="7" t="n">
        <f aca="false">E1581*C1581</f>
        <v>0</v>
      </c>
    </row>
    <row r="1582" customFormat="false" ht="13.8" hidden="false" customHeight="false" outlineLevel="0" collapsed="false">
      <c r="A1582" s="6" t="s">
        <v>3300</v>
      </c>
      <c r="B1582" s="1" t="s">
        <v>3301</v>
      </c>
      <c r="C1582" s="1" t="n">
        <v>0</v>
      </c>
      <c r="D1582" s="7" t="n">
        <v>29.9</v>
      </c>
      <c r="E1582" s="7" t="n">
        <v>29.9</v>
      </c>
      <c r="F1582" s="7" t="n">
        <v>29.9</v>
      </c>
      <c r="G1582" s="7" t="n">
        <v>29.9</v>
      </c>
      <c r="H1582" s="7" t="n">
        <f aca="false">E1582*C1582</f>
        <v>0</v>
      </c>
    </row>
    <row r="1583" customFormat="false" ht="13.8" hidden="false" customHeight="false" outlineLevel="0" collapsed="false">
      <c r="A1583" s="6" t="s">
        <v>3302</v>
      </c>
      <c r="B1583" s="1" t="s">
        <v>3303</v>
      </c>
      <c r="C1583" s="1" t="n">
        <v>0</v>
      </c>
      <c r="D1583" s="7" t="n">
        <v>12.86</v>
      </c>
      <c r="E1583" s="7" t="n">
        <v>12.86</v>
      </c>
      <c r="F1583" s="7" t="n">
        <v>25.72</v>
      </c>
      <c r="G1583" s="7" t="n">
        <v>25.72</v>
      </c>
      <c r="H1583" s="7" t="n">
        <f aca="false">E1583*C1583</f>
        <v>0</v>
      </c>
    </row>
    <row r="1584" customFormat="false" ht="13.8" hidden="false" customHeight="false" outlineLevel="0" collapsed="false">
      <c r="A1584" s="6" t="s">
        <v>3304</v>
      </c>
      <c r="B1584" s="1" t="s">
        <v>3305</v>
      </c>
      <c r="C1584" s="1" t="n">
        <v>0</v>
      </c>
      <c r="D1584" s="7" t="n">
        <v>9.26</v>
      </c>
      <c r="E1584" s="7" t="n">
        <v>9.26</v>
      </c>
      <c r="F1584" s="7" t="n">
        <v>18.52</v>
      </c>
      <c r="G1584" s="7" t="n">
        <v>18.52</v>
      </c>
      <c r="H1584" s="7" t="n">
        <f aca="false">E1584*C1584</f>
        <v>0</v>
      </c>
    </row>
    <row r="1585" customFormat="false" ht="13.8" hidden="false" customHeight="false" outlineLevel="0" collapsed="false">
      <c r="A1585" s="6" t="s">
        <v>3306</v>
      </c>
      <c r="B1585" s="1" t="s">
        <v>2508</v>
      </c>
      <c r="C1585" s="1" t="n">
        <v>0</v>
      </c>
      <c r="D1585" s="7" t="n">
        <v>10.5</v>
      </c>
      <c r="E1585" s="7" t="n">
        <v>10.5</v>
      </c>
      <c r="F1585" s="7" t="n">
        <v>42</v>
      </c>
      <c r="G1585" s="7" t="n">
        <v>42</v>
      </c>
      <c r="H1585" s="7" t="n">
        <f aca="false">E1585*C1585</f>
        <v>0</v>
      </c>
    </row>
    <row r="1586" customFormat="false" ht="13.8" hidden="false" customHeight="false" outlineLevel="0" collapsed="false">
      <c r="A1586" s="6" t="s">
        <v>3307</v>
      </c>
      <c r="B1586" s="1" t="s">
        <v>3308</v>
      </c>
      <c r="C1586" s="1" t="n">
        <v>0</v>
      </c>
      <c r="D1586" s="7" t="n">
        <v>10.8</v>
      </c>
      <c r="E1586" s="7" t="n">
        <v>10.8</v>
      </c>
      <c r="F1586" s="7" t="n">
        <v>21.6</v>
      </c>
      <c r="G1586" s="7" t="n">
        <v>21.6</v>
      </c>
      <c r="H1586" s="7" t="n">
        <f aca="false">E1586*C1586</f>
        <v>0</v>
      </c>
    </row>
    <row r="1587" customFormat="false" ht="13.8" hidden="false" customHeight="false" outlineLevel="0" collapsed="false">
      <c r="A1587" s="6" t="s">
        <v>3309</v>
      </c>
      <c r="B1587" s="1" t="s">
        <v>3310</v>
      </c>
      <c r="C1587" s="1" t="n">
        <v>0</v>
      </c>
      <c r="D1587" s="7" t="n">
        <v>11.5</v>
      </c>
      <c r="E1587" s="7" t="n">
        <v>11.5</v>
      </c>
      <c r="F1587" s="7" t="n">
        <v>34.5</v>
      </c>
      <c r="G1587" s="7" t="n">
        <v>34.5</v>
      </c>
      <c r="H1587" s="7" t="n">
        <f aca="false">E1587*C1587</f>
        <v>0</v>
      </c>
    </row>
    <row r="1588" customFormat="false" ht="13.8" hidden="false" customHeight="false" outlineLevel="0" collapsed="false">
      <c r="A1588" s="6" t="s">
        <v>3311</v>
      </c>
      <c r="B1588" s="1" t="s">
        <v>3312</v>
      </c>
      <c r="C1588" s="1" t="n">
        <v>0</v>
      </c>
      <c r="D1588" s="7" t="n">
        <v>37.1</v>
      </c>
      <c r="E1588" s="7" t="n">
        <v>37.1</v>
      </c>
      <c r="F1588" s="7" t="n">
        <v>185.5</v>
      </c>
      <c r="G1588" s="7" t="n">
        <v>185.5</v>
      </c>
      <c r="H1588" s="7" t="n">
        <f aca="false">E1588*C1588</f>
        <v>0</v>
      </c>
    </row>
    <row r="1589" customFormat="false" ht="13.8" hidden="false" customHeight="false" outlineLevel="0" collapsed="false">
      <c r="A1589" s="6" t="s">
        <v>3313</v>
      </c>
      <c r="B1589" s="1" t="s">
        <v>3314</v>
      </c>
      <c r="C1589" s="1" t="n">
        <v>0</v>
      </c>
      <c r="D1589" s="7" t="n">
        <v>34.17</v>
      </c>
      <c r="E1589" s="7" t="n">
        <v>34.17</v>
      </c>
      <c r="F1589" s="7" t="n">
        <v>136.68</v>
      </c>
      <c r="G1589" s="7" t="n">
        <v>136.68</v>
      </c>
      <c r="H1589" s="7" t="n">
        <f aca="false">E1589*C1589</f>
        <v>0</v>
      </c>
    </row>
    <row r="1590" customFormat="false" ht="13.8" hidden="false" customHeight="false" outlineLevel="0" collapsed="false">
      <c r="A1590" s="6" t="s">
        <v>3315</v>
      </c>
      <c r="B1590" s="1" t="s">
        <v>3316</v>
      </c>
      <c r="C1590" s="1" t="n">
        <v>0</v>
      </c>
      <c r="D1590" s="7" t="n">
        <v>30</v>
      </c>
      <c r="E1590" s="7" t="n">
        <v>30</v>
      </c>
      <c r="F1590" s="7" t="n">
        <v>120</v>
      </c>
      <c r="G1590" s="7" t="n">
        <v>120</v>
      </c>
      <c r="H1590" s="7" t="n">
        <f aca="false">E1590*C1590</f>
        <v>0</v>
      </c>
    </row>
    <row r="1591" customFormat="false" ht="13.8" hidden="false" customHeight="false" outlineLevel="0" collapsed="false">
      <c r="A1591" s="6" t="s">
        <v>3317</v>
      </c>
      <c r="B1591" s="1" t="s">
        <v>2802</v>
      </c>
      <c r="C1591" s="1" t="n">
        <v>0</v>
      </c>
      <c r="D1591" s="7" t="n">
        <v>53.4</v>
      </c>
      <c r="E1591" s="7" t="n">
        <v>53.4</v>
      </c>
      <c r="F1591" s="7" t="n">
        <v>53.4</v>
      </c>
      <c r="G1591" s="7" t="n">
        <v>53.4</v>
      </c>
      <c r="H1591" s="7" t="n">
        <f aca="false">E1591*C1591</f>
        <v>0</v>
      </c>
    </row>
    <row r="1592" customFormat="false" ht="13.8" hidden="false" customHeight="false" outlineLevel="0" collapsed="false">
      <c r="A1592" s="6" t="s">
        <v>3318</v>
      </c>
      <c r="B1592" s="1" t="s">
        <v>3319</v>
      </c>
      <c r="C1592" s="1" t="n">
        <v>0</v>
      </c>
      <c r="D1592" s="7" t="n">
        <v>24.2</v>
      </c>
      <c r="E1592" s="7" t="n">
        <v>24.2</v>
      </c>
      <c r="F1592" s="7" t="n">
        <v>193.6</v>
      </c>
      <c r="G1592" s="7" t="n">
        <v>193.6</v>
      </c>
      <c r="H1592" s="7" t="n">
        <f aca="false">E1592*C1592</f>
        <v>0</v>
      </c>
    </row>
    <row r="1593" customFormat="false" ht="13.8" hidden="false" customHeight="false" outlineLevel="0" collapsed="false">
      <c r="A1593" s="6" t="s">
        <v>3320</v>
      </c>
      <c r="B1593" s="1" t="s">
        <v>3321</v>
      </c>
      <c r="C1593" s="1" t="n">
        <v>0</v>
      </c>
      <c r="D1593" s="7" t="n">
        <v>24.2</v>
      </c>
      <c r="E1593" s="7" t="n">
        <v>24.2</v>
      </c>
      <c r="F1593" s="7" t="n">
        <v>96.8</v>
      </c>
      <c r="G1593" s="7" t="n">
        <v>96.8</v>
      </c>
      <c r="H1593" s="7" t="n">
        <f aca="false">E1593*C1593</f>
        <v>0</v>
      </c>
    </row>
    <row r="1594" customFormat="false" ht="13.8" hidden="false" customHeight="false" outlineLevel="0" collapsed="false">
      <c r="A1594" s="6" t="s">
        <v>3322</v>
      </c>
      <c r="B1594" s="1" t="s">
        <v>3323</v>
      </c>
      <c r="C1594" s="1" t="n">
        <v>0</v>
      </c>
      <c r="D1594" s="7" t="n">
        <v>67.63</v>
      </c>
      <c r="E1594" s="7" t="n">
        <v>67.63</v>
      </c>
      <c r="F1594" s="7" t="n">
        <v>608.67</v>
      </c>
      <c r="G1594" s="7" t="n">
        <v>608.67</v>
      </c>
      <c r="H1594" s="7" t="n">
        <f aca="false">E1594*C1594</f>
        <v>0</v>
      </c>
    </row>
    <row r="1595" customFormat="false" ht="13.8" hidden="false" customHeight="false" outlineLevel="0" collapsed="false">
      <c r="A1595" s="6" t="s">
        <v>3324</v>
      </c>
      <c r="B1595" s="1" t="s">
        <v>3325</v>
      </c>
      <c r="C1595" s="1" t="n">
        <v>0</v>
      </c>
      <c r="D1595" s="7" t="n">
        <v>24.2</v>
      </c>
      <c r="E1595" s="7" t="n">
        <v>24.2</v>
      </c>
      <c r="F1595" s="7" t="n">
        <v>193.6</v>
      </c>
      <c r="G1595" s="7" t="n">
        <v>193.6</v>
      </c>
      <c r="H1595" s="7" t="n">
        <f aca="false">E1595*C1595</f>
        <v>0</v>
      </c>
    </row>
    <row r="1596" customFormat="false" ht="13.8" hidden="false" customHeight="false" outlineLevel="0" collapsed="false">
      <c r="A1596" s="6" t="s">
        <v>3326</v>
      </c>
      <c r="B1596" s="1" t="s">
        <v>3128</v>
      </c>
      <c r="C1596" s="1" t="n">
        <v>0</v>
      </c>
      <c r="D1596" s="7" t="n">
        <v>0</v>
      </c>
      <c r="E1596" s="7" t="n">
        <v>15</v>
      </c>
      <c r="F1596" s="7" t="n">
        <v>30</v>
      </c>
      <c r="G1596" s="7" t="n">
        <v>0</v>
      </c>
      <c r="H1596" s="7" t="n">
        <f aca="false">E1596*C1596</f>
        <v>0</v>
      </c>
    </row>
    <row r="1597" customFormat="false" ht="13.8" hidden="false" customHeight="false" outlineLevel="0" collapsed="false">
      <c r="A1597" s="6" t="s">
        <v>3327</v>
      </c>
      <c r="B1597" s="1" t="s">
        <v>3328</v>
      </c>
      <c r="C1597" s="1" t="n">
        <v>0</v>
      </c>
      <c r="D1597" s="7" t="n">
        <v>12.1</v>
      </c>
      <c r="E1597" s="7" t="n">
        <v>12.1</v>
      </c>
      <c r="F1597" s="7" t="n">
        <v>72.6</v>
      </c>
      <c r="G1597" s="7" t="n">
        <v>72.6</v>
      </c>
      <c r="H1597" s="7" t="n">
        <f aca="false">E1597*C1597</f>
        <v>0</v>
      </c>
    </row>
    <row r="1598" customFormat="false" ht="13.8" hidden="false" customHeight="false" outlineLevel="0" collapsed="false">
      <c r="A1598" s="6" t="s">
        <v>3329</v>
      </c>
      <c r="B1598" s="1" t="s">
        <v>3330</v>
      </c>
      <c r="C1598" s="1" t="n">
        <v>0</v>
      </c>
      <c r="D1598" s="7" t="n">
        <v>0</v>
      </c>
      <c r="E1598" s="7" t="n">
        <v>113.75</v>
      </c>
      <c r="F1598" s="7" t="n">
        <v>113.75</v>
      </c>
      <c r="G1598" s="7" t="n">
        <v>0</v>
      </c>
      <c r="H1598" s="7" t="n">
        <f aca="false">E1598*C1598</f>
        <v>0</v>
      </c>
    </row>
    <row r="1599" customFormat="false" ht="13.8" hidden="false" customHeight="false" outlineLevel="0" collapsed="false">
      <c r="A1599" s="6" t="s">
        <v>3331</v>
      </c>
      <c r="B1599" s="1" t="s">
        <v>2848</v>
      </c>
      <c r="C1599" s="1" t="n">
        <v>0</v>
      </c>
      <c r="D1599" s="7" t="n">
        <v>35.6</v>
      </c>
      <c r="E1599" s="7" t="n">
        <v>35.6</v>
      </c>
      <c r="F1599" s="7" t="n">
        <v>712</v>
      </c>
      <c r="G1599" s="7" t="n">
        <v>712</v>
      </c>
      <c r="H1599" s="7" t="n">
        <f aca="false">E1599*C1599</f>
        <v>0</v>
      </c>
    </row>
    <row r="1600" customFormat="false" ht="13.8" hidden="false" customHeight="false" outlineLevel="0" collapsed="false">
      <c r="A1600" s="6" t="s">
        <v>3332</v>
      </c>
      <c r="B1600" s="1" t="s">
        <v>3333</v>
      </c>
      <c r="C1600" s="1" t="n">
        <v>0</v>
      </c>
      <c r="D1600" s="7" t="n">
        <v>13.52</v>
      </c>
      <c r="E1600" s="7" t="n">
        <v>13.52</v>
      </c>
      <c r="F1600" s="7" t="n">
        <v>108.16</v>
      </c>
      <c r="G1600" s="7" t="n">
        <v>108.16</v>
      </c>
      <c r="H1600" s="7" t="n">
        <f aca="false">E1600*C1600</f>
        <v>0</v>
      </c>
    </row>
    <row r="1601" customFormat="false" ht="13.8" hidden="false" customHeight="false" outlineLevel="0" collapsed="false">
      <c r="A1601" s="6" t="s">
        <v>3334</v>
      </c>
      <c r="B1601" s="1" t="s">
        <v>3335</v>
      </c>
      <c r="C1601" s="1" t="n">
        <v>0</v>
      </c>
      <c r="D1601" s="7" t="n">
        <v>13.55</v>
      </c>
      <c r="E1601" s="7" t="n">
        <v>13.55</v>
      </c>
      <c r="F1601" s="7" t="n">
        <v>27.1</v>
      </c>
      <c r="G1601" s="7" t="n">
        <v>27.1</v>
      </c>
      <c r="H1601" s="7" t="n">
        <f aca="false">E1601*C1601</f>
        <v>0</v>
      </c>
    </row>
    <row r="1602" customFormat="false" ht="13.8" hidden="false" customHeight="false" outlineLevel="0" collapsed="false">
      <c r="A1602" s="6" t="s">
        <v>3336</v>
      </c>
      <c r="B1602" s="1" t="s">
        <v>3337</v>
      </c>
      <c r="C1602" s="1" t="n">
        <v>0</v>
      </c>
      <c r="D1602" s="7" t="n">
        <v>0</v>
      </c>
      <c r="E1602" s="7" t="n">
        <v>32.5</v>
      </c>
      <c r="F1602" s="7" t="n">
        <v>32.5</v>
      </c>
      <c r="G1602" s="7" t="n">
        <v>0</v>
      </c>
      <c r="H1602" s="7" t="n">
        <f aca="false">E1602*C1602</f>
        <v>0</v>
      </c>
    </row>
    <row r="1603" customFormat="false" ht="13.8" hidden="false" customHeight="false" outlineLevel="0" collapsed="false">
      <c r="A1603" s="6" t="s">
        <v>3338</v>
      </c>
      <c r="B1603" s="1" t="s">
        <v>3339</v>
      </c>
      <c r="C1603" s="1" t="n">
        <v>0</v>
      </c>
      <c r="D1603" s="7" t="n">
        <v>0</v>
      </c>
      <c r="E1603" s="7" t="n">
        <v>25.38</v>
      </c>
      <c r="F1603" s="7" t="n">
        <v>101.5</v>
      </c>
      <c r="G1603" s="7" t="n">
        <v>0</v>
      </c>
      <c r="H1603" s="7" t="n">
        <f aca="false">E1603*C1603</f>
        <v>0</v>
      </c>
    </row>
    <row r="1604" customFormat="false" ht="13.8" hidden="false" customHeight="false" outlineLevel="0" collapsed="false">
      <c r="A1604" s="6" t="s">
        <v>3340</v>
      </c>
      <c r="B1604" s="1" t="s">
        <v>3341</v>
      </c>
      <c r="C1604" s="1" t="n">
        <v>0</v>
      </c>
      <c r="D1604" s="7" t="n">
        <v>12.1</v>
      </c>
      <c r="E1604" s="7" t="n">
        <v>12.1</v>
      </c>
      <c r="F1604" s="7" t="n">
        <v>36.3</v>
      </c>
      <c r="G1604" s="7" t="n">
        <v>36.3</v>
      </c>
      <c r="H1604" s="7" t="n">
        <f aca="false">E1604*C1604</f>
        <v>0</v>
      </c>
    </row>
    <row r="1605" customFormat="false" ht="13.8" hidden="false" customHeight="false" outlineLevel="0" collapsed="false">
      <c r="A1605" s="6" t="s">
        <v>3342</v>
      </c>
      <c r="B1605" s="1" t="s">
        <v>3343</v>
      </c>
      <c r="C1605" s="1" t="n">
        <v>0</v>
      </c>
      <c r="D1605" s="7" t="n">
        <v>17.8</v>
      </c>
      <c r="E1605" s="7" t="n">
        <v>17.8</v>
      </c>
      <c r="F1605" s="7" t="n">
        <v>17.8</v>
      </c>
      <c r="G1605" s="7" t="n">
        <v>17.8</v>
      </c>
      <c r="H1605" s="7" t="n">
        <f aca="false">E1605*C1605</f>
        <v>0</v>
      </c>
    </row>
    <row r="1606" customFormat="false" ht="13.8" hidden="false" customHeight="false" outlineLevel="0" collapsed="false">
      <c r="A1606" s="6" t="s">
        <v>3344</v>
      </c>
      <c r="B1606" s="1" t="s">
        <v>3345</v>
      </c>
      <c r="C1606" s="1" t="n">
        <v>0</v>
      </c>
      <c r="D1606" s="7" t="n">
        <v>0.18</v>
      </c>
      <c r="E1606" s="7" t="n">
        <v>5.83</v>
      </c>
      <c r="F1606" s="7" t="n">
        <v>583.35</v>
      </c>
      <c r="G1606" s="7" t="n">
        <v>18.46</v>
      </c>
      <c r="H1606" s="7" t="n">
        <f aca="false">E1606*C1606</f>
        <v>0</v>
      </c>
    </row>
    <row r="1607" customFormat="false" ht="13.8" hidden="false" customHeight="false" outlineLevel="0" collapsed="false">
      <c r="A1607" s="6" t="s">
        <v>3346</v>
      </c>
      <c r="B1607" s="1" t="s">
        <v>3347</v>
      </c>
      <c r="C1607" s="1" t="n">
        <v>0</v>
      </c>
      <c r="D1607" s="7" t="n">
        <v>46.28</v>
      </c>
      <c r="E1607" s="7" t="n">
        <v>46.28</v>
      </c>
      <c r="F1607" s="7" t="n">
        <v>92.56</v>
      </c>
      <c r="G1607" s="7" t="n">
        <v>92.56</v>
      </c>
      <c r="H1607" s="7" t="n">
        <f aca="false">E1607*C1607</f>
        <v>0</v>
      </c>
    </row>
    <row r="1608" customFormat="false" ht="13.8" hidden="false" customHeight="false" outlineLevel="0" collapsed="false">
      <c r="A1608" s="6" t="s">
        <v>3348</v>
      </c>
      <c r="B1608" s="1" t="s">
        <v>3349</v>
      </c>
      <c r="C1608" s="1" t="n">
        <v>0</v>
      </c>
      <c r="D1608" s="7" t="n">
        <v>2.84</v>
      </c>
      <c r="E1608" s="7" t="n">
        <v>2.84</v>
      </c>
      <c r="F1608" s="7" t="n">
        <v>19.88</v>
      </c>
      <c r="G1608" s="7" t="n">
        <v>19.88</v>
      </c>
      <c r="H1608" s="7" t="n">
        <f aca="false">E1608*C1608</f>
        <v>0</v>
      </c>
    </row>
    <row r="1609" customFormat="false" ht="13.8" hidden="false" customHeight="false" outlineLevel="0" collapsed="false">
      <c r="A1609" s="6" t="s">
        <v>3350</v>
      </c>
      <c r="B1609" s="1" t="s">
        <v>3351</v>
      </c>
      <c r="C1609" s="1" t="n">
        <v>0</v>
      </c>
      <c r="D1609" s="7" t="n">
        <v>17.8</v>
      </c>
      <c r="E1609" s="7" t="n">
        <v>17.8</v>
      </c>
      <c r="F1609" s="7" t="n">
        <v>17.8</v>
      </c>
      <c r="G1609" s="7" t="n">
        <v>17.8</v>
      </c>
      <c r="H1609" s="7" t="n">
        <f aca="false">E1609*C1609</f>
        <v>0</v>
      </c>
    </row>
    <row r="1610" customFormat="false" ht="13.8" hidden="false" customHeight="false" outlineLevel="0" collapsed="false">
      <c r="A1610" s="6" t="s">
        <v>3352</v>
      </c>
      <c r="B1610" s="1" t="s">
        <v>3353</v>
      </c>
      <c r="C1610" s="1" t="n">
        <v>0</v>
      </c>
      <c r="D1610" s="7" t="n">
        <v>106.79</v>
      </c>
      <c r="E1610" s="7" t="n">
        <v>106.79</v>
      </c>
      <c r="F1610" s="7" t="n">
        <v>106.79</v>
      </c>
      <c r="G1610" s="7" t="n">
        <v>106.79</v>
      </c>
      <c r="H1610" s="7" t="n">
        <f aca="false">E1610*C1610</f>
        <v>0</v>
      </c>
    </row>
    <row r="1611" customFormat="false" ht="13.8" hidden="false" customHeight="false" outlineLevel="0" collapsed="false">
      <c r="A1611" s="6" t="s">
        <v>3354</v>
      </c>
      <c r="B1611" s="1" t="s">
        <v>3355</v>
      </c>
      <c r="C1611" s="1" t="n">
        <v>0</v>
      </c>
      <c r="D1611" s="7" t="n">
        <v>370.21</v>
      </c>
      <c r="E1611" s="7" t="n">
        <v>370.21</v>
      </c>
      <c r="F1611" s="7" t="n">
        <v>370.21</v>
      </c>
      <c r="G1611" s="7" t="n">
        <v>370.21</v>
      </c>
      <c r="H1611" s="7" t="n">
        <f aca="false">E1611*C1611</f>
        <v>0</v>
      </c>
    </row>
    <row r="1612" customFormat="false" ht="13.8" hidden="false" customHeight="false" outlineLevel="0" collapsed="false">
      <c r="A1612" s="6" t="s">
        <v>3356</v>
      </c>
      <c r="B1612" s="1" t="s">
        <v>3357</v>
      </c>
      <c r="C1612" s="1" t="n">
        <v>0</v>
      </c>
      <c r="D1612" s="7" t="n">
        <v>320.37</v>
      </c>
      <c r="E1612" s="7" t="n">
        <v>320.37</v>
      </c>
      <c r="F1612" s="7" t="n">
        <v>320.37</v>
      </c>
      <c r="G1612" s="7" t="n">
        <v>320.37</v>
      </c>
      <c r="H1612" s="7" t="n">
        <f aca="false">E1612*C1612</f>
        <v>0</v>
      </c>
    </row>
    <row r="1613" customFormat="false" ht="13.8" hidden="false" customHeight="false" outlineLevel="0" collapsed="false">
      <c r="A1613" s="6" t="s">
        <v>3358</v>
      </c>
      <c r="B1613" s="1" t="s">
        <v>3321</v>
      </c>
      <c r="C1613" s="1" t="n">
        <v>0</v>
      </c>
      <c r="D1613" s="7" t="n">
        <v>12.1</v>
      </c>
      <c r="E1613" s="7" t="n">
        <v>12.1</v>
      </c>
      <c r="F1613" s="7" t="n">
        <v>24.2</v>
      </c>
      <c r="G1613" s="7" t="n">
        <v>24.2</v>
      </c>
      <c r="H1613" s="7" t="n">
        <f aca="false">E1613*C1613</f>
        <v>0</v>
      </c>
    </row>
    <row r="1614" customFormat="false" ht="13.8" hidden="false" customHeight="false" outlineLevel="0" collapsed="false">
      <c r="A1614" s="6" t="s">
        <v>3359</v>
      </c>
      <c r="B1614" s="1" t="s">
        <v>3325</v>
      </c>
      <c r="C1614" s="1" t="n">
        <v>0</v>
      </c>
      <c r="D1614" s="7" t="n">
        <v>3.5</v>
      </c>
      <c r="E1614" s="7" t="n">
        <v>3.5</v>
      </c>
      <c r="F1614" s="7" t="n">
        <v>17.5</v>
      </c>
      <c r="G1614" s="7" t="n">
        <v>17.5</v>
      </c>
      <c r="H1614" s="7" t="n">
        <f aca="false">E1614*C1614</f>
        <v>0</v>
      </c>
    </row>
    <row r="1615" customFormat="false" ht="13.8" hidden="false" customHeight="false" outlineLevel="0" collapsed="false">
      <c r="A1615" s="6" t="s">
        <v>3360</v>
      </c>
      <c r="B1615" s="1" t="s">
        <v>2749</v>
      </c>
      <c r="C1615" s="1" t="n">
        <v>0</v>
      </c>
      <c r="D1615" s="7" t="n">
        <v>69.77</v>
      </c>
      <c r="E1615" s="7" t="n">
        <v>69.77</v>
      </c>
      <c r="F1615" s="7" t="n">
        <v>69.77</v>
      </c>
      <c r="G1615" s="7" t="n">
        <v>69.77</v>
      </c>
      <c r="H1615" s="7" t="n">
        <f aca="false">E1615*C1615</f>
        <v>0</v>
      </c>
    </row>
    <row r="1616" customFormat="false" ht="13.8" hidden="false" customHeight="false" outlineLevel="0" collapsed="false">
      <c r="A1616" s="6" t="s">
        <v>3361</v>
      </c>
      <c r="B1616" s="1" t="s">
        <v>3362</v>
      </c>
      <c r="C1616" s="1" t="n">
        <v>0</v>
      </c>
      <c r="D1616" s="7" t="n">
        <v>13.55</v>
      </c>
      <c r="E1616" s="7" t="n">
        <v>13.55</v>
      </c>
      <c r="F1616" s="7" t="n">
        <v>27.1</v>
      </c>
      <c r="G1616" s="7" t="n">
        <v>27.1</v>
      </c>
      <c r="H1616" s="7" t="n">
        <f aca="false">E1616*C1616</f>
        <v>0</v>
      </c>
    </row>
    <row r="1617" customFormat="false" ht="13.8" hidden="false" customHeight="false" outlineLevel="0" collapsed="false">
      <c r="A1617" s="6" t="s">
        <v>3363</v>
      </c>
      <c r="B1617" s="1" t="s">
        <v>3364</v>
      </c>
      <c r="C1617" s="1" t="n">
        <v>0</v>
      </c>
      <c r="D1617" s="7" t="n">
        <v>13.55</v>
      </c>
      <c r="E1617" s="7" t="n">
        <v>13.55</v>
      </c>
      <c r="F1617" s="7" t="n">
        <v>27.1</v>
      </c>
      <c r="G1617" s="7" t="n">
        <v>27.1</v>
      </c>
      <c r="H1617" s="7" t="n">
        <f aca="false">E1617*C1617</f>
        <v>0</v>
      </c>
    </row>
    <row r="1618" customFormat="false" ht="13.8" hidden="false" customHeight="false" outlineLevel="0" collapsed="false">
      <c r="A1618" s="6" t="s">
        <v>3365</v>
      </c>
      <c r="B1618" s="1" t="s">
        <v>3366</v>
      </c>
      <c r="C1618" s="1" t="n">
        <v>0</v>
      </c>
      <c r="D1618" s="7" t="n">
        <v>63.36</v>
      </c>
      <c r="E1618" s="7" t="n">
        <v>63.36</v>
      </c>
      <c r="F1618" s="7" t="n">
        <v>126.72</v>
      </c>
      <c r="G1618" s="7" t="n">
        <v>126.72</v>
      </c>
      <c r="H1618" s="7" t="n">
        <f aca="false">E1618*C1618</f>
        <v>0</v>
      </c>
    </row>
    <row r="1619" customFormat="false" ht="13.8" hidden="false" customHeight="false" outlineLevel="0" collapsed="false">
      <c r="A1619" s="6" t="s">
        <v>3367</v>
      </c>
      <c r="B1619" s="1" t="s">
        <v>3368</v>
      </c>
      <c r="C1619" s="1" t="n">
        <v>0</v>
      </c>
      <c r="D1619" s="7" t="n">
        <v>10.68</v>
      </c>
      <c r="E1619" s="7" t="n">
        <v>10.68</v>
      </c>
      <c r="F1619" s="7" t="n">
        <v>10.68</v>
      </c>
      <c r="G1619" s="7" t="n">
        <v>10.68</v>
      </c>
      <c r="H1619" s="7" t="n">
        <f aca="false">E1619*C1619</f>
        <v>0</v>
      </c>
    </row>
    <row r="1620" customFormat="false" ht="13.8" hidden="false" customHeight="false" outlineLevel="0" collapsed="false">
      <c r="A1620" s="6" t="s">
        <v>3369</v>
      </c>
      <c r="B1620" s="1" t="s">
        <v>3370</v>
      </c>
      <c r="C1620" s="1" t="n">
        <v>0</v>
      </c>
      <c r="D1620" s="7" t="n">
        <v>11.39</v>
      </c>
      <c r="E1620" s="7" t="n">
        <v>11.39</v>
      </c>
      <c r="F1620" s="7" t="n">
        <v>11.39</v>
      </c>
      <c r="G1620" s="7" t="n">
        <v>11.39</v>
      </c>
      <c r="H1620" s="7" t="n">
        <f aca="false">E1620*C1620</f>
        <v>0</v>
      </c>
    </row>
    <row r="1621" customFormat="false" ht="13.8" hidden="false" customHeight="false" outlineLevel="0" collapsed="false">
      <c r="A1621" s="6" t="s">
        <v>3371</v>
      </c>
      <c r="B1621" s="1" t="s">
        <v>3372</v>
      </c>
      <c r="C1621" s="1" t="n">
        <v>0</v>
      </c>
      <c r="D1621" s="7" t="n">
        <v>10.5</v>
      </c>
      <c r="E1621" s="7" t="n">
        <v>10.5</v>
      </c>
      <c r="F1621" s="7" t="n">
        <v>52.5</v>
      </c>
      <c r="G1621" s="7" t="n">
        <v>52.5</v>
      </c>
      <c r="H1621" s="7" t="n">
        <f aca="false">E1621*C1621</f>
        <v>0</v>
      </c>
    </row>
    <row r="1622" customFormat="false" ht="13.8" hidden="false" customHeight="false" outlineLevel="0" collapsed="false">
      <c r="A1622" s="6" t="s">
        <v>3373</v>
      </c>
      <c r="B1622" s="1" t="s">
        <v>3374</v>
      </c>
      <c r="C1622" s="1" t="n">
        <v>0</v>
      </c>
      <c r="D1622" s="7" t="n">
        <v>4.27</v>
      </c>
      <c r="E1622" s="7" t="n">
        <v>4.27</v>
      </c>
      <c r="F1622" s="7" t="n">
        <v>119.56</v>
      </c>
      <c r="G1622" s="7" t="n">
        <v>119.56</v>
      </c>
      <c r="H1622" s="7" t="n">
        <f aca="false">E1622*C1622</f>
        <v>0</v>
      </c>
    </row>
    <row r="1623" customFormat="false" ht="13.8" hidden="false" customHeight="false" outlineLevel="0" collapsed="false">
      <c r="A1623" s="6" t="s">
        <v>3375</v>
      </c>
      <c r="B1623" s="1" t="s">
        <v>3376</v>
      </c>
      <c r="C1623" s="1" t="n">
        <v>0</v>
      </c>
      <c r="D1623" s="7" t="n">
        <v>10.68</v>
      </c>
      <c r="E1623" s="7" t="n">
        <v>10.68</v>
      </c>
      <c r="F1623" s="7" t="n">
        <v>299.04</v>
      </c>
      <c r="G1623" s="7" t="n">
        <v>299.04</v>
      </c>
      <c r="H1623" s="7" t="n">
        <f aca="false">E1623*C1623</f>
        <v>0</v>
      </c>
    </row>
    <row r="1624" customFormat="false" ht="13.8" hidden="false" customHeight="false" outlineLevel="0" collapsed="false">
      <c r="A1624" s="6" t="s">
        <v>3377</v>
      </c>
      <c r="B1624" s="1" t="s">
        <v>3378</v>
      </c>
      <c r="C1624" s="1" t="n">
        <v>0</v>
      </c>
      <c r="D1624" s="7" t="n">
        <v>197.92</v>
      </c>
      <c r="E1624" s="7" t="n">
        <v>197.92</v>
      </c>
      <c r="F1624" s="7" t="n">
        <v>197.92</v>
      </c>
      <c r="G1624" s="7" t="n">
        <v>197.92</v>
      </c>
      <c r="H1624" s="7" t="n">
        <f aca="false">E1624*C1624</f>
        <v>0</v>
      </c>
    </row>
    <row r="1625" customFormat="false" ht="13.8" hidden="false" customHeight="false" outlineLevel="0" collapsed="false">
      <c r="A1625" s="6" t="s">
        <v>3379</v>
      </c>
      <c r="B1625" s="1" t="s">
        <v>3380</v>
      </c>
      <c r="C1625" s="1" t="n">
        <v>0</v>
      </c>
      <c r="D1625" s="7" t="n">
        <v>38.44</v>
      </c>
      <c r="E1625" s="7" t="n">
        <v>38.44</v>
      </c>
      <c r="F1625" s="7" t="n">
        <v>76.88</v>
      </c>
      <c r="G1625" s="7" t="n">
        <v>76.88</v>
      </c>
      <c r="H1625" s="7" t="n">
        <f aca="false">E1625*C1625</f>
        <v>0</v>
      </c>
    </row>
    <row r="1626" customFormat="false" ht="13.8" hidden="false" customHeight="false" outlineLevel="0" collapsed="false">
      <c r="A1626" s="6" t="s">
        <v>3381</v>
      </c>
      <c r="B1626" s="1" t="s">
        <v>3382</v>
      </c>
      <c r="C1626" s="1" t="n">
        <v>0</v>
      </c>
      <c r="D1626" s="7" t="n">
        <v>71.19</v>
      </c>
      <c r="E1626" s="7" t="n">
        <v>71.19</v>
      </c>
      <c r="F1626" s="7" t="n">
        <v>71.19</v>
      </c>
      <c r="G1626" s="7" t="n">
        <v>71.19</v>
      </c>
      <c r="H1626" s="7" t="n">
        <f aca="false">E1626*C1626</f>
        <v>0</v>
      </c>
    </row>
    <row r="1627" customFormat="false" ht="13.8" hidden="false" customHeight="false" outlineLevel="0" collapsed="false">
      <c r="A1627" s="6" t="s">
        <v>3383</v>
      </c>
      <c r="B1627" s="1" t="s">
        <v>3384</v>
      </c>
      <c r="C1627" s="1" t="n">
        <v>0</v>
      </c>
      <c r="D1627" s="7" t="n">
        <v>92.55</v>
      </c>
      <c r="E1627" s="7" t="n">
        <v>92.55</v>
      </c>
      <c r="F1627" s="7" t="n">
        <v>92.55</v>
      </c>
      <c r="G1627" s="7" t="n">
        <v>92.55</v>
      </c>
      <c r="H1627" s="7" t="n">
        <f aca="false">E1627*C1627</f>
        <v>0</v>
      </c>
    </row>
    <row r="1628" customFormat="false" ht="13.8" hidden="false" customHeight="false" outlineLevel="0" collapsed="false">
      <c r="A1628" s="6" t="s">
        <v>3385</v>
      </c>
      <c r="B1628" s="1" t="s">
        <v>3386</v>
      </c>
      <c r="C1628" s="1" t="n">
        <v>0</v>
      </c>
      <c r="D1628" s="7" t="n">
        <v>12.1</v>
      </c>
      <c r="E1628" s="7" t="n">
        <v>12.1</v>
      </c>
      <c r="F1628" s="7" t="n">
        <v>12.1</v>
      </c>
      <c r="G1628" s="7" t="n">
        <v>12.1</v>
      </c>
      <c r="H1628" s="7" t="n">
        <f aca="false">E1628*C1628</f>
        <v>0</v>
      </c>
    </row>
    <row r="1629" customFormat="false" ht="13.8" hidden="false" customHeight="false" outlineLevel="0" collapsed="false">
      <c r="A1629" s="6" t="s">
        <v>3387</v>
      </c>
      <c r="B1629" s="1" t="s">
        <v>3312</v>
      </c>
      <c r="C1629" s="1" t="n">
        <v>0</v>
      </c>
      <c r="D1629" s="7" t="n">
        <v>19.22</v>
      </c>
      <c r="E1629" s="7" t="n">
        <v>19.22</v>
      </c>
      <c r="F1629" s="7" t="n">
        <v>19.22</v>
      </c>
      <c r="G1629" s="7" t="n">
        <v>19.22</v>
      </c>
      <c r="H1629" s="7" t="n">
        <f aca="false">E1629*C1629</f>
        <v>0</v>
      </c>
    </row>
    <row r="1630" customFormat="false" ht="13.8" hidden="false" customHeight="false" outlineLevel="0" collapsed="false">
      <c r="A1630" s="6" t="s">
        <v>3388</v>
      </c>
      <c r="B1630" s="1" t="s">
        <v>3389</v>
      </c>
      <c r="C1630" s="1" t="n">
        <v>0</v>
      </c>
      <c r="D1630" s="7" t="n">
        <v>0</v>
      </c>
      <c r="E1630" s="7" t="n">
        <v>16.33</v>
      </c>
      <c r="F1630" s="7" t="n">
        <v>32.67</v>
      </c>
      <c r="G1630" s="7" t="n">
        <v>0</v>
      </c>
      <c r="H1630" s="7" t="n">
        <f aca="false">E1630*C1630</f>
        <v>0</v>
      </c>
    </row>
    <row r="1631" customFormat="false" ht="13.8" hidden="false" customHeight="false" outlineLevel="0" collapsed="false">
      <c r="A1631" s="6" t="s">
        <v>3390</v>
      </c>
      <c r="B1631" s="1" t="s">
        <v>3391</v>
      </c>
      <c r="C1631" s="1" t="n">
        <v>0</v>
      </c>
      <c r="D1631" s="7" t="n">
        <v>38</v>
      </c>
      <c r="E1631" s="7" t="n">
        <v>38</v>
      </c>
      <c r="F1631" s="7" t="n">
        <v>38</v>
      </c>
      <c r="G1631" s="7" t="n">
        <v>38</v>
      </c>
      <c r="H1631" s="7" t="n">
        <f aca="false">E1631*C1631</f>
        <v>0</v>
      </c>
    </row>
    <row r="1632" customFormat="false" ht="13.8" hidden="false" customHeight="false" outlineLevel="0" collapsed="false">
      <c r="A1632" s="6" t="s">
        <v>3392</v>
      </c>
      <c r="B1632" s="1" t="s">
        <v>3393</v>
      </c>
      <c r="C1632" s="1" t="n">
        <v>0</v>
      </c>
      <c r="D1632" s="7" t="n">
        <v>0</v>
      </c>
      <c r="E1632" s="7" t="n">
        <v>14.58</v>
      </c>
      <c r="F1632" s="7" t="n">
        <v>29.17</v>
      </c>
      <c r="G1632" s="7" t="n">
        <v>0</v>
      </c>
      <c r="H1632" s="7" t="n">
        <f aca="false">E1632*C1632</f>
        <v>0</v>
      </c>
    </row>
    <row r="1633" customFormat="false" ht="13.8" hidden="false" customHeight="false" outlineLevel="0" collapsed="false">
      <c r="A1633" s="6" t="s">
        <v>3394</v>
      </c>
      <c r="B1633" s="1" t="s">
        <v>3314</v>
      </c>
      <c r="C1633" s="1" t="n">
        <v>0</v>
      </c>
      <c r="D1633" s="7" t="n">
        <v>17.08</v>
      </c>
      <c r="E1633" s="7" t="n">
        <v>17.08</v>
      </c>
      <c r="F1633" s="7" t="n">
        <v>34.16</v>
      </c>
      <c r="G1633" s="7" t="n">
        <v>34.16</v>
      </c>
      <c r="H1633" s="7" t="n">
        <f aca="false">E1633*C1633</f>
        <v>0</v>
      </c>
    </row>
    <row r="1634" customFormat="false" ht="13.8" hidden="false" customHeight="false" outlineLevel="0" collapsed="false">
      <c r="A1634" s="6" t="s">
        <v>3395</v>
      </c>
      <c r="B1634" s="1" t="s">
        <v>3396</v>
      </c>
      <c r="C1634" s="1" t="n">
        <v>0</v>
      </c>
      <c r="D1634" s="7" t="n">
        <v>5.85</v>
      </c>
      <c r="E1634" s="7" t="n">
        <v>5.85</v>
      </c>
      <c r="F1634" s="7" t="n">
        <v>46.8</v>
      </c>
      <c r="G1634" s="7" t="n">
        <v>46.8</v>
      </c>
      <c r="H1634" s="7" t="n">
        <f aca="false">E1634*C1634</f>
        <v>0</v>
      </c>
    </row>
    <row r="1635" customFormat="false" ht="13.8" hidden="false" customHeight="false" outlineLevel="0" collapsed="false">
      <c r="A1635" s="6" t="s">
        <v>3397</v>
      </c>
      <c r="B1635" s="1" t="s">
        <v>3398</v>
      </c>
      <c r="C1635" s="1" t="n">
        <v>0</v>
      </c>
      <c r="D1635" s="7" t="n">
        <v>22.07</v>
      </c>
      <c r="E1635" s="7" t="n">
        <v>22.07</v>
      </c>
      <c r="F1635" s="7" t="n">
        <v>22.07</v>
      </c>
      <c r="G1635" s="7" t="n">
        <v>22.07</v>
      </c>
      <c r="H1635" s="7" t="n">
        <f aca="false">E1635*C1635</f>
        <v>0</v>
      </c>
    </row>
    <row r="1636" customFormat="false" ht="13.8" hidden="false" customHeight="false" outlineLevel="0" collapsed="false">
      <c r="A1636" s="6" t="s">
        <v>3399</v>
      </c>
      <c r="B1636" s="1" t="s">
        <v>3400</v>
      </c>
      <c r="C1636" s="1" t="n">
        <v>0</v>
      </c>
      <c r="D1636" s="7" t="n">
        <v>12.81</v>
      </c>
      <c r="E1636" s="7" t="n">
        <v>12.81</v>
      </c>
      <c r="F1636" s="7" t="n">
        <v>12.81</v>
      </c>
      <c r="G1636" s="7" t="n">
        <v>12.81</v>
      </c>
      <c r="H1636" s="7" t="n">
        <f aca="false">E1636*C1636</f>
        <v>0</v>
      </c>
    </row>
    <row r="1637" customFormat="false" ht="13.8" hidden="false" customHeight="false" outlineLevel="0" collapsed="false">
      <c r="A1637" s="6" t="s">
        <v>3401</v>
      </c>
      <c r="B1637" s="1" t="s">
        <v>3402</v>
      </c>
      <c r="C1637" s="1" t="n">
        <v>0</v>
      </c>
      <c r="D1637" s="7" t="n">
        <v>17.8</v>
      </c>
      <c r="E1637" s="7" t="n">
        <v>17.8</v>
      </c>
      <c r="F1637" s="7" t="n">
        <v>35.6</v>
      </c>
      <c r="G1637" s="7" t="n">
        <v>35.6</v>
      </c>
      <c r="H1637" s="7" t="n">
        <f aca="false">E1637*C1637</f>
        <v>0</v>
      </c>
    </row>
    <row r="1638" customFormat="false" ht="13.8" hidden="false" customHeight="false" outlineLevel="0" collapsed="false">
      <c r="A1638" s="6" t="s">
        <v>3403</v>
      </c>
      <c r="B1638" s="1" t="s">
        <v>3404</v>
      </c>
      <c r="C1638" s="1" t="n">
        <v>0</v>
      </c>
      <c r="D1638" s="7" t="n">
        <v>0</v>
      </c>
      <c r="E1638" s="7" t="n">
        <v>48.67</v>
      </c>
      <c r="F1638" s="7" t="n">
        <v>97.33</v>
      </c>
      <c r="G1638" s="7" t="n">
        <v>0</v>
      </c>
      <c r="H1638" s="7" t="n">
        <f aca="false">E1638*C1638</f>
        <v>0</v>
      </c>
    </row>
    <row r="1639" customFormat="false" ht="13.8" hidden="false" customHeight="false" outlineLevel="0" collapsed="false">
      <c r="A1639" s="6" t="s">
        <v>3405</v>
      </c>
      <c r="B1639" s="1" t="s">
        <v>3303</v>
      </c>
      <c r="C1639" s="1" t="n">
        <v>0</v>
      </c>
      <c r="D1639" s="7" t="n">
        <v>0</v>
      </c>
      <c r="E1639" s="7" t="n">
        <v>49.58</v>
      </c>
      <c r="F1639" s="7" t="n">
        <v>99.17</v>
      </c>
      <c r="G1639" s="7" t="n">
        <v>0</v>
      </c>
      <c r="H1639" s="7" t="n">
        <f aca="false">E1639*C1639</f>
        <v>0</v>
      </c>
    </row>
    <row r="1640" customFormat="false" ht="13.8" hidden="false" customHeight="false" outlineLevel="0" collapsed="false">
      <c r="A1640" s="6" t="s">
        <v>3406</v>
      </c>
      <c r="B1640" s="1" t="s">
        <v>3407</v>
      </c>
      <c r="C1640" s="1" t="n">
        <v>0</v>
      </c>
      <c r="D1640" s="7" t="n">
        <v>0</v>
      </c>
      <c r="E1640" s="7" t="n">
        <v>10.83</v>
      </c>
      <c r="F1640" s="7" t="n">
        <v>21.67</v>
      </c>
      <c r="G1640" s="7" t="n">
        <v>0</v>
      </c>
      <c r="H1640" s="7" t="n">
        <f aca="false">E1640*C1640</f>
        <v>0</v>
      </c>
    </row>
    <row r="1641" customFormat="false" ht="13.8" hidden="false" customHeight="false" outlineLevel="0" collapsed="false">
      <c r="A1641" s="6" t="s">
        <v>3408</v>
      </c>
      <c r="B1641" s="1" t="s">
        <v>3409</v>
      </c>
      <c r="C1641" s="1" t="n">
        <v>0</v>
      </c>
      <c r="D1641" s="7" t="n">
        <v>0</v>
      </c>
      <c r="E1641" s="7" t="n">
        <v>10.83</v>
      </c>
      <c r="F1641" s="7" t="n">
        <v>21.67</v>
      </c>
      <c r="G1641" s="7" t="n">
        <v>0</v>
      </c>
      <c r="H1641" s="7" t="n">
        <f aca="false">E1641*C1641</f>
        <v>0</v>
      </c>
    </row>
    <row r="1642" customFormat="false" ht="13.8" hidden="false" customHeight="false" outlineLevel="0" collapsed="false">
      <c r="A1642" s="6" t="s">
        <v>3410</v>
      </c>
      <c r="B1642" s="1" t="s">
        <v>3407</v>
      </c>
      <c r="C1642" s="1" t="n">
        <v>0</v>
      </c>
      <c r="D1642" s="7" t="n">
        <v>0</v>
      </c>
      <c r="E1642" s="7" t="n">
        <v>45</v>
      </c>
      <c r="F1642" s="7" t="n">
        <v>90</v>
      </c>
      <c r="G1642" s="7" t="n">
        <v>0</v>
      </c>
      <c r="H1642" s="7" t="n">
        <f aca="false">E1642*C1642</f>
        <v>0</v>
      </c>
    </row>
    <row r="1643" customFormat="false" ht="13.8" hidden="false" customHeight="false" outlineLevel="0" collapsed="false">
      <c r="A1643" s="6" t="s">
        <v>3411</v>
      </c>
      <c r="B1643" s="1" t="s">
        <v>3412</v>
      </c>
      <c r="C1643" s="1" t="n">
        <v>0</v>
      </c>
      <c r="D1643" s="7" t="n">
        <v>37.02</v>
      </c>
      <c r="E1643" s="7" t="n">
        <v>37</v>
      </c>
      <c r="F1643" s="7" t="n">
        <v>37</v>
      </c>
      <c r="G1643" s="7" t="n">
        <v>37.02</v>
      </c>
      <c r="H1643" s="7" t="n">
        <f aca="false">E1643*C1643</f>
        <v>0</v>
      </c>
    </row>
    <row r="1644" customFormat="false" ht="13.8" hidden="false" customHeight="false" outlineLevel="0" collapsed="false">
      <c r="A1644" s="6" t="s">
        <v>3413</v>
      </c>
      <c r="B1644" s="1" t="s">
        <v>3414</v>
      </c>
      <c r="C1644" s="1" t="n">
        <v>0</v>
      </c>
      <c r="D1644" s="7" t="n">
        <v>3.85</v>
      </c>
      <c r="E1644" s="7" t="n">
        <v>0</v>
      </c>
      <c r="F1644" s="7" t="n">
        <v>0</v>
      </c>
      <c r="G1644" s="7" t="n">
        <v>23.1</v>
      </c>
      <c r="H1644" s="7" t="n">
        <f aca="false">E1644*C1644</f>
        <v>0</v>
      </c>
    </row>
    <row r="1645" customFormat="false" ht="13.8" hidden="false" customHeight="false" outlineLevel="0" collapsed="false">
      <c r="A1645" s="6" t="s">
        <v>3415</v>
      </c>
      <c r="B1645" s="1" t="s">
        <v>3416</v>
      </c>
      <c r="C1645" s="1" t="n">
        <v>0</v>
      </c>
      <c r="D1645" s="7" t="n">
        <v>25</v>
      </c>
      <c r="E1645" s="7" t="n">
        <v>25</v>
      </c>
      <c r="F1645" s="7" t="n">
        <v>100</v>
      </c>
      <c r="G1645" s="7" t="n">
        <v>100</v>
      </c>
      <c r="H1645" s="7" t="n">
        <f aca="false">E1645*C1645</f>
        <v>0</v>
      </c>
    </row>
    <row r="1646" customFormat="false" ht="13.8" hidden="false" customHeight="false" outlineLevel="0" collapsed="false">
      <c r="A1646" s="6" t="s">
        <v>3417</v>
      </c>
      <c r="B1646" s="1" t="s">
        <v>3418</v>
      </c>
      <c r="C1646" s="1" t="n">
        <v>0</v>
      </c>
      <c r="D1646" s="7" t="n">
        <v>10.55</v>
      </c>
      <c r="E1646" s="7" t="n">
        <v>10.55</v>
      </c>
      <c r="F1646" s="7" t="n">
        <v>42.2</v>
      </c>
      <c r="G1646" s="7" t="n">
        <v>42.2</v>
      </c>
      <c r="H1646" s="7" t="n">
        <f aca="false">E1646*C1646</f>
        <v>0</v>
      </c>
    </row>
    <row r="1647" customFormat="false" ht="13.8" hidden="false" customHeight="false" outlineLevel="0" collapsed="false">
      <c r="A1647" s="6" t="s">
        <v>3419</v>
      </c>
      <c r="B1647" s="1" t="s">
        <v>3420</v>
      </c>
      <c r="C1647" s="1" t="n">
        <v>0</v>
      </c>
      <c r="D1647" s="7" t="n">
        <v>3.56</v>
      </c>
      <c r="E1647" s="7" t="n">
        <v>3.56</v>
      </c>
      <c r="F1647" s="7" t="n">
        <v>3.56</v>
      </c>
      <c r="G1647" s="7" t="n">
        <v>3.56</v>
      </c>
      <c r="H1647" s="7" t="n">
        <f aca="false">E1647*C1647</f>
        <v>0</v>
      </c>
    </row>
    <row r="1648" customFormat="false" ht="13.8" hidden="false" customHeight="false" outlineLevel="0" collapsed="false">
      <c r="A1648" s="6" t="s">
        <v>3421</v>
      </c>
      <c r="B1648" s="1" t="s">
        <v>3422</v>
      </c>
      <c r="C1648" s="1" t="n">
        <v>0</v>
      </c>
      <c r="D1648" s="7" t="n">
        <v>1</v>
      </c>
      <c r="E1648" s="7" t="n">
        <v>1</v>
      </c>
      <c r="F1648" s="7" t="n">
        <v>8</v>
      </c>
      <c r="G1648" s="7" t="n">
        <v>8</v>
      </c>
      <c r="H1648" s="7" t="n">
        <f aca="false">E1648*C1648</f>
        <v>0</v>
      </c>
    </row>
    <row r="1649" customFormat="false" ht="13.8" hidden="false" customHeight="false" outlineLevel="0" collapsed="false">
      <c r="A1649" s="6" t="s">
        <v>3423</v>
      </c>
      <c r="B1649" s="1" t="s">
        <v>3424</v>
      </c>
      <c r="C1649" s="1" t="n">
        <v>0</v>
      </c>
      <c r="D1649" s="7" t="n">
        <v>1</v>
      </c>
      <c r="E1649" s="7" t="n">
        <v>1</v>
      </c>
      <c r="F1649" s="7" t="n">
        <v>10</v>
      </c>
      <c r="G1649" s="7" t="n">
        <v>10</v>
      </c>
      <c r="H1649" s="7" t="n">
        <f aca="false">E1649*C1649</f>
        <v>0</v>
      </c>
    </row>
    <row r="1650" customFormat="false" ht="13.8" hidden="false" customHeight="false" outlineLevel="0" collapsed="false">
      <c r="A1650" s="6" t="s">
        <v>3425</v>
      </c>
      <c r="B1650" s="1" t="s">
        <v>3426</v>
      </c>
      <c r="C1650" s="1" t="n">
        <v>0</v>
      </c>
      <c r="D1650" s="7" t="n">
        <v>1</v>
      </c>
      <c r="E1650" s="7" t="n">
        <v>1</v>
      </c>
      <c r="F1650" s="7" t="n">
        <v>2</v>
      </c>
      <c r="G1650" s="7" t="n">
        <v>2</v>
      </c>
      <c r="H1650" s="7" t="n">
        <f aca="false">E1650*C1650</f>
        <v>0</v>
      </c>
    </row>
    <row r="1651" customFormat="false" ht="13.8" hidden="false" customHeight="false" outlineLevel="0" collapsed="false">
      <c r="A1651" s="6" t="s">
        <v>3427</v>
      </c>
      <c r="B1651" s="1" t="s">
        <v>3428</v>
      </c>
      <c r="C1651" s="1" t="n">
        <v>0</v>
      </c>
      <c r="D1651" s="7" t="n">
        <v>106.79</v>
      </c>
      <c r="E1651" s="7" t="n">
        <v>106.79</v>
      </c>
      <c r="F1651" s="7" t="n">
        <v>106.79</v>
      </c>
      <c r="G1651" s="7" t="n">
        <v>106.79</v>
      </c>
      <c r="H1651" s="7" t="n">
        <f aca="false">E1651*C1651</f>
        <v>0</v>
      </c>
    </row>
    <row r="1652" customFormat="false" ht="13.8" hidden="false" customHeight="false" outlineLevel="0" collapsed="false">
      <c r="A1652" s="6" t="s">
        <v>3429</v>
      </c>
      <c r="B1652" s="1" t="s">
        <v>3430</v>
      </c>
      <c r="C1652" s="1" t="n">
        <v>0</v>
      </c>
      <c r="D1652" s="7" t="n">
        <v>32.04</v>
      </c>
      <c r="E1652" s="7" t="n">
        <v>32.04</v>
      </c>
      <c r="F1652" s="7" t="n">
        <v>32.04</v>
      </c>
      <c r="G1652" s="7" t="n">
        <v>32.04</v>
      </c>
      <c r="H1652" s="7" t="n">
        <f aca="false">E1652*C1652</f>
        <v>0</v>
      </c>
    </row>
    <row r="1653" customFormat="false" ht="13.8" hidden="false" customHeight="false" outlineLevel="0" collapsed="false">
      <c r="A1653" s="6" t="s">
        <v>3431</v>
      </c>
      <c r="B1653" s="1" t="s">
        <v>3432</v>
      </c>
      <c r="C1653" s="1" t="n">
        <v>0</v>
      </c>
      <c r="D1653" s="7" t="n">
        <v>1.42</v>
      </c>
      <c r="E1653" s="7" t="n">
        <v>1.42</v>
      </c>
      <c r="F1653" s="7" t="n">
        <v>1.42</v>
      </c>
      <c r="G1653" s="7" t="n">
        <v>1.42</v>
      </c>
      <c r="H1653" s="7" t="n">
        <f aca="false">E1653*C1653</f>
        <v>0</v>
      </c>
    </row>
    <row r="1654" customFormat="false" ht="13.8" hidden="false" customHeight="false" outlineLevel="0" collapsed="false">
      <c r="A1654" s="6" t="s">
        <v>3433</v>
      </c>
      <c r="B1654" s="1" t="s">
        <v>3314</v>
      </c>
      <c r="C1654" s="1" t="n">
        <v>0</v>
      </c>
      <c r="D1654" s="7" t="n">
        <v>26.34</v>
      </c>
      <c r="E1654" s="7" t="n">
        <v>26.34</v>
      </c>
      <c r="F1654" s="7" t="n">
        <v>210.72</v>
      </c>
      <c r="G1654" s="7" t="n">
        <v>210.72</v>
      </c>
      <c r="H1654" s="7" t="n">
        <f aca="false">E1654*C1654</f>
        <v>0</v>
      </c>
    </row>
    <row r="1655" customFormat="false" ht="13.8" hidden="false" customHeight="false" outlineLevel="0" collapsed="false">
      <c r="A1655" s="6" t="s">
        <v>3434</v>
      </c>
      <c r="B1655" s="1" t="s">
        <v>3435</v>
      </c>
      <c r="C1655" s="1" t="n">
        <v>0</v>
      </c>
      <c r="D1655" s="7" t="n">
        <v>0</v>
      </c>
      <c r="E1655" s="7" t="n">
        <v>154.17</v>
      </c>
      <c r="F1655" s="7" t="n">
        <v>308.33</v>
      </c>
      <c r="G1655" s="7" t="n">
        <v>0</v>
      </c>
      <c r="H1655" s="7" t="n">
        <f aca="false">E1655*C1655</f>
        <v>0</v>
      </c>
    </row>
    <row r="1656" customFormat="false" ht="13.8" hidden="false" customHeight="false" outlineLevel="0" collapsed="false">
      <c r="A1656" s="6" t="s">
        <v>3436</v>
      </c>
      <c r="B1656" s="1" t="s">
        <v>3437</v>
      </c>
      <c r="C1656" s="1" t="n">
        <v>0</v>
      </c>
      <c r="D1656" s="7" t="n">
        <v>17.08</v>
      </c>
      <c r="E1656" s="7" t="n">
        <v>17.08</v>
      </c>
      <c r="F1656" s="7" t="n">
        <v>17.08</v>
      </c>
      <c r="G1656" s="7" t="n">
        <v>17.08</v>
      </c>
      <c r="H1656" s="7" t="n">
        <f aca="false">E1656*C1656</f>
        <v>0</v>
      </c>
    </row>
    <row r="1657" customFormat="false" ht="13.8" hidden="false" customHeight="false" outlineLevel="0" collapsed="false">
      <c r="A1657" s="6" t="s">
        <v>3438</v>
      </c>
      <c r="B1657" s="1" t="s">
        <v>2576</v>
      </c>
      <c r="C1657" s="1" t="n">
        <v>0</v>
      </c>
      <c r="D1657" s="7" t="n">
        <v>13.55</v>
      </c>
      <c r="E1657" s="7" t="n">
        <v>13.55</v>
      </c>
      <c r="F1657" s="7" t="n">
        <v>27.1</v>
      </c>
      <c r="G1657" s="7" t="n">
        <v>27.1</v>
      </c>
      <c r="H1657" s="7" t="n">
        <f aca="false">E1657*C1657</f>
        <v>0</v>
      </c>
    </row>
    <row r="1658" customFormat="false" ht="13.8" hidden="false" customHeight="false" outlineLevel="0" collapsed="false">
      <c r="A1658" s="6" t="s">
        <v>3439</v>
      </c>
      <c r="B1658" s="1" t="s">
        <v>3440</v>
      </c>
      <c r="C1658" s="1" t="n">
        <v>0</v>
      </c>
      <c r="D1658" s="7" t="n">
        <v>10.55</v>
      </c>
      <c r="E1658" s="7" t="n">
        <v>10.55</v>
      </c>
      <c r="F1658" s="7" t="n">
        <v>84.4</v>
      </c>
      <c r="G1658" s="7" t="n">
        <v>84.4</v>
      </c>
      <c r="H1658" s="7" t="n">
        <f aca="false">E1658*C1658</f>
        <v>0</v>
      </c>
    </row>
    <row r="1659" customFormat="false" ht="13.8" hidden="false" customHeight="false" outlineLevel="0" collapsed="false">
      <c r="A1659" s="6" t="s">
        <v>3441</v>
      </c>
      <c r="B1659" s="1" t="s">
        <v>2796</v>
      </c>
      <c r="C1659" s="1" t="n">
        <v>0</v>
      </c>
      <c r="D1659" s="7" t="n">
        <v>7.88</v>
      </c>
      <c r="E1659" s="7" t="n">
        <v>7.88</v>
      </c>
      <c r="F1659" s="7" t="n">
        <v>15.76</v>
      </c>
      <c r="G1659" s="7" t="n">
        <v>15.76</v>
      </c>
      <c r="H1659" s="7" t="n">
        <f aca="false">E1659*C1659</f>
        <v>0</v>
      </c>
    </row>
    <row r="1660" customFormat="false" ht="13.8" hidden="false" customHeight="false" outlineLevel="0" collapsed="false">
      <c r="A1660" s="6" t="s">
        <v>3442</v>
      </c>
      <c r="B1660" s="1" t="s">
        <v>3443</v>
      </c>
      <c r="C1660" s="1" t="n">
        <v>0</v>
      </c>
      <c r="D1660" s="7" t="n">
        <v>26.34</v>
      </c>
      <c r="E1660" s="7" t="n">
        <v>26.34</v>
      </c>
      <c r="F1660" s="7" t="n">
        <v>52.68</v>
      </c>
      <c r="G1660" s="7" t="n">
        <v>52.68</v>
      </c>
      <c r="H1660" s="7" t="n">
        <f aca="false">E1660*C1660</f>
        <v>0</v>
      </c>
    </row>
    <row r="1661" customFormat="false" ht="13.8" hidden="false" customHeight="false" outlineLevel="0" collapsed="false">
      <c r="A1661" s="6" t="s">
        <v>3444</v>
      </c>
      <c r="B1661" s="1" t="s">
        <v>3445</v>
      </c>
      <c r="C1661" s="1" t="n">
        <v>0</v>
      </c>
      <c r="D1661" s="7" t="n">
        <v>17.8</v>
      </c>
      <c r="E1661" s="7" t="n">
        <v>17.8</v>
      </c>
      <c r="F1661" s="7" t="n">
        <v>35.6</v>
      </c>
      <c r="G1661" s="7" t="n">
        <v>35.6</v>
      </c>
      <c r="H1661" s="7" t="n">
        <f aca="false">E1661*C1661</f>
        <v>0</v>
      </c>
    </row>
    <row r="1662" customFormat="false" ht="13.8" hidden="false" customHeight="false" outlineLevel="0" collapsed="false">
      <c r="A1662" s="6" t="s">
        <v>3446</v>
      </c>
      <c r="B1662" s="1" t="s">
        <v>3447</v>
      </c>
      <c r="C1662" s="1" t="n">
        <v>0</v>
      </c>
      <c r="D1662" s="7" t="n">
        <v>60.52</v>
      </c>
      <c r="E1662" s="7" t="n">
        <v>60.52</v>
      </c>
      <c r="F1662" s="7" t="n">
        <v>121.04</v>
      </c>
      <c r="G1662" s="7" t="n">
        <v>121.04</v>
      </c>
      <c r="H1662" s="7" t="n">
        <f aca="false">E1662*C1662</f>
        <v>0</v>
      </c>
    </row>
    <row r="1663" customFormat="false" ht="13.8" hidden="false" customHeight="false" outlineLevel="0" collapsed="false">
      <c r="A1663" s="6" t="s">
        <v>3448</v>
      </c>
      <c r="B1663" s="1" t="s">
        <v>3449</v>
      </c>
      <c r="C1663" s="1" t="n">
        <v>0</v>
      </c>
      <c r="D1663" s="7" t="n">
        <v>17.8</v>
      </c>
      <c r="E1663" s="7" t="n">
        <v>17.8</v>
      </c>
      <c r="F1663" s="7" t="n">
        <v>17.8</v>
      </c>
      <c r="G1663" s="7" t="n">
        <v>17.8</v>
      </c>
      <c r="H1663" s="7" t="n">
        <f aca="false">E1663*C1663</f>
        <v>0</v>
      </c>
    </row>
    <row r="1664" customFormat="false" ht="13.8" hidden="false" customHeight="false" outlineLevel="0" collapsed="false">
      <c r="A1664" s="6" t="s">
        <v>3450</v>
      </c>
      <c r="B1664" s="1" t="s">
        <v>3451</v>
      </c>
      <c r="C1664" s="1" t="n">
        <v>0</v>
      </c>
      <c r="D1664" s="7" t="n">
        <v>129.57</v>
      </c>
      <c r="E1664" s="7" t="n">
        <v>129.57</v>
      </c>
      <c r="F1664" s="7" t="n">
        <v>129.57</v>
      </c>
      <c r="G1664" s="7" t="n">
        <v>129.57</v>
      </c>
      <c r="H1664" s="7" t="n">
        <f aca="false">E1664*C1664</f>
        <v>0</v>
      </c>
    </row>
    <row r="1665" customFormat="false" ht="13.8" hidden="false" customHeight="false" outlineLevel="0" collapsed="false">
      <c r="A1665" s="6" t="s">
        <v>3452</v>
      </c>
      <c r="B1665" s="1" t="s">
        <v>3453</v>
      </c>
      <c r="C1665" s="1" t="n">
        <v>0</v>
      </c>
      <c r="D1665" s="7" t="n">
        <v>4.27</v>
      </c>
      <c r="E1665" s="7" t="n">
        <v>4.27</v>
      </c>
      <c r="F1665" s="7" t="n">
        <v>8.54</v>
      </c>
      <c r="G1665" s="7" t="n">
        <v>8.54</v>
      </c>
      <c r="H1665" s="7" t="n">
        <f aca="false">E1665*C1665</f>
        <v>0</v>
      </c>
    </row>
    <row r="1666" customFormat="false" ht="13.8" hidden="false" customHeight="false" outlineLevel="0" collapsed="false">
      <c r="A1666" s="6" t="s">
        <v>3454</v>
      </c>
      <c r="B1666" s="1" t="s">
        <v>2508</v>
      </c>
      <c r="C1666" s="1" t="n">
        <v>0</v>
      </c>
      <c r="D1666" s="7" t="n">
        <v>15</v>
      </c>
      <c r="E1666" s="7" t="n">
        <v>15</v>
      </c>
      <c r="F1666" s="7" t="n">
        <v>75</v>
      </c>
      <c r="G1666" s="7" t="n">
        <v>75</v>
      </c>
      <c r="H1666" s="7" t="n">
        <f aca="false">E1666*C1666</f>
        <v>0</v>
      </c>
    </row>
    <row r="1667" customFormat="false" ht="13.8" hidden="false" customHeight="false" outlineLevel="0" collapsed="false">
      <c r="A1667" s="6" t="s">
        <v>3455</v>
      </c>
      <c r="B1667" s="1" t="s">
        <v>2508</v>
      </c>
      <c r="C1667" s="1" t="n">
        <v>0</v>
      </c>
      <c r="D1667" s="7" t="n">
        <v>5.25</v>
      </c>
      <c r="E1667" s="7" t="n">
        <v>5.25</v>
      </c>
      <c r="F1667" s="7" t="n">
        <v>26.25</v>
      </c>
      <c r="G1667" s="7" t="n">
        <v>26.25</v>
      </c>
      <c r="H1667" s="7" t="n">
        <f aca="false">E1667*C1667</f>
        <v>0</v>
      </c>
    </row>
    <row r="1668" customFormat="false" ht="13.8" hidden="false" customHeight="false" outlineLevel="0" collapsed="false">
      <c r="A1668" s="6" t="s">
        <v>3456</v>
      </c>
      <c r="B1668" s="1" t="s">
        <v>2508</v>
      </c>
      <c r="C1668" s="1" t="n">
        <v>0</v>
      </c>
      <c r="D1668" s="7" t="n">
        <v>14.95</v>
      </c>
      <c r="E1668" s="7" t="n">
        <v>14.95</v>
      </c>
      <c r="F1668" s="7" t="n">
        <v>14.95</v>
      </c>
      <c r="G1668" s="7" t="n">
        <v>14.95</v>
      </c>
      <c r="H1668" s="7" t="n">
        <f aca="false">E1668*C1668</f>
        <v>0</v>
      </c>
    </row>
    <row r="1669" customFormat="false" ht="13.8" hidden="false" customHeight="false" outlineLevel="0" collapsed="false">
      <c r="A1669" s="6" t="s">
        <v>3457</v>
      </c>
      <c r="B1669" s="1" t="s">
        <v>3458</v>
      </c>
      <c r="C1669" s="1" t="n">
        <v>0</v>
      </c>
      <c r="D1669" s="7" t="n">
        <v>113.91</v>
      </c>
      <c r="E1669" s="7" t="n">
        <v>113.39</v>
      </c>
      <c r="F1669" s="7" t="n">
        <v>113.39</v>
      </c>
      <c r="G1669" s="7" t="n">
        <v>113.91</v>
      </c>
      <c r="H1669" s="7" t="n">
        <f aca="false">E1669*C1669</f>
        <v>0</v>
      </c>
    </row>
    <row r="1670" customFormat="false" ht="13.8" hidden="false" customHeight="false" outlineLevel="0" collapsed="false">
      <c r="A1670" s="6" t="s">
        <v>3459</v>
      </c>
      <c r="B1670" s="1" t="s">
        <v>3460</v>
      </c>
      <c r="C1670" s="1" t="n">
        <v>0</v>
      </c>
      <c r="D1670" s="7" t="n">
        <v>20.8</v>
      </c>
      <c r="E1670" s="7" t="n">
        <v>70.8</v>
      </c>
      <c r="F1670" s="7" t="n">
        <v>212.4</v>
      </c>
      <c r="G1670" s="7" t="n">
        <v>62.4</v>
      </c>
      <c r="H1670" s="7" t="n">
        <f aca="false">E1670*C1670</f>
        <v>0</v>
      </c>
    </row>
    <row r="1671" customFormat="false" ht="13.8" hidden="false" customHeight="false" outlineLevel="0" collapsed="false">
      <c r="A1671" s="6" t="s">
        <v>3461</v>
      </c>
      <c r="B1671" s="1" t="s">
        <v>3462</v>
      </c>
      <c r="C1671" s="1" t="n">
        <v>0</v>
      </c>
      <c r="D1671" s="7" t="n">
        <v>0</v>
      </c>
      <c r="E1671" s="7" t="n">
        <v>13.42</v>
      </c>
      <c r="F1671" s="7" t="n">
        <v>26.83</v>
      </c>
      <c r="G1671" s="7" t="n">
        <v>0</v>
      </c>
      <c r="H1671" s="7" t="n">
        <f aca="false">E1671*C1671</f>
        <v>0</v>
      </c>
    </row>
    <row r="1672" customFormat="false" ht="13.8" hidden="false" customHeight="false" outlineLevel="0" collapsed="false">
      <c r="A1672" s="6" t="s">
        <v>3463</v>
      </c>
      <c r="B1672" s="1" t="s">
        <v>3464</v>
      </c>
      <c r="C1672" s="1" t="n">
        <v>0</v>
      </c>
      <c r="D1672" s="7" t="n">
        <v>23.9</v>
      </c>
      <c r="E1672" s="7" t="n">
        <v>29.17</v>
      </c>
      <c r="F1672" s="7" t="n">
        <v>262.5</v>
      </c>
      <c r="G1672" s="7" t="n">
        <v>215.1</v>
      </c>
      <c r="H1672" s="7" t="n">
        <f aca="false">E1672*C1672</f>
        <v>0</v>
      </c>
    </row>
    <row r="1673" customFormat="false" ht="13.8" hidden="false" customHeight="false" outlineLevel="0" collapsed="false">
      <c r="A1673" s="6" t="s">
        <v>3465</v>
      </c>
      <c r="B1673" s="1" t="s">
        <v>3466</v>
      </c>
      <c r="C1673" s="1" t="n">
        <v>0</v>
      </c>
      <c r="D1673" s="7" t="n">
        <v>0</v>
      </c>
      <c r="E1673" s="7" t="n">
        <v>32.5</v>
      </c>
      <c r="F1673" s="7" t="n">
        <v>97.5</v>
      </c>
      <c r="G1673" s="7" t="n">
        <v>0</v>
      </c>
      <c r="H1673" s="7" t="n">
        <f aca="false">E1673*C1673</f>
        <v>0</v>
      </c>
    </row>
    <row r="1674" customFormat="false" ht="13.8" hidden="false" customHeight="false" outlineLevel="0" collapsed="false">
      <c r="A1674" s="6" t="s">
        <v>3467</v>
      </c>
      <c r="B1674" s="1" t="s">
        <v>3468</v>
      </c>
      <c r="C1674" s="1" t="n">
        <v>0</v>
      </c>
      <c r="D1674" s="7" t="n">
        <v>0</v>
      </c>
      <c r="E1674" s="7" t="n">
        <v>25.38</v>
      </c>
      <c r="F1674" s="7" t="n">
        <v>101.5</v>
      </c>
      <c r="G1674" s="7" t="n">
        <v>0</v>
      </c>
      <c r="H1674" s="7" t="n">
        <f aca="false">E1674*C1674</f>
        <v>0</v>
      </c>
    </row>
    <row r="1675" customFormat="false" ht="13.8" hidden="false" customHeight="false" outlineLevel="0" collapsed="false">
      <c r="A1675" s="6" t="s">
        <v>3469</v>
      </c>
      <c r="B1675" s="1" t="s">
        <v>3470</v>
      </c>
      <c r="C1675" s="1" t="n">
        <v>0</v>
      </c>
      <c r="D1675" s="7" t="n">
        <v>47.7</v>
      </c>
      <c r="E1675" s="7" t="n">
        <v>47.7</v>
      </c>
      <c r="F1675" s="7" t="n">
        <v>143.1</v>
      </c>
      <c r="G1675" s="7" t="n">
        <v>143.1</v>
      </c>
      <c r="H1675" s="7" t="n">
        <f aca="false">E1675*C1675</f>
        <v>0</v>
      </c>
    </row>
    <row r="1676" customFormat="false" ht="13.8" hidden="false" customHeight="false" outlineLevel="0" collapsed="false">
      <c r="A1676" s="6" t="s">
        <v>3471</v>
      </c>
      <c r="B1676" s="1" t="s">
        <v>3472</v>
      </c>
      <c r="C1676" s="1" t="n">
        <v>0</v>
      </c>
      <c r="D1676" s="7" t="n">
        <v>0</v>
      </c>
      <c r="E1676" s="7" t="n">
        <v>14.58</v>
      </c>
      <c r="F1676" s="7" t="n">
        <v>43.75</v>
      </c>
      <c r="G1676" s="7" t="n">
        <v>0</v>
      </c>
      <c r="H1676" s="7" t="n">
        <f aca="false">E1676*C1676</f>
        <v>0</v>
      </c>
    </row>
    <row r="1677" customFormat="false" ht="13.8" hidden="false" customHeight="false" outlineLevel="0" collapsed="false">
      <c r="A1677" s="6" t="s">
        <v>3473</v>
      </c>
      <c r="B1677" s="1" t="s">
        <v>3474</v>
      </c>
      <c r="C1677" s="1" t="n">
        <v>0</v>
      </c>
      <c r="D1677" s="7" t="n">
        <v>154.49</v>
      </c>
      <c r="E1677" s="7" t="n">
        <v>154.49</v>
      </c>
      <c r="F1677" s="7" t="n">
        <v>154.49</v>
      </c>
      <c r="G1677" s="7" t="n">
        <v>154.49</v>
      </c>
      <c r="H1677" s="7" t="n">
        <f aca="false">E1677*C1677</f>
        <v>0</v>
      </c>
    </row>
    <row r="1678" customFormat="false" ht="13.8" hidden="false" customHeight="false" outlineLevel="0" collapsed="false">
      <c r="A1678" s="6" t="s">
        <v>3475</v>
      </c>
      <c r="B1678" s="1" t="s">
        <v>3476</v>
      </c>
      <c r="C1678" s="1" t="n">
        <v>0</v>
      </c>
      <c r="D1678" s="7" t="n">
        <v>0</v>
      </c>
      <c r="E1678" s="7" t="n">
        <v>26.83</v>
      </c>
      <c r="F1678" s="7" t="n">
        <v>26.83</v>
      </c>
      <c r="G1678" s="7" t="n">
        <v>0</v>
      </c>
      <c r="H1678" s="7" t="n">
        <f aca="false">E1678*C1678</f>
        <v>0</v>
      </c>
    </row>
    <row r="1679" customFormat="false" ht="13.8" hidden="false" customHeight="false" outlineLevel="0" collapsed="false">
      <c r="A1679" s="6" t="s">
        <v>3477</v>
      </c>
      <c r="B1679" s="1" t="s">
        <v>3478</v>
      </c>
      <c r="C1679" s="1" t="n">
        <v>0</v>
      </c>
      <c r="D1679" s="7" t="n">
        <v>42.72</v>
      </c>
      <c r="E1679" s="7" t="n">
        <v>42.72</v>
      </c>
      <c r="F1679" s="7" t="n">
        <v>42.72</v>
      </c>
      <c r="G1679" s="7" t="n">
        <v>42.72</v>
      </c>
      <c r="H1679" s="7" t="n">
        <f aca="false">E1679*C1679</f>
        <v>0</v>
      </c>
    </row>
    <row r="1680" customFormat="false" ht="13.8" hidden="false" customHeight="false" outlineLevel="0" collapsed="false">
      <c r="A1680" s="6" t="s">
        <v>3479</v>
      </c>
      <c r="B1680" s="1" t="s">
        <v>3480</v>
      </c>
      <c r="C1680" s="1" t="n">
        <v>0</v>
      </c>
      <c r="D1680" s="7" t="n">
        <v>26.34</v>
      </c>
      <c r="E1680" s="7" t="n">
        <v>26.34</v>
      </c>
      <c r="F1680" s="7" t="n">
        <v>26.34</v>
      </c>
      <c r="G1680" s="7" t="n">
        <v>26.34</v>
      </c>
      <c r="H1680" s="7" t="n">
        <f aca="false">E1680*C1680</f>
        <v>0</v>
      </c>
    </row>
    <row r="1681" customFormat="false" ht="13.8" hidden="false" customHeight="false" outlineLevel="0" collapsed="false">
      <c r="A1681" s="6" t="s">
        <v>3481</v>
      </c>
      <c r="B1681" s="1" t="s">
        <v>3482</v>
      </c>
      <c r="C1681" s="1" t="n">
        <v>0</v>
      </c>
      <c r="D1681" s="7" t="n">
        <v>17.8</v>
      </c>
      <c r="E1681" s="7" t="n">
        <v>17.8</v>
      </c>
      <c r="F1681" s="7" t="n">
        <v>17.8</v>
      </c>
      <c r="G1681" s="7" t="n">
        <v>17.8</v>
      </c>
      <c r="H1681" s="7" t="n">
        <f aca="false">E1681*C1681</f>
        <v>0</v>
      </c>
    </row>
    <row r="1682" customFormat="false" ht="13.8" hidden="false" customHeight="false" outlineLevel="0" collapsed="false">
      <c r="A1682" s="6" t="s">
        <v>3483</v>
      </c>
      <c r="B1682" s="1" t="s">
        <v>3484</v>
      </c>
      <c r="C1682" s="1" t="n">
        <v>0</v>
      </c>
      <c r="D1682" s="7" t="n">
        <v>24.92</v>
      </c>
      <c r="E1682" s="7" t="n">
        <v>24.92</v>
      </c>
      <c r="F1682" s="7" t="n">
        <v>24.92</v>
      </c>
      <c r="G1682" s="7" t="n">
        <v>24.92</v>
      </c>
      <c r="H1682" s="7" t="n">
        <f aca="false">E1682*C1682</f>
        <v>0</v>
      </c>
    </row>
    <row r="1683" customFormat="false" ht="13.8" hidden="false" customHeight="false" outlineLevel="0" collapsed="false">
      <c r="A1683" s="6" t="s">
        <v>3485</v>
      </c>
      <c r="B1683" s="1" t="s">
        <v>3486</v>
      </c>
      <c r="C1683" s="1" t="n">
        <v>0</v>
      </c>
      <c r="D1683" s="7" t="n">
        <v>39.16</v>
      </c>
      <c r="E1683" s="7" t="n">
        <v>39.16</v>
      </c>
      <c r="F1683" s="7" t="n">
        <v>39.16</v>
      </c>
      <c r="G1683" s="7" t="n">
        <v>39.16</v>
      </c>
      <c r="H1683" s="7" t="n">
        <f aca="false">E1683*C1683</f>
        <v>0</v>
      </c>
    </row>
    <row r="1684" customFormat="false" ht="13.8" hidden="false" customHeight="false" outlineLevel="0" collapsed="false">
      <c r="A1684" s="6" t="s">
        <v>3487</v>
      </c>
      <c r="B1684" s="1" t="s">
        <v>3488</v>
      </c>
      <c r="C1684" s="1" t="n">
        <v>0</v>
      </c>
      <c r="D1684" s="7" t="n">
        <v>19.22</v>
      </c>
      <c r="E1684" s="7" t="n">
        <v>19.22</v>
      </c>
      <c r="F1684" s="7" t="n">
        <v>19.22</v>
      </c>
      <c r="G1684" s="7" t="n">
        <v>19.22</v>
      </c>
      <c r="H1684" s="7" t="n">
        <f aca="false">E1684*C1684</f>
        <v>0</v>
      </c>
    </row>
    <row r="1685" customFormat="false" ht="13.8" hidden="false" customHeight="false" outlineLevel="0" collapsed="false">
      <c r="A1685" s="6" t="s">
        <v>3489</v>
      </c>
      <c r="B1685" s="1" t="s">
        <v>3490</v>
      </c>
      <c r="C1685" s="1" t="n">
        <v>0</v>
      </c>
      <c r="D1685" s="7" t="n">
        <v>28.47</v>
      </c>
      <c r="E1685" s="7" t="n">
        <v>28.47</v>
      </c>
      <c r="F1685" s="7" t="n">
        <v>113.88</v>
      </c>
      <c r="G1685" s="7" t="n">
        <v>113.88</v>
      </c>
      <c r="H1685" s="7" t="n">
        <f aca="false">E1685*C1685</f>
        <v>0</v>
      </c>
    </row>
    <row r="1686" customFormat="false" ht="13.8" hidden="false" customHeight="false" outlineLevel="0" collapsed="false">
      <c r="A1686" s="6" t="s">
        <v>3491</v>
      </c>
      <c r="B1686" s="1" t="s">
        <v>3492</v>
      </c>
      <c r="C1686" s="1" t="n">
        <v>0</v>
      </c>
      <c r="D1686" s="7" t="n">
        <v>32.04</v>
      </c>
      <c r="E1686" s="7" t="n">
        <v>32.04</v>
      </c>
      <c r="F1686" s="7" t="n">
        <v>32.04</v>
      </c>
      <c r="G1686" s="7" t="n">
        <v>32.04</v>
      </c>
      <c r="H1686" s="7" t="n">
        <f aca="false">E1686*C1686</f>
        <v>0</v>
      </c>
    </row>
    <row r="1687" customFormat="false" ht="13.8" hidden="false" customHeight="false" outlineLevel="0" collapsed="false">
      <c r="A1687" s="6" t="s">
        <v>3493</v>
      </c>
      <c r="B1687" s="1" t="s">
        <v>3494</v>
      </c>
      <c r="C1687" s="1" t="n">
        <v>0</v>
      </c>
      <c r="D1687" s="7" t="n">
        <v>270.54</v>
      </c>
      <c r="E1687" s="7" t="n">
        <v>270.54</v>
      </c>
      <c r="F1687" s="7" t="n">
        <v>270.54</v>
      </c>
      <c r="G1687" s="7" t="n">
        <v>270.54</v>
      </c>
      <c r="H1687" s="7" t="n">
        <f aca="false">E1687*C1687</f>
        <v>0</v>
      </c>
    </row>
    <row r="1688" customFormat="false" ht="13.8" hidden="false" customHeight="false" outlineLevel="0" collapsed="false">
      <c r="A1688" s="6" t="s">
        <v>3495</v>
      </c>
      <c r="B1688" s="1" t="s">
        <v>3496</v>
      </c>
      <c r="C1688" s="1" t="n">
        <v>0</v>
      </c>
      <c r="D1688" s="7" t="n">
        <v>28.48</v>
      </c>
      <c r="E1688" s="7" t="n">
        <v>28.48</v>
      </c>
      <c r="F1688" s="7" t="n">
        <v>56.96</v>
      </c>
      <c r="G1688" s="7" t="n">
        <v>56.96</v>
      </c>
      <c r="H1688" s="7" t="n">
        <f aca="false">E1688*C1688</f>
        <v>0</v>
      </c>
    </row>
    <row r="1689" customFormat="false" ht="13.8" hidden="false" customHeight="false" outlineLevel="0" collapsed="false">
      <c r="A1689" s="6" t="s">
        <v>3497</v>
      </c>
      <c r="B1689" s="1" t="s">
        <v>3498</v>
      </c>
      <c r="C1689" s="1" t="n">
        <v>0</v>
      </c>
      <c r="D1689" s="7" t="n">
        <v>28.48</v>
      </c>
      <c r="E1689" s="7" t="n">
        <v>28.48</v>
      </c>
      <c r="F1689" s="7" t="n">
        <v>28.48</v>
      </c>
      <c r="G1689" s="7" t="n">
        <v>28.48</v>
      </c>
      <c r="H1689" s="7" t="n">
        <f aca="false">E1689*C1689</f>
        <v>0</v>
      </c>
    </row>
    <row r="1690" customFormat="false" ht="13.8" hidden="false" customHeight="false" outlineLevel="0" collapsed="false">
      <c r="A1690" s="6" t="s">
        <v>3499</v>
      </c>
      <c r="B1690" s="1" t="s">
        <v>3500</v>
      </c>
      <c r="C1690" s="1" t="n">
        <v>0</v>
      </c>
      <c r="D1690" s="7" t="n">
        <v>32.04</v>
      </c>
      <c r="E1690" s="7" t="n">
        <v>32.04</v>
      </c>
      <c r="F1690" s="7" t="n">
        <v>32.04</v>
      </c>
      <c r="G1690" s="7" t="n">
        <v>32.04</v>
      </c>
      <c r="H1690" s="7" t="n">
        <f aca="false">E1690*C1690</f>
        <v>0</v>
      </c>
    </row>
    <row r="1691" customFormat="false" ht="13.8" hidden="false" customHeight="false" outlineLevel="0" collapsed="false">
      <c r="A1691" s="6" t="s">
        <v>3501</v>
      </c>
      <c r="B1691" s="1" t="s">
        <v>3502</v>
      </c>
      <c r="C1691" s="1" t="n">
        <v>0</v>
      </c>
      <c r="D1691" s="7" t="n">
        <v>19.93</v>
      </c>
      <c r="E1691" s="7" t="n">
        <v>19.93</v>
      </c>
      <c r="F1691" s="7" t="n">
        <v>39.86</v>
      </c>
      <c r="G1691" s="7" t="n">
        <v>39.86</v>
      </c>
      <c r="H1691" s="7" t="n">
        <f aca="false">E1691*C1691</f>
        <v>0</v>
      </c>
    </row>
    <row r="1692" customFormat="false" ht="13.8" hidden="false" customHeight="false" outlineLevel="0" collapsed="false">
      <c r="A1692" s="6" t="s">
        <v>3503</v>
      </c>
      <c r="B1692" s="1" t="s">
        <v>3504</v>
      </c>
      <c r="C1692" s="1" t="n">
        <v>0</v>
      </c>
      <c r="D1692" s="7" t="n">
        <v>39.32</v>
      </c>
      <c r="E1692" s="7" t="n">
        <v>39.32</v>
      </c>
      <c r="F1692" s="7" t="n">
        <v>39.32</v>
      </c>
      <c r="G1692" s="7" t="n">
        <v>39.32</v>
      </c>
      <c r="H1692" s="7" t="n">
        <f aca="false">E1692*C1692</f>
        <v>0</v>
      </c>
    </row>
    <row r="1693" customFormat="false" ht="13.8" hidden="false" customHeight="false" outlineLevel="0" collapsed="false">
      <c r="A1693" s="6" t="s">
        <v>3505</v>
      </c>
      <c r="B1693" s="1" t="s">
        <v>3506</v>
      </c>
      <c r="C1693" s="1" t="n">
        <v>0</v>
      </c>
      <c r="D1693" s="7" t="n">
        <v>28.48</v>
      </c>
      <c r="E1693" s="7" t="n">
        <v>28.48</v>
      </c>
      <c r="F1693" s="7" t="n">
        <v>28.48</v>
      </c>
      <c r="G1693" s="7" t="n">
        <v>28.48</v>
      </c>
      <c r="H1693" s="7" t="n">
        <f aca="false">E1693*C1693</f>
        <v>0</v>
      </c>
    </row>
    <row r="1694" customFormat="false" ht="13.8" hidden="false" customHeight="false" outlineLevel="0" collapsed="false">
      <c r="A1694" s="6" t="s">
        <v>3507</v>
      </c>
      <c r="B1694" s="1" t="s">
        <v>3508</v>
      </c>
      <c r="C1694" s="1" t="n">
        <v>0</v>
      </c>
      <c r="D1694" s="7" t="n">
        <v>39.16</v>
      </c>
      <c r="E1694" s="7" t="n">
        <v>39.16</v>
      </c>
      <c r="F1694" s="7" t="n">
        <v>39.16</v>
      </c>
      <c r="G1694" s="7" t="n">
        <v>39.16</v>
      </c>
      <c r="H1694" s="7" t="n">
        <f aca="false">E1694*C1694</f>
        <v>0</v>
      </c>
    </row>
    <row r="1695" customFormat="false" ht="13.8" hidden="false" customHeight="false" outlineLevel="0" collapsed="false">
      <c r="A1695" s="6" t="s">
        <v>3509</v>
      </c>
      <c r="B1695" s="1" t="s">
        <v>3510</v>
      </c>
      <c r="C1695" s="1" t="n">
        <v>0</v>
      </c>
      <c r="D1695" s="7" t="n">
        <v>185.1</v>
      </c>
      <c r="E1695" s="7" t="n">
        <v>185.1</v>
      </c>
      <c r="F1695" s="7" t="n">
        <v>185.1</v>
      </c>
      <c r="G1695" s="7" t="n">
        <v>185.1</v>
      </c>
      <c r="H1695" s="7" t="n">
        <f aca="false">E1695*C1695</f>
        <v>0</v>
      </c>
    </row>
    <row r="1696" customFormat="false" ht="13.8" hidden="false" customHeight="false" outlineLevel="0" collapsed="false">
      <c r="A1696" s="6" t="s">
        <v>3511</v>
      </c>
      <c r="B1696" s="1" t="s">
        <v>3512</v>
      </c>
      <c r="C1696" s="1" t="n">
        <v>0</v>
      </c>
      <c r="D1696" s="7" t="n">
        <v>117.47</v>
      </c>
      <c r="E1696" s="7" t="n">
        <v>117.47</v>
      </c>
      <c r="F1696" s="7" t="n">
        <v>117.47</v>
      </c>
      <c r="G1696" s="7" t="n">
        <v>117.47</v>
      </c>
      <c r="H1696" s="7" t="n">
        <f aca="false">E1696*C1696</f>
        <v>0</v>
      </c>
    </row>
    <row r="1697" customFormat="false" ht="13.8" hidden="false" customHeight="false" outlineLevel="0" collapsed="false">
      <c r="A1697" s="6" t="s">
        <v>3513</v>
      </c>
      <c r="B1697" s="1" t="s">
        <v>3514</v>
      </c>
      <c r="C1697" s="1" t="n">
        <v>0</v>
      </c>
      <c r="D1697" s="7" t="n">
        <v>117.47</v>
      </c>
      <c r="E1697" s="7" t="n">
        <v>117.47</v>
      </c>
      <c r="F1697" s="7" t="n">
        <v>117.47</v>
      </c>
      <c r="G1697" s="7" t="n">
        <v>117.47</v>
      </c>
      <c r="H1697" s="7" t="n">
        <f aca="false">E1697*C1697</f>
        <v>0</v>
      </c>
    </row>
    <row r="1698" customFormat="false" ht="13.8" hidden="false" customHeight="false" outlineLevel="0" collapsed="false">
      <c r="A1698" s="6" t="s">
        <v>3515</v>
      </c>
      <c r="B1698" s="1" t="s">
        <v>3516</v>
      </c>
      <c r="C1698" s="1" t="n">
        <v>0</v>
      </c>
      <c r="D1698" s="7" t="n">
        <v>23.4</v>
      </c>
      <c r="E1698" s="7" t="n">
        <v>23.4</v>
      </c>
      <c r="F1698" s="7" t="n">
        <v>23.4</v>
      </c>
      <c r="G1698" s="7" t="n">
        <v>23.4</v>
      </c>
      <c r="H1698" s="7" t="n">
        <f aca="false">E1698*C1698</f>
        <v>0</v>
      </c>
    </row>
    <row r="1699" customFormat="false" ht="13.8" hidden="false" customHeight="false" outlineLevel="0" collapsed="false">
      <c r="A1699" s="6" t="s">
        <v>3517</v>
      </c>
      <c r="B1699" s="1" t="s">
        <v>3518</v>
      </c>
      <c r="C1699" s="1" t="n">
        <v>0</v>
      </c>
      <c r="D1699" s="7" t="n">
        <v>24.21</v>
      </c>
      <c r="E1699" s="7" t="n">
        <v>24.21</v>
      </c>
      <c r="F1699" s="7" t="n">
        <v>24.21</v>
      </c>
      <c r="G1699" s="7" t="n">
        <v>24.21</v>
      </c>
      <c r="H1699" s="7" t="n">
        <f aca="false">E1699*C1699</f>
        <v>0</v>
      </c>
    </row>
    <row r="1700" customFormat="false" ht="13.8" hidden="false" customHeight="false" outlineLevel="0" collapsed="false">
      <c r="A1700" s="6" t="s">
        <v>3519</v>
      </c>
      <c r="B1700" s="1" t="s">
        <v>3520</v>
      </c>
      <c r="C1700" s="1" t="n">
        <v>0</v>
      </c>
      <c r="D1700" s="7" t="n">
        <v>145.24</v>
      </c>
      <c r="E1700" s="7" t="n">
        <v>145.24</v>
      </c>
      <c r="F1700" s="7" t="n">
        <v>145.24</v>
      </c>
      <c r="G1700" s="7" t="n">
        <v>145.24</v>
      </c>
      <c r="H1700" s="7" t="n">
        <f aca="false">E1700*C1700</f>
        <v>0</v>
      </c>
    </row>
    <row r="1701" customFormat="false" ht="13.8" hidden="false" customHeight="false" outlineLevel="0" collapsed="false">
      <c r="A1701" s="6" t="s">
        <v>3521</v>
      </c>
      <c r="B1701" s="1" t="s">
        <v>3522</v>
      </c>
      <c r="C1701" s="1" t="n">
        <v>0</v>
      </c>
      <c r="D1701" s="7" t="n">
        <v>173</v>
      </c>
      <c r="E1701" s="7" t="n">
        <v>173</v>
      </c>
      <c r="F1701" s="7" t="n">
        <v>173</v>
      </c>
      <c r="G1701" s="7" t="n">
        <v>173</v>
      </c>
      <c r="H1701" s="7" t="n">
        <f aca="false">E1701*C1701</f>
        <v>0</v>
      </c>
    </row>
    <row r="1702" customFormat="false" ht="13.8" hidden="false" customHeight="false" outlineLevel="0" collapsed="false">
      <c r="A1702" s="6" t="s">
        <v>3523</v>
      </c>
      <c r="B1702" s="1" t="s">
        <v>3524</v>
      </c>
      <c r="C1702" s="1" t="n">
        <v>0</v>
      </c>
      <c r="D1702" s="7" t="n">
        <v>117.47</v>
      </c>
      <c r="E1702" s="7" t="n">
        <v>117.47</v>
      </c>
      <c r="F1702" s="7" t="n">
        <v>117.47</v>
      </c>
      <c r="G1702" s="7" t="n">
        <v>117.47</v>
      </c>
      <c r="H1702" s="7" t="n">
        <f aca="false">E1702*C1702</f>
        <v>0</v>
      </c>
    </row>
    <row r="1703" customFormat="false" ht="13.8" hidden="false" customHeight="false" outlineLevel="0" collapsed="false">
      <c r="A1703" s="6" t="s">
        <v>3525</v>
      </c>
      <c r="B1703" s="1" t="s">
        <v>3526</v>
      </c>
      <c r="C1703" s="1" t="n">
        <v>0</v>
      </c>
      <c r="D1703" s="7" t="n">
        <v>103.23</v>
      </c>
      <c r="E1703" s="7" t="n">
        <v>103.23</v>
      </c>
      <c r="F1703" s="7" t="n">
        <v>103.23</v>
      </c>
      <c r="G1703" s="7" t="n">
        <v>103.23</v>
      </c>
      <c r="H1703" s="7" t="n">
        <f aca="false">E1703*C1703</f>
        <v>0</v>
      </c>
    </row>
    <row r="1704" customFormat="false" ht="13.8" hidden="false" customHeight="false" outlineLevel="0" collapsed="false">
      <c r="A1704" s="6" t="s">
        <v>3527</v>
      </c>
      <c r="B1704" s="1" t="s">
        <v>3528</v>
      </c>
      <c r="C1704" s="1" t="n">
        <v>0</v>
      </c>
      <c r="D1704" s="7" t="n">
        <v>48.41</v>
      </c>
      <c r="E1704" s="7" t="n">
        <v>0</v>
      </c>
      <c r="F1704" s="7" t="n">
        <v>0</v>
      </c>
      <c r="G1704" s="7" t="n">
        <v>48.41</v>
      </c>
      <c r="H1704" s="7" t="n">
        <f aca="false">E1704*C1704</f>
        <v>0</v>
      </c>
    </row>
    <row r="1705" customFormat="false" ht="13.8" hidden="false" customHeight="false" outlineLevel="0" collapsed="false">
      <c r="A1705" s="6" t="s">
        <v>3529</v>
      </c>
      <c r="B1705" s="1" t="s">
        <v>3530</v>
      </c>
      <c r="C1705" s="1" t="n">
        <v>0</v>
      </c>
      <c r="D1705" s="7" t="n">
        <v>3.56</v>
      </c>
      <c r="E1705" s="7" t="n">
        <v>3.56</v>
      </c>
      <c r="F1705" s="7" t="n">
        <v>3.56</v>
      </c>
      <c r="G1705" s="7" t="n">
        <v>3.56</v>
      </c>
      <c r="H1705" s="7" t="n">
        <f aca="false">E1705*C1705</f>
        <v>0</v>
      </c>
    </row>
    <row r="1706" customFormat="false" ht="13.8" hidden="false" customHeight="false" outlineLevel="0" collapsed="false">
      <c r="A1706" s="6" t="s">
        <v>3531</v>
      </c>
      <c r="B1706" s="1" t="s">
        <v>3532</v>
      </c>
      <c r="C1706" s="1" t="n">
        <v>0</v>
      </c>
      <c r="D1706" s="7" t="n">
        <v>605.15</v>
      </c>
      <c r="E1706" s="7" t="n">
        <v>605.15</v>
      </c>
      <c r="F1706" s="7" t="n">
        <v>605.15</v>
      </c>
      <c r="G1706" s="7" t="n">
        <v>605.15</v>
      </c>
      <c r="H1706" s="7" t="n">
        <f aca="false">E1706*C1706</f>
        <v>0</v>
      </c>
    </row>
    <row r="1707" customFormat="false" ht="13.8" hidden="false" customHeight="false" outlineLevel="0" collapsed="false">
      <c r="A1707" s="6" t="s">
        <v>3533</v>
      </c>
      <c r="B1707" s="1" t="s">
        <v>3393</v>
      </c>
      <c r="C1707" s="1" t="n">
        <v>0</v>
      </c>
      <c r="D1707" s="7" t="n">
        <v>32.04</v>
      </c>
      <c r="E1707" s="7" t="n">
        <v>32.04</v>
      </c>
      <c r="F1707" s="7" t="n">
        <v>32.04</v>
      </c>
      <c r="G1707" s="7" t="n">
        <v>32.04</v>
      </c>
      <c r="H1707" s="7" t="n">
        <f aca="false">E1707*C1707</f>
        <v>0</v>
      </c>
    </row>
    <row r="1708" customFormat="false" ht="13.8" hidden="false" customHeight="false" outlineLevel="0" collapsed="false">
      <c r="A1708" s="6" t="s">
        <v>3534</v>
      </c>
      <c r="B1708" s="1" t="s">
        <v>3535</v>
      </c>
      <c r="C1708" s="1" t="n">
        <v>0</v>
      </c>
      <c r="D1708" s="7" t="n">
        <v>71.19</v>
      </c>
      <c r="E1708" s="7" t="n">
        <v>0</v>
      </c>
      <c r="F1708" s="7" t="n">
        <v>0</v>
      </c>
      <c r="G1708" s="7" t="n">
        <v>71.19</v>
      </c>
      <c r="H1708" s="7" t="n">
        <f aca="false">E1708*C1708</f>
        <v>0</v>
      </c>
    </row>
    <row r="1709" customFormat="false" ht="13.8" hidden="false" customHeight="false" outlineLevel="0" collapsed="false">
      <c r="A1709" s="6" t="s">
        <v>3536</v>
      </c>
      <c r="B1709" s="1" t="s">
        <v>3537</v>
      </c>
      <c r="C1709" s="1" t="n">
        <v>0</v>
      </c>
      <c r="D1709" s="7" t="n">
        <v>12.81</v>
      </c>
      <c r="E1709" s="7" t="n">
        <v>12.81</v>
      </c>
      <c r="F1709" s="7" t="n">
        <v>12.81</v>
      </c>
      <c r="G1709" s="7" t="n">
        <v>12.81</v>
      </c>
      <c r="H1709" s="7" t="n">
        <f aca="false">E1709*C1709</f>
        <v>0</v>
      </c>
    </row>
    <row r="1710" customFormat="false" ht="13.8" hidden="false" customHeight="false" outlineLevel="0" collapsed="false">
      <c r="A1710" s="6" t="s">
        <v>3538</v>
      </c>
      <c r="B1710" s="1" t="s">
        <v>3539</v>
      </c>
      <c r="C1710" s="1" t="n">
        <v>0</v>
      </c>
      <c r="D1710" s="7" t="n">
        <v>0</v>
      </c>
      <c r="E1710" s="7" t="n">
        <v>30</v>
      </c>
      <c r="F1710" s="7" t="n">
        <v>90</v>
      </c>
      <c r="G1710" s="7" t="n">
        <v>0</v>
      </c>
      <c r="H1710" s="7" t="n">
        <f aca="false">E1710*C1710</f>
        <v>0</v>
      </c>
    </row>
    <row r="1711" customFormat="false" ht="13.8" hidden="false" customHeight="false" outlineLevel="0" collapsed="false">
      <c r="A1711" s="6" t="s">
        <v>3540</v>
      </c>
      <c r="B1711" s="1" t="s">
        <v>3541</v>
      </c>
      <c r="C1711" s="1" t="n">
        <v>0</v>
      </c>
      <c r="D1711" s="7" t="n">
        <v>12.7</v>
      </c>
      <c r="E1711" s="7" t="n">
        <v>53.33</v>
      </c>
      <c r="F1711" s="7" t="n">
        <v>53.33</v>
      </c>
      <c r="G1711" s="7" t="n">
        <v>12.7</v>
      </c>
      <c r="H1711" s="7" t="n">
        <f aca="false">E1711*C1711</f>
        <v>0</v>
      </c>
    </row>
    <row r="1712" customFormat="false" ht="13.8" hidden="false" customHeight="false" outlineLevel="0" collapsed="false">
      <c r="A1712" s="6" t="s">
        <v>3542</v>
      </c>
      <c r="B1712" s="1" t="s">
        <v>3543</v>
      </c>
      <c r="C1712" s="1" t="n">
        <v>0</v>
      </c>
      <c r="D1712" s="7" t="n">
        <v>7.12</v>
      </c>
      <c r="E1712" s="7" t="n">
        <v>7.12</v>
      </c>
      <c r="F1712" s="7" t="n">
        <v>7.12</v>
      </c>
      <c r="G1712" s="7" t="n">
        <v>7.12</v>
      </c>
      <c r="H1712" s="7" t="n">
        <f aca="false">E1712*C1712</f>
        <v>0</v>
      </c>
    </row>
    <row r="1713" customFormat="false" ht="13.8" hidden="false" customHeight="false" outlineLevel="0" collapsed="false">
      <c r="A1713" s="6" t="s">
        <v>3544</v>
      </c>
      <c r="B1713" s="1" t="s">
        <v>3545</v>
      </c>
      <c r="C1713" s="1" t="n">
        <v>0</v>
      </c>
      <c r="D1713" s="7" t="n">
        <v>21.36</v>
      </c>
      <c r="E1713" s="7" t="n">
        <v>21.36</v>
      </c>
      <c r="F1713" s="7" t="n">
        <v>21.36</v>
      </c>
      <c r="G1713" s="7" t="n">
        <v>21.36</v>
      </c>
      <c r="H1713" s="7" t="n">
        <f aca="false">E1713*C1713</f>
        <v>0</v>
      </c>
    </row>
    <row r="1714" customFormat="false" ht="13.8" hidden="false" customHeight="false" outlineLevel="0" collapsed="false">
      <c r="A1714" s="6" t="s">
        <v>3546</v>
      </c>
      <c r="B1714" s="1" t="s">
        <v>3545</v>
      </c>
      <c r="C1714" s="1" t="n">
        <v>0</v>
      </c>
      <c r="D1714" s="7" t="n">
        <v>21.36</v>
      </c>
      <c r="E1714" s="7" t="n">
        <v>21.36</v>
      </c>
      <c r="F1714" s="7" t="n">
        <v>21.36</v>
      </c>
      <c r="G1714" s="7" t="n">
        <v>21.36</v>
      </c>
      <c r="H1714" s="7" t="n">
        <f aca="false">E1714*C1714</f>
        <v>0</v>
      </c>
    </row>
    <row r="1715" customFormat="false" ht="13.8" hidden="false" customHeight="false" outlineLevel="0" collapsed="false">
      <c r="A1715" s="6" t="s">
        <v>3547</v>
      </c>
      <c r="B1715" s="1" t="s">
        <v>2576</v>
      </c>
      <c r="C1715" s="1" t="n">
        <v>0</v>
      </c>
      <c r="D1715" s="7" t="n">
        <v>27.77</v>
      </c>
      <c r="E1715" s="7" t="n">
        <v>27.77</v>
      </c>
      <c r="F1715" s="7" t="n">
        <v>27.77</v>
      </c>
      <c r="G1715" s="7" t="n">
        <v>27.77</v>
      </c>
      <c r="H1715" s="7" t="n">
        <f aca="false">E1715*C1715</f>
        <v>0</v>
      </c>
    </row>
    <row r="1716" customFormat="false" ht="13.8" hidden="false" customHeight="false" outlineLevel="0" collapsed="false">
      <c r="A1716" s="6" t="s">
        <v>3548</v>
      </c>
      <c r="B1716" s="1" t="s">
        <v>3549</v>
      </c>
      <c r="C1716" s="1" t="n">
        <v>0</v>
      </c>
      <c r="D1716" s="7" t="n">
        <v>0</v>
      </c>
      <c r="E1716" s="7" t="n">
        <v>70.83</v>
      </c>
      <c r="F1716" s="7" t="n">
        <v>283.33</v>
      </c>
      <c r="G1716" s="7" t="n">
        <v>0</v>
      </c>
      <c r="H1716" s="7" t="n">
        <f aca="false">E1716*C1716</f>
        <v>0</v>
      </c>
    </row>
    <row r="1717" customFormat="false" ht="13.8" hidden="false" customHeight="false" outlineLevel="0" collapsed="false">
      <c r="A1717" s="6" t="s">
        <v>3550</v>
      </c>
      <c r="B1717" s="1" t="s">
        <v>3551</v>
      </c>
      <c r="C1717" s="1" t="n">
        <v>0</v>
      </c>
      <c r="D1717" s="7" t="n">
        <v>17.79</v>
      </c>
      <c r="E1717" s="7" t="n">
        <v>17.79</v>
      </c>
      <c r="F1717" s="7" t="n">
        <v>106.74</v>
      </c>
      <c r="G1717" s="7" t="n">
        <v>106.74</v>
      </c>
      <c r="H1717" s="7" t="n">
        <f aca="false">E1717*C1717</f>
        <v>0</v>
      </c>
    </row>
    <row r="1718" customFormat="false" ht="13.8" hidden="false" customHeight="false" outlineLevel="0" collapsed="false">
      <c r="A1718" s="6" t="s">
        <v>3552</v>
      </c>
      <c r="B1718" s="1" t="s">
        <v>3551</v>
      </c>
      <c r="C1718" s="1" t="n">
        <v>0</v>
      </c>
      <c r="D1718" s="7" t="n">
        <v>21.36</v>
      </c>
      <c r="E1718" s="7" t="n">
        <v>21.36</v>
      </c>
      <c r="F1718" s="7" t="n">
        <v>21.36</v>
      </c>
      <c r="G1718" s="7" t="n">
        <v>21.36</v>
      </c>
      <c r="H1718" s="7" t="n">
        <f aca="false">E1718*C1718</f>
        <v>0</v>
      </c>
    </row>
    <row r="1719" customFormat="false" ht="13.8" hidden="false" customHeight="false" outlineLevel="0" collapsed="false">
      <c r="A1719" s="6" t="s">
        <v>3553</v>
      </c>
      <c r="B1719" s="1" t="s">
        <v>3554</v>
      </c>
      <c r="C1719" s="1" t="n">
        <v>0</v>
      </c>
      <c r="D1719" s="7" t="n">
        <v>0</v>
      </c>
      <c r="E1719" s="7" t="n">
        <v>39.92</v>
      </c>
      <c r="F1719" s="7" t="n">
        <v>79.83</v>
      </c>
      <c r="G1719" s="7" t="n">
        <v>0</v>
      </c>
      <c r="H1719" s="7" t="n">
        <f aca="false">E1719*C1719</f>
        <v>0</v>
      </c>
    </row>
    <row r="1720" customFormat="false" ht="13.8" hidden="false" customHeight="false" outlineLevel="0" collapsed="false">
      <c r="A1720" s="6" t="s">
        <v>3555</v>
      </c>
      <c r="B1720" s="1" t="s">
        <v>3556</v>
      </c>
      <c r="C1720" s="1" t="n">
        <v>0</v>
      </c>
      <c r="D1720" s="7" t="n">
        <v>8.55</v>
      </c>
      <c r="E1720" s="7" t="n">
        <v>8.55</v>
      </c>
      <c r="F1720" s="7" t="n">
        <v>25.65</v>
      </c>
      <c r="G1720" s="7" t="n">
        <v>25.65</v>
      </c>
      <c r="H1720" s="7" t="n">
        <f aca="false">E1720*C1720</f>
        <v>0</v>
      </c>
    </row>
    <row r="1721" customFormat="false" ht="13.8" hidden="false" customHeight="false" outlineLevel="0" collapsed="false">
      <c r="A1721" s="6" t="s">
        <v>3557</v>
      </c>
      <c r="B1721" s="1" t="s">
        <v>3478</v>
      </c>
      <c r="C1721" s="1" t="n">
        <v>0</v>
      </c>
      <c r="D1721" s="7" t="n">
        <v>17.8</v>
      </c>
      <c r="E1721" s="7" t="n">
        <v>17.8</v>
      </c>
      <c r="F1721" s="7" t="n">
        <v>17.8</v>
      </c>
      <c r="G1721" s="7" t="n">
        <v>17.8</v>
      </c>
      <c r="H1721" s="7" t="n">
        <f aca="false">E1721*C1721</f>
        <v>0</v>
      </c>
    </row>
    <row r="1722" customFormat="false" ht="13.8" hidden="false" customHeight="false" outlineLevel="0" collapsed="false">
      <c r="A1722" s="6" t="s">
        <v>3558</v>
      </c>
      <c r="B1722" s="1" t="s">
        <v>3559</v>
      </c>
      <c r="C1722" s="1" t="n">
        <v>0</v>
      </c>
      <c r="D1722" s="7" t="n">
        <v>0</v>
      </c>
      <c r="E1722" s="7" t="n">
        <v>20</v>
      </c>
      <c r="F1722" s="7" t="n">
        <v>80</v>
      </c>
      <c r="G1722" s="7" t="n">
        <v>0</v>
      </c>
      <c r="H1722" s="7" t="n">
        <f aca="false">E1722*C1722</f>
        <v>0</v>
      </c>
    </row>
    <row r="1723" customFormat="false" ht="13.8" hidden="false" customHeight="false" outlineLevel="0" collapsed="false">
      <c r="A1723" s="6" t="s">
        <v>3560</v>
      </c>
      <c r="B1723" s="1" t="s">
        <v>3561</v>
      </c>
      <c r="C1723" s="1" t="n">
        <v>0</v>
      </c>
      <c r="D1723" s="7" t="n">
        <v>10.5</v>
      </c>
      <c r="E1723" s="7" t="n">
        <v>10.5</v>
      </c>
      <c r="F1723" s="7" t="n">
        <v>31.5</v>
      </c>
      <c r="G1723" s="7" t="n">
        <v>31.5</v>
      </c>
      <c r="H1723" s="7" t="n">
        <f aca="false">E1723*C1723</f>
        <v>0</v>
      </c>
    </row>
    <row r="1724" customFormat="false" ht="13.8" hidden="false" customHeight="false" outlineLevel="0" collapsed="false">
      <c r="A1724" s="6" t="s">
        <v>3562</v>
      </c>
      <c r="B1724" s="1" t="s">
        <v>3563</v>
      </c>
      <c r="C1724" s="1" t="n">
        <v>0</v>
      </c>
      <c r="D1724" s="7" t="n">
        <v>37.6</v>
      </c>
      <c r="E1724" s="7" t="n">
        <v>37.6</v>
      </c>
      <c r="F1724" s="7" t="n">
        <v>37.6</v>
      </c>
      <c r="G1724" s="7" t="n">
        <v>37.6</v>
      </c>
      <c r="H1724" s="7" t="n">
        <f aca="false">E1724*C1724</f>
        <v>0</v>
      </c>
    </row>
    <row r="1725" customFormat="false" ht="13.8" hidden="false" customHeight="false" outlineLevel="0" collapsed="false">
      <c r="A1725" s="6" t="s">
        <v>3564</v>
      </c>
      <c r="B1725" s="1" t="s">
        <v>3565</v>
      </c>
      <c r="C1725" s="1" t="n">
        <v>0</v>
      </c>
      <c r="D1725" s="7" t="n">
        <v>15</v>
      </c>
      <c r="E1725" s="7" t="n">
        <v>15</v>
      </c>
      <c r="F1725" s="7" t="n">
        <v>60</v>
      </c>
      <c r="G1725" s="7" t="n">
        <v>60</v>
      </c>
      <c r="H1725" s="7" t="n">
        <f aca="false">E1725*C1725</f>
        <v>0</v>
      </c>
    </row>
    <row r="1726" customFormat="false" ht="13.8" hidden="false" customHeight="false" outlineLevel="0" collapsed="false">
      <c r="A1726" s="6" t="s">
        <v>3566</v>
      </c>
      <c r="B1726" s="1" t="s">
        <v>3567</v>
      </c>
      <c r="C1726" s="1" t="n">
        <v>0</v>
      </c>
      <c r="D1726" s="7" t="n">
        <v>0</v>
      </c>
      <c r="E1726" s="7" t="n">
        <v>50</v>
      </c>
      <c r="F1726" s="7" t="n">
        <v>50</v>
      </c>
      <c r="G1726" s="7" t="n">
        <v>0</v>
      </c>
      <c r="H1726" s="7" t="n">
        <f aca="false">E1726*C1726</f>
        <v>0</v>
      </c>
    </row>
    <row r="1727" customFormat="false" ht="13.8" hidden="false" customHeight="false" outlineLevel="0" collapsed="false">
      <c r="A1727" s="6" t="s">
        <v>3568</v>
      </c>
      <c r="B1727" s="1" t="s">
        <v>3569</v>
      </c>
      <c r="C1727" s="1" t="n">
        <v>0</v>
      </c>
      <c r="D1727" s="7" t="n">
        <v>0</v>
      </c>
      <c r="E1727" s="7" t="n">
        <v>45.83</v>
      </c>
      <c r="F1727" s="7" t="n">
        <v>137.5</v>
      </c>
      <c r="G1727" s="7" t="n">
        <v>0</v>
      </c>
      <c r="H1727" s="7" t="n">
        <f aca="false">E1727*C1727</f>
        <v>0</v>
      </c>
    </row>
    <row r="1728" customFormat="false" ht="13.8" hidden="false" customHeight="false" outlineLevel="0" collapsed="false">
      <c r="A1728" s="6" t="s">
        <v>3570</v>
      </c>
      <c r="B1728" s="1" t="s">
        <v>3571</v>
      </c>
      <c r="C1728" s="1" t="n">
        <v>0</v>
      </c>
      <c r="D1728" s="7" t="n">
        <v>0</v>
      </c>
      <c r="E1728" s="7" t="n">
        <v>36.25</v>
      </c>
      <c r="F1728" s="7" t="n">
        <v>72.5</v>
      </c>
      <c r="G1728" s="7" t="n">
        <v>0</v>
      </c>
      <c r="H1728" s="7" t="n">
        <f aca="false">E1728*C1728</f>
        <v>0</v>
      </c>
    </row>
    <row r="1729" customFormat="false" ht="13.8" hidden="false" customHeight="false" outlineLevel="0" collapsed="false">
      <c r="A1729" s="6" t="s">
        <v>3572</v>
      </c>
      <c r="B1729" s="1" t="s">
        <v>3573</v>
      </c>
      <c r="C1729" s="1" t="n">
        <v>0</v>
      </c>
      <c r="D1729" s="7" t="n">
        <v>0</v>
      </c>
      <c r="E1729" s="7" t="n">
        <v>195</v>
      </c>
      <c r="F1729" s="7" t="n">
        <v>390</v>
      </c>
      <c r="G1729" s="7" t="n">
        <v>0</v>
      </c>
      <c r="H1729" s="7" t="n">
        <f aca="false">E1729*C1729</f>
        <v>0</v>
      </c>
    </row>
    <row r="1730" customFormat="false" ht="13.8" hidden="false" customHeight="false" outlineLevel="0" collapsed="false">
      <c r="A1730" s="6" t="s">
        <v>3574</v>
      </c>
      <c r="B1730" s="1" t="s">
        <v>3575</v>
      </c>
      <c r="C1730" s="1" t="n">
        <v>0</v>
      </c>
      <c r="D1730" s="7" t="n">
        <v>0</v>
      </c>
      <c r="E1730" s="7" t="n">
        <v>277.5</v>
      </c>
      <c r="F1730" s="7" t="n">
        <v>555</v>
      </c>
      <c r="G1730" s="7" t="n">
        <v>0</v>
      </c>
      <c r="H1730" s="7" t="n">
        <f aca="false">E1730*C1730</f>
        <v>0</v>
      </c>
    </row>
    <row r="1731" customFormat="false" ht="13.8" hidden="false" customHeight="false" outlineLevel="0" collapsed="false">
      <c r="A1731" s="6" t="s">
        <v>3576</v>
      </c>
      <c r="B1731" s="1" t="s">
        <v>3577</v>
      </c>
      <c r="C1731" s="1" t="n">
        <v>0</v>
      </c>
      <c r="D1731" s="7" t="n">
        <v>0</v>
      </c>
      <c r="E1731" s="7" t="n">
        <v>58.33</v>
      </c>
      <c r="F1731" s="7" t="n">
        <v>116.67</v>
      </c>
      <c r="G1731" s="7" t="n">
        <v>0</v>
      </c>
      <c r="H1731" s="7" t="n">
        <f aca="false">E1731*C1731</f>
        <v>0</v>
      </c>
    </row>
    <row r="1732" customFormat="false" ht="13.8" hidden="false" customHeight="false" outlineLevel="0" collapsed="false">
      <c r="A1732" s="6" t="s">
        <v>3578</v>
      </c>
      <c r="B1732" s="1" t="s">
        <v>3579</v>
      </c>
      <c r="C1732" s="1" t="n">
        <v>0</v>
      </c>
      <c r="D1732" s="7" t="n">
        <v>0</v>
      </c>
      <c r="E1732" s="7" t="n">
        <v>45.83</v>
      </c>
      <c r="F1732" s="7" t="n">
        <v>91.67</v>
      </c>
      <c r="G1732" s="7" t="n">
        <v>0</v>
      </c>
      <c r="H1732" s="7" t="n">
        <f aca="false">E1732*C1732</f>
        <v>0</v>
      </c>
    </row>
    <row r="1733" customFormat="false" ht="13.8" hidden="false" customHeight="false" outlineLevel="0" collapsed="false">
      <c r="A1733" s="6" t="s">
        <v>3580</v>
      </c>
      <c r="B1733" s="1" t="s">
        <v>2580</v>
      </c>
      <c r="C1733" s="1" t="n">
        <v>0</v>
      </c>
      <c r="D1733" s="7" t="n">
        <v>0</v>
      </c>
      <c r="E1733" s="7" t="n">
        <v>15.83</v>
      </c>
      <c r="F1733" s="7" t="n">
        <v>31.67</v>
      </c>
      <c r="G1733" s="7" t="n">
        <v>0</v>
      </c>
      <c r="H1733" s="7" t="n">
        <f aca="false">E1733*C1733</f>
        <v>0</v>
      </c>
    </row>
    <row r="1734" customFormat="false" ht="13.8" hidden="false" customHeight="false" outlineLevel="0" collapsed="false">
      <c r="A1734" s="6" t="s">
        <v>3581</v>
      </c>
      <c r="B1734" s="1" t="s">
        <v>3075</v>
      </c>
      <c r="C1734" s="1" t="n">
        <v>0</v>
      </c>
      <c r="D1734" s="7" t="n">
        <v>10.68</v>
      </c>
      <c r="E1734" s="7" t="n">
        <v>10.68</v>
      </c>
      <c r="F1734" s="7" t="n">
        <v>10.68</v>
      </c>
      <c r="G1734" s="7" t="n">
        <v>10.68</v>
      </c>
      <c r="H1734" s="7" t="n">
        <f aca="false">E1734*C1734</f>
        <v>0</v>
      </c>
    </row>
    <row r="1735" customFormat="false" ht="13.8" hidden="false" customHeight="false" outlineLevel="0" collapsed="false">
      <c r="A1735" s="6" t="s">
        <v>3582</v>
      </c>
      <c r="B1735" s="1" t="s">
        <v>3583</v>
      </c>
      <c r="C1735" s="1" t="n">
        <v>0</v>
      </c>
      <c r="D1735" s="7" t="n">
        <v>0</v>
      </c>
      <c r="E1735" s="7" t="n">
        <v>18.75</v>
      </c>
      <c r="F1735" s="7" t="n">
        <v>75</v>
      </c>
      <c r="G1735" s="7" t="n">
        <v>0</v>
      </c>
      <c r="H1735" s="7" t="n">
        <f aca="false">E1735*C1735</f>
        <v>0</v>
      </c>
    </row>
    <row r="1736" customFormat="false" ht="13.8" hidden="false" customHeight="false" outlineLevel="0" collapsed="false">
      <c r="A1736" s="6" t="s">
        <v>3584</v>
      </c>
      <c r="B1736" s="1" t="s">
        <v>3585</v>
      </c>
      <c r="C1736" s="1" t="n">
        <v>0</v>
      </c>
      <c r="D1736" s="7" t="n">
        <v>0</v>
      </c>
      <c r="E1736" s="7" t="n">
        <v>33.33</v>
      </c>
      <c r="F1736" s="7" t="n">
        <v>100</v>
      </c>
      <c r="G1736" s="7" t="n">
        <v>0</v>
      </c>
      <c r="H1736" s="7" t="n">
        <f aca="false">E1736*C1736</f>
        <v>0</v>
      </c>
    </row>
    <row r="1737" customFormat="false" ht="13.8" hidden="false" customHeight="false" outlineLevel="0" collapsed="false">
      <c r="A1737" s="6" t="s">
        <v>3586</v>
      </c>
      <c r="B1737" s="1" t="s">
        <v>3587</v>
      </c>
      <c r="C1737" s="1" t="n">
        <v>0</v>
      </c>
      <c r="D1737" s="7" t="n">
        <v>49.84</v>
      </c>
      <c r="E1737" s="7" t="n">
        <v>49.84</v>
      </c>
      <c r="F1737" s="7" t="n">
        <v>49.84</v>
      </c>
      <c r="G1737" s="7" t="n">
        <v>49.84</v>
      </c>
      <c r="H1737" s="7" t="n">
        <f aca="false">E1737*C1737</f>
        <v>0</v>
      </c>
    </row>
    <row r="1738" customFormat="false" ht="13.8" hidden="false" customHeight="false" outlineLevel="0" collapsed="false">
      <c r="A1738" s="6" t="s">
        <v>3588</v>
      </c>
      <c r="B1738" s="1" t="s">
        <v>3589</v>
      </c>
      <c r="C1738" s="1" t="n">
        <v>0</v>
      </c>
      <c r="D1738" s="7" t="n">
        <v>45</v>
      </c>
      <c r="E1738" s="7" t="n">
        <v>145</v>
      </c>
      <c r="F1738" s="7" t="n">
        <v>290</v>
      </c>
      <c r="G1738" s="7" t="n">
        <v>90</v>
      </c>
      <c r="H1738" s="7" t="n">
        <f aca="false">E1738*C1738</f>
        <v>0</v>
      </c>
    </row>
    <row r="1739" customFormat="false" ht="13.8" hidden="false" customHeight="false" outlineLevel="0" collapsed="false">
      <c r="A1739" s="6" t="s">
        <v>3590</v>
      </c>
      <c r="B1739" s="1" t="s">
        <v>3591</v>
      </c>
      <c r="C1739" s="1" t="n">
        <v>0</v>
      </c>
      <c r="D1739" s="7" t="n">
        <v>14.24</v>
      </c>
      <c r="E1739" s="7" t="n">
        <v>14.24</v>
      </c>
      <c r="F1739" s="7" t="n">
        <v>14.24</v>
      </c>
      <c r="G1739" s="7" t="n">
        <v>14.24</v>
      </c>
      <c r="H1739" s="7" t="n">
        <f aca="false">E1739*C1739</f>
        <v>0</v>
      </c>
    </row>
    <row r="1740" customFormat="false" ht="13.8" hidden="false" customHeight="false" outlineLevel="0" collapsed="false">
      <c r="A1740" s="6" t="s">
        <v>3592</v>
      </c>
      <c r="B1740" s="1" t="s">
        <v>3593</v>
      </c>
      <c r="C1740" s="1" t="n">
        <v>0</v>
      </c>
      <c r="D1740" s="7" t="n">
        <v>45.1</v>
      </c>
      <c r="E1740" s="7" t="n">
        <v>45.1</v>
      </c>
      <c r="F1740" s="7" t="n">
        <v>90.2</v>
      </c>
      <c r="G1740" s="7" t="n">
        <v>90.2</v>
      </c>
      <c r="H1740" s="7" t="n">
        <f aca="false">E1740*C1740</f>
        <v>0</v>
      </c>
    </row>
    <row r="1741" customFormat="false" ht="13.8" hidden="false" customHeight="false" outlineLevel="0" collapsed="false">
      <c r="A1741" s="6" t="s">
        <v>3594</v>
      </c>
      <c r="B1741" s="1" t="s">
        <v>3595</v>
      </c>
      <c r="C1741" s="1" t="n">
        <v>0</v>
      </c>
      <c r="D1741" s="7" t="n">
        <v>37.7</v>
      </c>
      <c r="E1741" s="7" t="n">
        <v>37.7</v>
      </c>
      <c r="F1741" s="7" t="n">
        <v>75.4</v>
      </c>
      <c r="G1741" s="7" t="n">
        <v>75.4</v>
      </c>
      <c r="H1741" s="7" t="n">
        <f aca="false">E1741*C1741</f>
        <v>0</v>
      </c>
    </row>
    <row r="1742" customFormat="false" ht="13.8" hidden="false" customHeight="false" outlineLevel="0" collapsed="false">
      <c r="A1742" s="6" t="s">
        <v>3596</v>
      </c>
      <c r="B1742" s="1" t="s">
        <v>3597</v>
      </c>
      <c r="C1742" s="1" t="n">
        <v>0</v>
      </c>
      <c r="D1742" s="7" t="n">
        <v>0</v>
      </c>
      <c r="E1742" s="7" t="n">
        <v>37.92</v>
      </c>
      <c r="F1742" s="7" t="n">
        <v>75.83</v>
      </c>
      <c r="G1742" s="7" t="n">
        <v>0</v>
      </c>
      <c r="H1742" s="7" t="n">
        <f aca="false">E1742*C1742</f>
        <v>0</v>
      </c>
    </row>
    <row r="1743" customFormat="false" ht="13.8" hidden="false" customHeight="false" outlineLevel="0" collapsed="false">
      <c r="A1743" s="6" t="s">
        <v>3598</v>
      </c>
      <c r="B1743" s="1" t="s">
        <v>3599</v>
      </c>
      <c r="C1743" s="1" t="n">
        <v>0</v>
      </c>
      <c r="D1743" s="7" t="n">
        <v>0</v>
      </c>
      <c r="E1743" s="7" t="n">
        <v>46.25</v>
      </c>
      <c r="F1743" s="7" t="n">
        <v>508.75</v>
      </c>
      <c r="G1743" s="7" t="n">
        <v>0</v>
      </c>
      <c r="H1743" s="7" t="n">
        <f aca="false">E1743*C1743</f>
        <v>0</v>
      </c>
    </row>
    <row r="1744" customFormat="false" ht="13.8" hidden="false" customHeight="false" outlineLevel="0" collapsed="false">
      <c r="A1744" s="6" t="s">
        <v>3600</v>
      </c>
      <c r="B1744" s="1" t="s">
        <v>3601</v>
      </c>
      <c r="C1744" s="1" t="n">
        <v>0</v>
      </c>
      <c r="D1744" s="7" t="n">
        <v>30</v>
      </c>
      <c r="E1744" s="7" t="n">
        <v>11.67</v>
      </c>
      <c r="F1744" s="7" t="n">
        <v>23.33</v>
      </c>
      <c r="G1744" s="7" t="n">
        <v>60</v>
      </c>
      <c r="H1744" s="7" t="n">
        <f aca="false">E1744*C1744</f>
        <v>0</v>
      </c>
    </row>
    <row r="1745" customFormat="false" ht="13.8" hidden="false" customHeight="false" outlineLevel="0" collapsed="false">
      <c r="A1745" s="6" t="s">
        <v>3602</v>
      </c>
      <c r="B1745" s="1" t="s">
        <v>3603</v>
      </c>
      <c r="C1745" s="1" t="n">
        <v>0</v>
      </c>
      <c r="D1745" s="7" t="n">
        <v>825.85</v>
      </c>
      <c r="E1745" s="7" t="n">
        <v>825.85</v>
      </c>
      <c r="F1745" s="7" t="n">
        <v>1651.7</v>
      </c>
      <c r="G1745" s="7" t="n">
        <v>1651.7</v>
      </c>
      <c r="H1745" s="7" t="n">
        <f aca="false">E1745*C1745</f>
        <v>0</v>
      </c>
    </row>
    <row r="1746" customFormat="false" ht="13.8" hidden="false" customHeight="false" outlineLevel="0" collapsed="false">
      <c r="A1746" s="6" t="s">
        <v>3604</v>
      </c>
      <c r="B1746" s="1" t="s">
        <v>3605</v>
      </c>
      <c r="C1746" s="1" t="n">
        <v>0</v>
      </c>
      <c r="D1746" s="7" t="n">
        <v>21.36</v>
      </c>
      <c r="E1746" s="7" t="n">
        <v>21.36</v>
      </c>
      <c r="F1746" s="7" t="n">
        <v>21.36</v>
      </c>
      <c r="G1746" s="7" t="n">
        <v>21.36</v>
      </c>
      <c r="H1746" s="7" t="n">
        <f aca="false">E1746*C1746</f>
        <v>0</v>
      </c>
    </row>
    <row r="1747" customFormat="false" ht="13.8" hidden="false" customHeight="false" outlineLevel="0" collapsed="false">
      <c r="A1747" s="6" t="s">
        <v>3606</v>
      </c>
      <c r="B1747" s="1" t="s">
        <v>3607</v>
      </c>
      <c r="C1747" s="1" t="n">
        <v>0</v>
      </c>
      <c r="D1747" s="7" t="n">
        <v>7</v>
      </c>
      <c r="E1747" s="7" t="n">
        <v>7</v>
      </c>
      <c r="F1747" s="7" t="n">
        <v>56</v>
      </c>
      <c r="G1747" s="7" t="n">
        <v>56</v>
      </c>
      <c r="H1747" s="7" t="n">
        <f aca="false">E1747*C1747</f>
        <v>0</v>
      </c>
    </row>
    <row r="1748" customFormat="false" ht="13.8" hidden="false" customHeight="false" outlineLevel="0" collapsed="false">
      <c r="A1748" s="6" t="s">
        <v>3608</v>
      </c>
      <c r="B1748" s="1" t="s">
        <v>3609</v>
      </c>
      <c r="C1748" s="1" t="n">
        <v>0</v>
      </c>
      <c r="D1748" s="7" t="n">
        <v>7</v>
      </c>
      <c r="E1748" s="7" t="n">
        <v>7</v>
      </c>
      <c r="F1748" s="7" t="n">
        <v>126</v>
      </c>
      <c r="G1748" s="7" t="n">
        <v>126</v>
      </c>
      <c r="H1748" s="7" t="n">
        <f aca="false">E1748*C1748</f>
        <v>0</v>
      </c>
    </row>
    <row r="1749" customFormat="false" ht="13.8" hidden="false" customHeight="false" outlineLevel="0" collapsed="false">
      <c r="A1749" s="6" t="s">
        <v>3610</v>
      </c>
      <c r="B1749" s="1" t="s">
        <v>3611</v>
      </c>
      <c r="C1749" s="1" t="n">
        <v>0</v>
      </c>
      <c r="D1749" s="7" t="n">
        <v>139.54</v>
      </c>
      <c r="E1749" s="7" t="n">
        <v>139.54</v>
      </c>
      <c r="F1749" s="7" t="n">
        <v>279.08</v>
      </c>
      <c r="G1749" s="7" t="n">
        <v>279.08</v>
      </c>
      <c r="H1749" s="7" t="n">
        <f aca="false">E1749*C1749</f>
        <v>0</v>
      </c>
    </row>
    <row r="1750" customFormat="false" ht="13.8" hidden="false" customHeight="false" outlineLevel="0" collapsed="false">
      <c r="A1750" s="6" t="s">
        <v>3612</v>
      </c>
      <c r="B1750" s="1" t="s">
        <v>3613</v>
      </c>
      <c r="C1750" s="1" t="n">
        <v>0</v>
      </c>
      <c r="D1750" s="7" t="n">
        <v>0</v>
      </c>
      <c r="E1750" s="7" t="n">
        <v>85.67</v>
      </c>
      <c r="F1750" s="7" t="n">
        <v>85.67</v>
      </c>
      <c r="G1750" s="7" t="n">
        <v>0</v>
      </c>
      <c r="H1750" s="7" t="n">
        <f aca="false">E1750*C1750</f>
        <v>0</v>
      </c>
    </row>
    <row r="1751" customFormat="false" ht="13.8" hidden="false" customHeight="false" outlineLevel="0" collapsed="false">
      <c r="A1751" s="6" t="s">
        <v>3614</v>
      </c>
      <c r="B1751" s="1" t="s">
        <v>3615</v>
      </c>
      <c r="C1751" s="1" t="n">
        <v>0</v>
      </c>
      <c r="D1751" s="7" t="n">
        <v>0</v>
      </c>
      <c r="E1751" s="7" t="n">
        <v>90</v>
      </c>
      <c r="F1751" s="7" t="n">
        <v>90</v>
      </c>
      <c r="G1751" s="7" t="n">
        <v>0</v>
      </c>
      <c r="H1751" s="7" t="n">
        <f aca="false">E1751*C1751</f>
        <v>0</v>
      </c>
    </row>
    <row r="1752" customFormat="false" ht="13.8" hidden="false" customHeight="false" outlineLevel="0" collapsed="false">
      <c r="A1752" s="6" t="s">
        <v>3616</v>
      </c>
      <c r="B1752" s="1" t="s">
        <v>3617</v>
      </c>
      <c r="C1752" s="1" t="n">
        <v>0</v>
      </c>
      <c r="D1752" s="7" t="n">
        <v>0</v>
      </c>
      <c r="E1752" s="7" t="n">
        <v>30</v>
      </c>
      <c r="F1752" s="7" t="n">
        <v>30</v>
      </c>
      <c r="G1752" s="7" t="n">
        <v>0</v>
      </c>
      <c r="H1752" s="7" t="n">
        <f aca="false">E1752*C1752</f>
        <v>0</v>
      </c>
    </row>
    <row r="1753" customFormat="false" ht="13.8" hidden="false" customHeight="false" outlineLevel="0" collapsed="false">
      <c r="A1753" s="6" t="s">
        <v>3618</v>
      </c>
      <c r="B1753" s="1" t="s">
        <v>3619</v>
      </c>
      <c r="C1753" s="1" t="n">
        <v>0</v>
      </c>
      <c r="D1753" s="7" t="n">
        <v>54.1</v>
      </c>
      <c r="E1753" s="7" t="n">
        <v>0</v>
      </c>
      <c r="F1753" s="7" t="n">
        <v>0</v>
      </c>
      <c r="G1753" s="7" t="n">
        <v>108.2</v>
      </c>
      <c r="H1753" s="7" t="n">
        <f aca="false">E1753*C1753</f>
        <v>0</v>
      </c>
    </row>
    <row r="1754" customFormat="false" ht="13.8" hidden="false" customHeight="false" outlineLevel="0" collapsed="false">
      <c r="A1754" s="6" t="s">
        <v>3620</v>
      </c>
      <c r="B1754" s="1" t="s">
        <v>3621</v>
      </c>
      <c r="C1754" s="1" t="n">
        <v>0</v>
      </c>
      <c r="D1754" s="7" t="n">
        <v>0</v>
      </c>
      <c r="E1754" s="7" t="n">
        <v>46.92</v>
      </c>
      <c r="F1754" s="7" t="n">
        <v>46.92</v>
      </c>
      <c r="G1754" s="7" t="n">
        <v>0</v>
      </c>
      <c r="H1754" s="7" t="n">
        <f aca="false">E1754*C1754</f>
        <v>0</v>
      </c>
    </row>
    <row r="1755" customFormat="false" ht="13.8" hidden="false" customHeight="false" outlineLevel="0" collapsed="false">
      <c r="A1755" s="6" t="s">
        <v>3622</v>
      </c>
      <c r="B1755" s="1" t="s">
        <v>3623</v>
      </c>
      <c r="C1755" s="1" t="n">
        <v>0</v>
      </c>
      <c r="D1755" s="7" t="n">
        <v>750.5</v>
      </c>
      <c r="E1755" s="7" t="n">
        <v>750.5</v>
      </c>
      <c r="F1755" s="7" t="n">
        <v>1501</v>
      </c>
      <c r="G1755" s="7" t="n">
        <v>1501</v>
      </c>
      <c r="H1755" s="7" t="n">
        <f aca="false">E1755*C1755</f>
        <v>0</v>
      </c>
    </row>
    <row r="1756" customFormat="false" ht="13.8" hidden="false" customHeight="false" outlineLevel="0" collapsed="false">
      <c r="A1756" s="6" t="s">
        <v>3624</v>
      </c>
      <c r="B1756" s="1" t="s">
        <v>3625</v>
      </c>
      <c r="C1756" s="1" t="n">
        <v>0</v>
      </c>
      <c r="D1756" s="7" t="n">
        <v>33</v>
      </c>
      <c r="E1756" s="7" t="n">
        <v>0</v>
      </c>
      <c r="F1756" s="7" t="n">
        <v>0</v>
      </c>
      <c r="G1756" s="7" t="n">
        <v>99</v>
      </c>
      <c r="H1756" s="7" t="n">
        <f aca="false">E1756*C1756</f>
        <v>0</v>
      </c>
    </row>
    <row r="1757" customFormat="false" ht="13.8" hidden="false" customHeight="false" outlineLevel="0" collapsed="false">
      <c r="A1757" s="6" t="s">
        <v>3626</v>
      </c>
      <c r="B1757" s="1" t="s">
        <v>3627</v>
      </c>
      <c r="C1757" s="1" t="n">
        <v>0</v>
      </c>
      <c r="D1757" s="7" t="n">
        <v>3.56</v>
      </c>
      <c r="E1757" s="7" t="n">
        <v>3.5</v>
      </c>
      <c r="F1757" s="7" t="n">
        <v>3.5</v>
      </c>
      <c r="G1757" s="7" t="n">
        <v>3.56</v>
      </c>
      <c r="H1757" s="7" t="n">
        <f aca="false">E1757*C1757</f>
        <v>0</v>
      </c>
    </row>
    <row r="1758" customFormat="false" ht="13.8" hidden="false" customHeight="false" outlineLevel="0" collapsed="false">
      <c r="A1758" s="6" t="s">
        <v>3628</v>
      </c>
      <c r="B1758" s="1" t="s">
        <v>2568</v>
      </c>
      <c r="C1758" s="1" t="n">
        <v>0</v>
      </c>
      <c r="D1758" s="7" t="n">
        <v>0</v>
      </c>
      <c r="E1758" s="7" t="n">
        <v>158.17</v>
      </c>
      <c r="F1758" s="7" t="n">
        <v>158.17</v>
      </c>
      <c r="G1758" s="7" t="n">
        <v>0</v>
      </c>
      <c r="H1758" s="7" t="n">
        <f aca="false">E1758*C1758</f>
        <v>0</v>
      </c>
    </row>
    <row r="1759" customFormat="false" ht="13.8" hidden="false" customHeight="false" outlineLevel="0" collapsed="false">
      <c r="A1759" s="6" t="s">
        <v>3629</v>
      </c>
      <c r="B1759" s="1" t="s">
        <v>3630</v>
      </c>
      <c r="C1759" s="1" t="n">
        <v>0</v>
      </c>
      <c r="D1759" s="7" t="n">
        <v>145.24</v>
      </c>
      <c r="E1759" s="7" t="n">
        <v>145.24</v>
      </c>
      <c r="F1759" s="7" t="n">
        <v>435.72</v>
      </c>
      <c r="G1759" s="7" t="n">
        <v>435.72</v>
      </c>
      <c r="H1759" s="7" t="n">
        <f aca="false">E1759*C1759</f>
        <v>0</v>
      </c>
    </row>
    <row r="1760" customFormat="false" ht="13.8" hidden="false" customHeight="false" outlineLevel="0" collapsed="false">
      <c r="A1760" s="6" t="s">
        <v>3631</v>
      </c>
      <c r="B1760" s="1" t="s">
        <v>3632</v>
      </c>
      <c r="C1760" s="1" t="n">
        <v>0</v>
      </c>
      <c r="D1760" s="7" t="n">
        <v>0</v>
      </c>
      <c r="E1760" s="7" t="n">
        <v>154.18</v>
      </c>
      <c r="F1760" s="7" t="n">
        <v>154.18</v>
      </c>
      <c r="G1760" s="7" t="n">
        <v>0</v>
      </c>
      <c r="H1760" s="7" t="n">
        <f aca="false">E1760*C1760</f>
        <v>0</v>
      </c>
    </row>
    <row r="1761" customFormat="false" ht="13.8" hidden="false" customHeight="false" outlineLevel="0" collapsed="false">
      <c r="A1761" s="6" t="s">
        <v>3633</v>
      </c>
      <c r="B1761" s="1" t="s">
        <v>3532</v>
      </c>
      <c r="C1761" s="1" t="n">
        <v>0</v>
      </c>
      <c r="D1761" s="7" t="n">
        <v>117.65</v>
      </c>
      <c r="E1761" s="7" t="n">
        <v>458.9</v>
      </c>
      <c r="F1761" s="7" t="n">
        <v>458.9</v>
      </c>
      <c r="G1761" s="7" t="n">
        <v>117.65</v>
      </c>
      <c r="H1761" s="7" t="n">
        <f aca="false">E1761*C1761</f>
        <v>0</v>
      </c>
    </row>
    <row r="1762" customFormat="false" ht="13.8" hidden="false" customHeight="false" outlineLevel="0" collapsed="false">
      <c r="A1762" s="6" t="s">
        <v>3634</v>
      </c>
      <c r="B1762" s="1" t="s">
        <v>3635</v>
      </c>
      <c r="C1762" s="1" t="n">
        <v>0</v>
      </c>
      <c r="D1762" s="7" t="n">
        <v>0</v>
      </c>
      <c r="E1762" s="7" t="n">
        <v>341.25</v>
      </c>
      <c r="F1762" s="7" t="n">
        <v>682.5</v>
      </c>
      <c r="G1762" s="7" t="n">
        <v>0</v>
      </c>
      <c r="H1762" s="7" t="n">
        <f aca="false">E1762*C1762</f>
        <v>0</v>
      </c>
    </row>
    <row r="1763" customFormat="false" ht="13.8" hidden="false" customHeight="false" outlineLevel="0" collapsed="false">
      <c r="A1763" s="6" t="s">
        <v>3636</v>
      </c>
      <c r="B1763" s="1" t="s">
        <v>3637</v>
      </c>
      <c r="C1763" s="1" t="n">
        <v>0</v>
      </c>
      <c r="D1763" s="7" t="n">
        <v>17</v>
      </c>
      <c r="E1763" s="7" t="n">
        <v>51.25</v>
      </c>
      <c r="F1763" s="7" t="n">
        <v>205</v>
      </c>
      <c r="G1763" s="7" t="n">
        <v>68</v>
      </c>
      <c r="H1763" s="7" t="n">
        <f aca="false">E1763*C1763</f>
        <v>0</v>
      </c>
    </row>
    <row r="1764" customFormat="false" ht="13.8" hidden="false" customHeight="false" outlineLevel="0" collapsed="false">
      <c r="A1764" s="6" t="s">
        <v>3638</v>
      </c>
      <c r="B1764" s="1" t="s">
        <v>3639</v>
      </c>
      <c r="C1764" s="1" t="n">
        <v>0</v>
      </c>
      <c r="D1764" s="7" t="n">
        <v>16.5</v>
      </c>
      <c r="E1764" s="7" t="n">
        <v>68</v>
      </c>
      <c r="F1764" s="7" t="n">
        <v>544</v>
      </c>
      <c r="G1764" s="7" t="n">
        <v>132</v>
      </c>
      <c r="H1764" s="7" t="n">
        <f aca="false">E1764*C1764</f>
        <v>0</v>
      </c>
    </row>
    <row r="1765" customFormat="false" ht="13.8" hidden="false" customHeight="false" outlineLevel="0" collapsed="false">
      <c r="A1765" s="6" t="s">
        <v>3640</v>
      </c>
      <c r="B1765" s="1" t="s">
        <v>3134</v>
      </c>
      <c r="C1765" s="1" t="n">
        <v>0</v>
      </c>
      <c r="D1765" s="7" t="n">
        <v>39.8</v>
      </c>
      <c r="E1765" s="7" t="n">
        <v>78.33</v>
      </c>
      <c r="F1765" s="7" t="n">
        <v>313.33</v>
      </c>
      <c r="G1765" s="7" t="n">
        <v>159.2</v>
      </c>
      <c r="H1765" s="7" t="n">
        <f aca="false">E1765*C1765</f>
        <v>0</v>
      </c>
    </row>
    <row r="1766" customFormat="false" ht="13.8" hidden="false" customHeight="false" outlineLevel="0" collapsed="false">
      <c r="A1766" s="6" t="s">
        <v>3641</v>
      </c>
      <c r="B1766" s="1" t="s">
        <v>3539</v>
      </c>
      <c r="C1766" s="1" t="n">
        <v>0</v>
      </c>
      <c r="D1766" s="7" t="n">
        <v>33</v>
      </c>
      <c r="E1766" s="7" t="n">
        <v>151.92</v>
      </c>
      <c r="F1766" s="7" t="n">
        <v>607.67</v>
      </c>
      <c r="G1766" s="7" t="n">
        <v>132</v>
      </c>
      <c r="H1766" s="7" t="n">
        <f aca="false">E1766*C1766</f>
        <v>0</v>
      </c>
    </row>
    <row r="1767" customFormat="false" ht="13.8" hidden="false" customHeight="false" outlineLevel="0" collapsed="false">
      <c r="A1767" s="6" t="s">
        <v>3642</v>
      </c>
      <c r="B1767" s="1" t="s">
        <v>2530</v>
      </c>
      <c r="C1767" s="1" t="n">
        <v>0</v>
      </c>
      <c r="D1767" s="7" t="n">
        <v>48.6</v>
      </c>
      <c r="E1767" s="7" t="n">
        <v>110</v>
      </c>
      <c r="F1767" s="7" t="n">
        <v>440</v>
      </c>
      <c r="G1767" s="7" t="n">
        <v>194.4</v>
      </c>
      <c r="H1767" s="7" t="n">
        <f aca="false">E1767*C1767</f>
        <v>0</v>
      </c>
    </row>
    <row r="1768" customFormat="false" ht="13.8" hidden="false" customHeight="false" outlineLevel="0" collapsed="false">
      <c r="A1768" s="6" t="s">
        <v>3643</v>
      </c>
      <c r="B1768" s="1" t="s">
        <v>3380</v>
      </c>
      <c r="C1768" s="1" t="n">
        <v>0</v>
      </c>
      <c r="D1768" s="7" t="n">
        <v>0</v>
      </c>
      <c r="E1768" s="7" t="n">
        <v>330</v>
      </c>
      <c r="F1768" s="7" t="n">
        <v>330</v>
      </c>
      <c r="G1768" s="7" t="n">
        <v>0</v>
      </c>
      <c r="H1768" s="7" t="n">
        <f aca="false">E1768*C1768</f>
        <v>0</v>
      </c>
    </row>
    <row r="1769" customFormat="false" ht="13.8" hidden="false" customHeight="false" outlineLevel="0" collapsed="false">
      <c r="A1769" s="6" t="s">
        <v>3644</v>
      </c>
      <c r="B1769" s="1" t="s">
        <v>3645</v>
      </c>
      <c r="C1769" s="1" t="n">
        <v>0</v>
      </c>
      <c r="D1769" s="7" t="n">
        <v>35</v>
      </c>
      <c r="E1769" s="7" t="n">
        <v>49.83</v>
      </c>
      <c r="F1769" s="7" t="n">
        <v>49.83</v>
      </c>
      <c r="G1769" s="7" t="n">
        <v>35</v>
      </c>
      <c r="H1769" s="7" t="n">
        <f aca="false">E1769*C1769</f>
        <v>0</v>
      </c>
    </row>
    <row r="1770" customFormat="false" ht="13.8" hidden="false" customHeight="false" outlineLevel="0" collapsed="false">
      <c r="A1770" s="6" t="s">
        <v>3646</v>
      </c>
      <c r="B1770" s="1" t="s">
        <v>3647</v>
      </c>
      <c r="C1770" s="1" t="n">
        <v>0</v>
      </c>
      <c r="D1770" s="7" t="n">
        <v>145.4</v>
      </c>
      <c r="E1770" s="7" t="n">
        <v>471.65</v>
      </c>
      <c r="F1770" s="7" t="n">
        <v>471.65</v>
      </c>
      <c r="G1770" s="7" t="n">
        <v>145.4</v>
      </c>
      <c r="H1770" s="7" t="n">
        <f aca="false">E1770*C1770</f>
        <v>0</v>
      </c>
    </row>
    <row r="1771" customFormat="false" ht="13.8" hidden="false" customHeight="false" outlineLevel="0" collapsed="false">
      <c r="A1771" s="6" t="s">
        <v>3648</v>
      </c>
      <c r="B1771" s="1" t="s">
        <v>3649</v>
      </c>
      <c r="C1771" s="1" t="n">
        <v>0</v>
      </c>
      <c r="D1771" s="7" t="n">
        <v>4.17</v>
      </c>
      <c r="E1771" s="7" t="n">
        <v>27.5</v>
      </c>
      <c r="F1771" s="7" t="n">
        <v>55</v>
      </c>
      <c r="G1771" s="7" t="n">
        <v>8.33</v>
      </c>
      <c r="H1771" s="7" t="n">
        <f aca="false">E1771*C1771</f>
        <v>0</v>
      </c>
    </row>
    <row r="1772" customFormat="false" ht="13.8" hidden="false" customHeight="false" outlineLevel="0" collapsed="false">
      <c r="A1772" s="6" t="s">
        <v>3650</v>
      </c>
      <c r="B1772" s="1" t="s">
        <v>3651</v>
      </c>
      <c r="C1772" s="1" t="n">
        <v>0</v>
      </c>
      <c r="D1772" s="7" t="n">
        <v>35.6</v>
      </c>
      <c r="E1772" s="7" t="n">
        <v>35.6</v>
      </c>
      <c r="F1772" s="7" t="n">
        <v>71.2</v>
      </c>
      <c r="G1772" s="7" t="n">
        <v>71.2</v>
      </c>
      <c r="H1772" s="7" t="n">
        <f aca="false">E1772*C1772</f>
        <v>0</v>
      </c>
    </row>
    <row r="1773" customFormat="false" ht="13.8" hidden="false" customHeight="false" outlineLevel="0" collapsed="false">
      <c r="A1773" s="6" t="s">
        <v>3652</v>
      </c>
      <c r="B1773" s="1" t="s">
        <v>3653</v>
      </c>
      <c r="C1773" s="1" t="n">
        <v>0</v>
      </c>
      <c r="D1773" s="7" t="n">
        <v>32.9</v>
      </c>
      <c r="E1773" s="7" t="n">
        <v>0</v>
      </c>
      <c r="F1773" s="7" t="n">
        <v>0</v>
      </c>
      <c r="G1773" s="7" t="n">
        <v>32.9</v>
      </c>
      <c r="H1773" s="7" t="n">
        <f aca="false">E1773*C1773</f>
        <v>0</v>
      </c>
    </row>
    <row r="1774" customFormat="false" ht="13.8" hidden="false" customHeight="false" outlineLevel="0" collapsed="false">
      <c r="A1774" s="6" t="s">
        <v>3654</v>
      </c>
      <c r="B1774" s="1" t="s">
        <v>2580</v>
      </c>
      <c r="C1774" s="1" t="n">
        <v>0</v>
      </c>
      <c r="D1774" s="7" t="n">
        <v>9</v>
      </c>
      <c r="E1774" s="7" t="n">
        <v>17.5</v>
      </c>
      <c r="F1774" s="7" t="n">
        <v>70</v>
      </c>
      <c r="G1774" s="7" t="n">
        <v>36</v>
      </c>
      <c r="H1774" s="7" t="n">
        <f aca="false">E1774*C1774</f>
        <v>0</v>
      </c>
    </row>
    <row r="1775" customFormat="false" ht="13.8" hidden="false" customHeight="false" outlineLevel="0" collapsed="false">
      <c r="A1775" s="6" t="s">
        <v>3655</v>
      </c>
      <c r="B1775" s="1" t="s">
        <v>2576</v>
      </c>
      <c r="C1775" s="1" t="n">
        <v>0</v>
      </c>
      <c r="D1775" s="7" t="n">
        <v>37.82</v>
      </c>
      <c r="E1775" s="7" t="n">
        <v>37.82</v>
      </c>
      <c r="F1775" s="7" t="n">
        <v>151.28</v>
      </c>
      <c r="G1775" s="7" t="n">
        <v>151.28</v>
      </c>
      <c r="H1775" s="7" t="n">
        <f aca="false">E1775*C1775</f>
        <v>0</v>
      </c>
    </row>
    <row r="1776" customFormat="false" ht="13.8" hidden="false" customHeight="false" outlineLevel="0" collapsed="false">
      <c r="A1776" s="6" t="s">
        <v>3656</v>
      </c>
      <c r="B1776" s="1" t="s">
        <v>3657</v>
      </c>
      <c r="C1776" s="1" t="n">
        <v>0</v>
      </c>
      <c r="D1776" s="7" t="n">
        <v>850</v>
      </c>
      <c r="E1776" s="7" t="n">
        <v>850</v>
      </c>
      <c r="F1776" s="7" t="n">
        <v>1700</v>
      </c>
      <c r="G1776" s="7" t="n">
        <v>1700</v>
      </c>
      <c r="H1776" s="7" t="n">
        <f aca="false">E1776*C1776</f>
        <v>0</v>
      </c>
    </row>
    <row r="1777" customFormat="false" ht="13.8" hidden="false" customHeight="false" outlineLevel="0" collapsed="false">
      <c r="A1777" s="6" t="s">
        <v>3658</v>
      </c>
      <c r="B1777" s="1" t="s">
        <v>3659</v>
      </c>
      <c r="C1777" s="1" t="n">
        <v>0</v>
      </c>
      <c r="D1777" s="7" t="n">
        <v>0</v>
      </c>
      <c r="E1777" s="7" t="n">
        <v>27.17</v>
      </c>
      <c r="F1777" s="7" t="n">
        <v>27.17</v>
      </c>
      <c r="G1777" s="7" t="n">
        <v>0</v>
      </c>
      <c r="H1777" s="7" t="n">
        <f aca="false">E1777*C1777</f>
        <v>0</v>
      </c>
    </row>
    <row r="1778" customFormat="false" ht="13.8" hidden="false" customHeight="false" outlineLevel="0" collapsed="false">
      <c r="A1778" s="6" t="s">
        <v>3660</v>
      </c>
      <c r="B1778" s="1" t="s">
        <v>3661</v>
      </c>
      <c r="C1778" s="1" t="n">
        <v>0</v>
      </c>
      <c r="D1778" s="7" t="n">
        <v>0</v>
      </c>
      <c r="E1778" s="7" t="n">
        <v>53.67</v>
      </c>
      <c r="F1778" s="7" t="n">
        <v>53.67</v>
      </c>
      <c r="G1778" s="7" t="n">
        <v>0</v>
      </c>
      <c r="H1778" s="7" t="n">
        <f aca="false">E1778*C1778</f>
        <v>0</v>
      </c>
    </row>
    <row r="1779" customFormat="false" ht="13.8" hidden="false" customHeight="false" outlineLevel="0" collapsed="false">
      <c r="A1779" s="6" t="s">
        <v>3662</v>
      </c>
      <c r="B1779" s="1" t="s">
        <v>2749</v>
      </c>
      <c r="C1779" s="1" t="n">
        <v>0</v>
      </c>
      <c r="D1779" s="7" t="n">
        <v>0</v>
      </c>
      <c r="E1779" s="7" t="n">
        <v>58.5</v>
      </c>
      <c r="F1779" s="7" t="n">
        <v>58.5</v>
      </c>
      <c r="G1779" s="7" t="n">
        <v>0</v>
      </c>
      <c r="H1779" s="7" t="n">
        <f aca="false">E1779*C1779</f>
        <v>0</v>
      </c>
    </row>
    <row r="1780" customFormat="false" ht="13.8" hidden="false" customHeight="false" outlineLevel="0" collapsed="false">
      <c r="A1780" s="6" t="s">
        <v>3663</v>
      </c>
      <c r="B1780" s="1" t="s">
        <v>3664</v>
      </c>
      <c r="C1780" s="1" t="n">
        <v>0</v>
      </c>
      <c r="D1780" s="7" t="n">
        <v>19.8</v>
      </c>
      <c r="E1780" s="7" t="n">
        <v>15</v>
      </c>
      <c r="F1780" s="7" t="n">
        <v>15</v>
      </c>
      <c r="G1780" s="7" t="n">
        <v>19.8</v>
      </c>
      <c r="H1780" s="7" t="n">
        <f aca="false">E1780*C1780</f>
        <v>0</v>
      </c>
    </row>
    <row r="1781" customFormat="false" ht="13.8" hidden="false" customHeight="false" outlineLevel="0" collapsed="false">
      <c r="A1781" s="6" t="s">
        <v>3665</v>
      </c>
      <c r="B1781" s="1" t="s">
        <v>3666</v>
      </c>
      <c r="C1781" s="1" t="n">
        <v>0</v>
      </c>
      <c r="D1781" s="7" t="n">
        <v>19.8</v>
      </c>
      <c r="E1781" s="7" t="n">
        <v>22</v>
      </c>
      <c r="F1781" s="7" t="n">
        <v>22</v>
      </c>
      <c r="G1781" s="7" t="n">
        <v>19.8</v>
      </c>
      <c r="H1781" s="7" t="n">
        <f aca="false">E1781*C1781</f>
        <v>0</v>
      </c>
    </row>
    <row r="1782" customFormat="false" ht="13.8" hidden="false" customHeight="false" outlineLevel="0" collapsed="false">
      <c r="A1782" s="6" t="s">
        <v>3667</v>
      </c>
      <c r="B1782" s="1" t="s">
        <v>3668</v>
      </c>
      <c r="C1782" s="1" t="n">
        <v>0</v>
      </c>
      <c r="D1782" s="7" t="n">
        <v>85.43</v>
      </c>
      <c r="E1782" s="7" t="n">
        <v>85.43</v>
      </c>
      <c r="F1782" s="7" t="n">
        <v>85.43</v>
      </c>
      <c r="G1782" s="7" t="n">
        <v>85.43</v>
      </c>
      <c r="H1782" s="7" t="n">
        <f aca="false">E1782*C1782</f>
        <v>0</v>
      </c>
    </row>
    <row r="1783" customFormat="false" ht="13.8" hidden="false" customHeight="false" outlineLevel="0" collapsed="false">
      <c r="A1783" s="6" t="s">
        <v>3669</v>
      </c>
      <c r="B1783" s="1" t="s">
        <v>3670</v>
      </c>
      <c r="C1783" s="1" t="n">
        <v>0</v>
      </c>
      <c r="D1783" s="7" t="n">
        <v>14.24</v>
      </c>
      <c r="E1783" s="7" t="n">
        <v>14.24</v>
      </c>
      <c r="F1783" s="7" t="n">
        <v>14.24</v>
      </c>
      <c r="G1783" s="7" t="n">
        <v>14.24</v>
      </c>
      <c r="H1783" s="7" t="n">
        <f aca="false">E1783*C1783</f>
        <v>0</v>
      </c>
    </row>
    <row r="1784" customFormat="false" ht="13.8" hidden="false" customHeight="false" outlineLevel="0" collapsed="false">
      <c r="A1784" s="6" t="s">
        <v>3671</v>
      </c>
      <c r="B1784" s="1" t="s">
        <v>3672</v>
      </c>
      <c r="C1784" s="1" t="n">
        <v>0</v>
      </c>
      <c r="D1784" s="7" t="n">
        <v>14.24</v>
      </c>
      <c r="E1784" s="7" t="n">
        <v>14.24</v>
      </c>
      <c r="F1784" s="7" t="n">
        <v>14.24</v>
      </c>
      <c r="G1784" s="7" t="n">
        <v>14.24</v>
      </c>
      <c r="H1784" s="7" t="n">
        <f aca="false">E1784*C1784</f>
        <v>0</v>
      </c>
    </row>
    <row r="1785" customFormat="false" ht="13.8" hidden="false" customHeight="false" outlineLevel="0" collapsed="false">
      <c r="A1785" s="6" t="s">
        <v>3673</v>
      </c>
      <c r="B1785" s="1" t="s">
        <v>3674</v>
      </c>
      <c r="C1785" s="1" t="n">
        <v>0</v>
      </c>
      <c r="D1785" s="7" t="n">
        <v>199.34</v>
      </c>
      <c r="E1785" s="7" t="n">
        <v>199.34</v>
      </c>
      <c r="F1785" s="7" t="n">
        <v>199.34</v>
      </c>
      <c r="G1785" s="7" t="n">
        <v>199.34</v>
      </c>
      <c r="H1785" s="7" t="n">
        <f aca="false">E1785*C1785</f>
        <v>0</v>
      </c>
    </row>
    <row r="1786" customFormat="false" ht="13.8" hidden="false" customHeight="false" outlineLevel="0" collapsed="false">
      <c r="A1786" s="6" t="s">
        <v>3675</v>
      </c>
      <c r="B1786" s="1" t="s">
        <v>3676</v>
      </c>
      <c r="C1786" s="1" t="n">
        <v>0</v>
      </c>
      <c r="D1786" s="7" t="n">
        <v>42.72</v>
      </c>
      <c r="E1786" s="7" t="n">
        <v>42.72</v>
      </c>
      <c r="F1786" s="7" t="n">
        <v>42.72</v>
      </c>
      <c r="G1786" s="7" t="n">
        <v>42.72</v>
      </c>
      <c r="H1786" s="7" t="n">
        <f aca="false">E1786*C1786</f>
        <v>0</v>
      </c>
    </row>
    <row r="1787" customFormat="false" ht="13.8" hidden="false" customHeight="false" outlineLevel="0" collapsed="false">
      <c r="A1787" s="6" t="s">
        <v>3677</v>
      </c>
      <c r="B1787" s="1" t="s">
        <v>3678</v>
      </c>
      <c r="C1787" s="1" t="n">
        <v>0</v>
      </c>
      <c r="D1787" s="7" t="n">
        <v>391.57</v>
      </c>
      <c r="E1787" s="7" t="n">
        <v>391.57</v>
      </c>
      <c r="F1787" s="7" t="n">
        <v>391.57</v>
      </c>
      <c r="G1787" s="7" t="n">
        <v>391.57</v>
      </c>
      <c r="H1787" s="7" t="n">
        <f aca="false">E1787*C1787</f>
        <v>0</v>
      </c>
    </row>
    <row r="1788" customFormat="false" ht="13.8" hidden="false" customHeight="false" outlineLevel="0" collapsed="false">
      <c r="A1788" s="6" t="s">
        <v>3679</v>
      </c>
      <c r="B1788" s="1" t="s">
        <v>3680</v>
      </c>
      <c r="C1788" s="1" t="n">
        <v>0</v>
      </c>
      <c r="D1788" s="7" t="n">
        <v>39.15</v>
      </c>
      <c r="E1788" s="7" t="n">
        <v>39.15</v>
      </c>
      <c r="F1788" s="7" t="n">
        <v>78.3</v>
      </c>
      <c r="G1788" s="7" t="n">
        <v>78.3</v>
      </c>
      <c r="H1788" s="7" t="n">
        <f aca="false">E1788*C1788</f>
        <v>0</v>
      </c>
    </row>
    <row r="1789" customFormat="false" ht="13.8" hidden="false" customHeight="false" outlineLevel="0" collapsed="false">
      <c r="A1789" s="6" t="s">
        <v>3681</v>
      </c>
      <c r="B1789" s="1" t="s">
        <v>3451</v>
      </c>
      <c r="C1789" s="1" t="n">
        <v>0</v>
      </c>
      <c r="D1789" s="7" t="n">
        <v>60.24</v>
      </c>
      <c r="E1789" s="7" t="n">
        <v>60.24</v>
      </c>
      <c r="F1789" s="7" t="n">
        <v>120.48</v>
      </c>
      <c r="G1789" s="7" t="n">
        <v>120.48</v>
      </c>
      <c r="H1789" s="7" t="n">
        <f aca="false">E1789*C1789</f>
        <v>0</v>
      </c>
    </row>
    <row r="1790" customFormat="false" ht="13.8" hidden="false" customHeight="false" outlineLevel="0" collapsed="false">
      <c r="A1790" s="6" t="s">
        <v>3682</v>
      </c>
      <c r="B1790" s="1" t="s">
        <v>3683</v>
      </c>
      <c r="C1790" s="1" t="n">
        <v>0</v>
      </c>
      <c r="D1790" s="7" t="n">
        <v>0</v>
      </c>
      <c r="E1790" s="7" t="n">
        <v>20.42</v>
      </c>
      <c r="F1790" s="7" t="n">
        <v>122.5</v>
      </c>
      <c r="G1790" s="7" t="n">
        <v>0</v>
      </c>
      <c r="H1790" s="7" t="n">
        <f aca="false">E1790*C1790</f>
        <v>0</v>
      </c>
    </row>
    <row r="1791" customFormat="false" ht="13.8" hidden="false" customHeight="false" outlineLevel="0" collapsed="false">
      <c r="A1791" s="6" t="s">
        <v>3684</v>
      </c>
      <c r="B1791" s="1" t="s">
        <v>3685</v>
      </c>
      <c r="C1791" s="1" t="n">
        <v>0</v>
      </c>
      <c r="D1791" s="7" t="n">
        <v>0</v>
      </c>
      <c r="E1791" s="7" t="n">
        <v>20.42</v>
      </c>
      <c r="F1791" s="7" t="n">
        <v>204.17</v>
      </c>
      <c r="G1791" s="7" t="n">
        <v>0</v>
      </c>
      <c r="H1791" s="7" t="n">
        <f aca="false">E1791*C1791</f>
        <v>0</v>
      </c>
    </row>
    <row r="1792" customFormat="false" ht="13.8" hidden="false" customHeight="false" outlineLevel="0" collapsed="false">
      <c r="A1792" s="6" t="s">
        <v>3686</v>
      </c>
      <c r="B1792" s="1" t="s">
        <v>3687</v>
      </c>
      <c r="C1792" s="1" t="n">
        <v>0</v>
      </c>
      <c r="D1792" s="7" t="n">
        <v>750</v>
      </c>
      <c r="E1792" s="7" t="n">
        <v>750</v>
      </c>
      <c r="F1792" s="7" t="n">
        <v>750</v>
      </c>
      <c r="G1792" s="7" t="n">
        <v>750</v>
      </c>
      <c r="H1792" s="7" t="n">
        <f aca="false">E1792*C1792</f>
        <v>0</v>
      </c>
    </row>
    <row r="1793" customFormat="false" ht="13.8" hidden="false" customHeight="false" outlineLevel="0" collapsed="false">
      <c r="A1793" s="6" t="s">
        <v>3688</v>
      </c>
      <c r="B1793" s="1" t="s">
        <v>3689</v>
      </c>
      <c r="C1793" s="1" t="n">
        <v>0</v>
      </c>
      <c r="D1793" s="7" t="n">
        <v>19.22</v>
      </c>
      <c r="E1793" s="7" t="n">
        <v>19.22</v>
      </c>
      <c r="F1793" s="7" t="n">
        <v>19.22</v>
      </c>
      <c r="G1793" s="7" t="n">
        <v>19.22</v>
      </c>
      <c r="H1793" s="7" t="n">
        <f aca="false">E1793*C1793</f>
        <v>0</v>
      </c>
    </row>
    <row r="1794" customFormat="false" ht="13.8" hidden="false" customHeight="false" outlineLevel="0" collapsed="false">
      <c r="A1794" s="6" t="s">
        <v>3690</v>
      </c>
      <c r="B1794" s="1" t="s">
        <v>3691</v>
      </c>
      <c r="C1794" s="1" t="n">
        <v>0</v>
      </c>
      <c r="D1794" s="7" t="n">
        <v>0</v>
      </c>
      <c r="E1794" s="7" t="n">
        <v>8.75</v>
      </c>
      <c r="F1794" s="7" t="n">
        <v>17.5</v>
      </c>
      <c r="G1794" s="7" t="n">
        <v>0</v>
      </c>
      <c r="H1794" s="7" t="n">
        <f aca="false">E1794*C1794</f>
        <v>0</v>
      </c>
    </row>
    <row r="1795" customFormat="false" ht="13.8" hidden="false" customHeight="false" outlineLevel="0" collapsed="false">
      <c r="A1795" s="6" t="s">
        <v>3692</v>
      </c>
      <c r="B1795" s="1" t="s">
        <v>3693</v>
      </c>
      <c r="C1795" s="1" t="n">
        <v>0</v>
      </c>
      <c r="D1795" s="7" t="n">
        <v>12.81</v>
      </c>
      <c r="E1795" s="7" t="n">
        <v>12.81</v>
      </c>
      <c r="F1795" s="7" t="n">
        <v>12.81</v>
      </c>
      <c r="G1795" s="7" t="n">
        <v>12.81</v>
      </c>
      <c r="H1795" s="7" t="n">
        <f aca="false">E1795*C1795</f>
        <v>0</v>
      </c>
    </row>
    <row r="1796" customFormat="false" ht="13.8" hidden="false" customHeight="false" outlineLevel="0" collapsed="false">
      <c r="A1796" s="6" t="s">
        <v>3694</v>
      </c>
      <c r="B1796" s="1" t="s">
        <v>3695</v>
      </c>
      <c r="C1796" s="1" t="n">
        <v>0</v>
      </c>
      <c r="D1796" s="7" t="n">
        <v>56.96</v>
      </c>
      <c r="E1796" s="7" t="n">
        <v>56.96</v>
      </c>
      <c r="F1796" s="7" t="n">
        <v>56.96</v>
      </c>
      <c r="G1796" s="7" t="n">
        <v>56.96</v>
      </c>
      <c r="H1796" s="7" t="n">
        <f aca="false">E1796*C1796</f>
        <v>0</v>
      </c>
    </row>
    <row r="1797" customFormat="false" ht="13.8" hidden="false" customHeight="false" outlineLevel="0" collapsed="false">
      <c r="A1797" s="6" t="s">
        <v>3696</v>
      </c>
      <c r="B1797" s="1" t="s">
        <v>3697</v>
      </c>
      <c r="C1797" s="1" t="n">
        <v>0</v>
      </c>
      <c r="D1797" s="7" t="n">
        <v>210.02</v>
      </c>
      <c r="E1797" s="7" t="n">
        <v>210.02</v>
      </c>
      <c r="F1797" s="7" t="n">
        <v>210.02</v>
      </c>
      <c r="G1797" s="7" t="n">
        <v>210.02</v>
      </c>
      <c r="H1797" s="7" t="n">
        <f aca="false">E1797*C1797</f>
        <v>0</v>
      </c>
    </row>
    <row r="1798" customFormat="false" ht="13.8" hidden="false" customHeight="false" outlineLevel="0" collapsed="false">
      <c r="A1798" s="6" t="s">
        <v>3698</v>
      </c>
      <c r="B1798" s="1" t="s">
        <v>3697</v>
      </c>
      <c r="C1798" s="1" t="n">
        <v>0</v>
      </c>
      <c r="D1798" s="7" t="n">
        <v>153.07</v>
      </c>
      <c r="E1798" s="7" t="n">
        <v>153.07</v>
      </c>
      <c r="F1798" s="7" t="n">
        <v>153.07</v>
      </c>
      <c r="G1798" s="7" t="n">
        <v>153.07</v>
      </c>
      <c r="H1798" s="7" t="n">
        <f aca="false">E1798*C1798</f>
        <v>0</v>
      </c>
    </row>
    <row r="1799" customFormat="false" ht="13.8" hidden="false" customHeight="false" outlineLevel="0" collapsed="false">
      <c r="A1799" s="6" t="s">
        <v>3699</v>
      </c>
      <c r="B1799" s="1" t="s">
        <v>3700</v>
      </c>
      <c r="C1799" s="1" t="n">
        <v>0</v>
      </c>
      <c r="D1799" s="7" t="n">
        <v>56.96</v>
      </c>
      <c r="E1799" s="7" t="n">
        <v>56.96</v>
      </c>
      <c r="F1799" s="7" t="n">
        <v>56.96</v>
      </c>
      <c r="G1799" s="7" t="n">
        <v>56.96</v>
      </c>
      <c r="H1799" s="7" t="n">
        <f aca="false">E1799*C1799</f>
        <v>0</v>
      </c>
    </row>
    <row r="1800" customFormat="false" ht="13.8" hidden="false" customHeight="false" outlineLevel="0" collapsed="false">
      <c r="A1800" s="6" t="s">
        <v>3701</v>
      </c>
      <c r="B1800" s="1" t="s">
        <v>2508</v>
      </c>
      <c r="C1800" s="1" t="n">
        <v>0</v>
      </c>
      <c r="D1800" s="7" t="n">
        <v>28.48</v>
      </c>
      <c r="E1800" s="7" t="n">
        <v>28.48</v>
      </c>
      <c r="F1800" s="7" t="n">
        <v>28.48</v>
      </c>
      <c r="G1800" s="7" t="n">
        <v>28.48</v>
      </c>
      <c r="H1800" s="7" t="n">
        <f aca="false">E1800*C1800</f>
        <v>0</v>
      </c>
    </row>
    <row r="1801" customFormat="false" ht="13.8" hidden="false" customHeight="false" outlineLevel="0" collapsed="false">
      <c r="A1801" s="6" t="s">
        <v>3702</v>
      </c>
      <c r="B1801" s="1" t="s">
        <v>3703</v>
      </c>
      <c r="C1801" s="1" t="n">
        <v>0</v>
      </c>
      <c r="D1801" s="7" t="n">
        <v>85.43</v>
      </c>
      <c r="E1801" s="7" t="n">
        <v>85.43</v>
      </c>
      <c r="F1801" s="7" t="n">
        <v>85.43</v>
      </c>
      <c r="G1801" s="7" t="n">
        <v>85.43</v>
      </c>
      <c r="H1801" s="7" t="n">
        <f aca="false">E1801*C1801</f>
        <v>0</v>
      </c>
    </row>
    <row r="1802" customFormat="false" ht="13.8" hidden="false" customHeight="false" outlineLevel="0" collapsed="false">
      <c r="A1802" s="6" t="s">
        <v>3704</v>
      </c>
      <c r="B1802" s="1" t="s">
        <v>3705</v>
      </c>
      <c r="C1802" s="1" t="n">
        <v>0</v>
      </c>
      <c r="D1802" s="7" t="n">
        <v>106.79</v>
      </c>
      <c r="E1802" s="7" t="n">
        <v>106.79</v>
      </c>
      <c r="F1802" s="7" t="n">
        <v>106.79</v>
      </c>
      <c r="G1802" s="7" t="n">
        <v>106.79</v>
      </c>
      <c r="H1802" s="7" t="n">
        <f aca="false">E1802*C1802</f>
        <v>0</v>
      </c>
    </row>
    <row r="1803" customFormat="false" ht="13.8" hidden="false" customHeight="false" outlineLevel="0" collapsed="false">
      <c r="A1803" s="6" t="s">
        <v>3706</v>
      </c>
      <c r="B1803" s="1" t="s">
        <v>3707</v>
      </c>
      <c r="C1803" s="1" t="n">
        <v>0</v>
      </c>
      <c r="D1803" s="7" t="n">
        <v>106.79</v>
      </c>
      <c r="E1803" s="7" t="n">
        <v>106.79</v>
      </c>
      <c r="F1803" s="7" t="n">
        <v>106.79</v>
      </c>
      <c r="G1803" s="7" t="n">
        <v>106.79</v>
      </c>
      <c r="H1803" s="7" t="n">
        <f aca="false">E1803*C1803</f>
        <v>0</v>
      </c>
    </row>
    <row r="1804" customFormat="false" ht="13.8" hidden="false" customHeight="false" outlineLevel="0" collapsed="false">
      <c r="A1804" s="6" t="s">
        <v>3708</v>
      </c>
      <c r="B1804" s="1" t="s">
        <v>3709</v>
      </c>
      <c r="C1804" s="1" t="n">
        <v>0</v>
      </c>
      <c r="D1804" s="7" t="n">
        <v>138.83</v>
      </c>
      <c r="E1804" s="7" t="n">
        <v>138.83</v>
      </c>
      <c r="F1804" s="7" t="n">
        <v>138.83</v>
      </c>
      <c r="G1804" s="7" t="n">
        <v>138.83</v>
      </c>
      <c r="H1804" s="7" t="n">
        <f aca="false">E1804*C1804</f>
        <v>0</v>
      </c>
    </row>
    <row r="1805" customFormat="false" ht="13.8" hidden="false" customHeight="false" outlineLevel="0" collapsed="false">
      <c r="A1805" s="6" t="s">
        <v>3710</v>
      </c>
      <c r="B1805" s="1" t="s">
        <v>3697</v>
      </c>
      <c r="C1805" s="1" t="n">
        <v>0</v>
      </c>
      <c r="D1805" s="7" t="n">
        <v>163.75</v>
      </c>
      <c r="E1805" s="7" t="n">
        <v>163.75</v>
      </c>
      <c r="F1805" s="7" t="n">
        <v>163.75</v>
      </c>
      <c r="G1805" s="7" t="n">
        <v>163.75</v>
      </c>
      <c r="H1805" s="7" t="n">
        <f aca="false">E1805*C1805</f>
        <v>0</v>
      </c>
    </row>
    <row r="1806" customFormat="false" ht="13.8" hidden="false" customHeight="false" outlineLevel="0" collapsed="false">
      <c r="A1806" s="6" t="s">
        <v>3711</v>
      </c>
      <c r="B1806" s="1" t="s">
        <v>2508</v>
      </c>
      <c r="C1806" s="1" t="n">
        <v>0</v>
      </c>
      <c r="D1806" s="7" t="n">
        <v>14.24</v>
      </c>
      <c r="E1806" s="7" t="n">
        <v>14.24</v>
      </c>
      <c r="F1806" s="7" t="n">
        <v>14.24</v>
      </c>
      <c r="G1806" s="7" t="n">
        <v>14.24</v>
      </c>
      <c r="H1806" s="7" t="n">
        <f aca="false">E1806*C1806</f>
        <v>0</v>
      </c>
    </row>
    <row r="1807" customFormat="false" ht="13.8" hidden="false" customHeight="false" outlineLevel="0" collapsed="false">
      <c r="A1807" s="6" t="s">
        <v>3712</v>
      </c>
      <c r="B1807" s="1" t="s">
        <v>3713</v>
      </c>
      <c r="C1807" s="1" t="n">
        <v>0</v>
      </c>
      <c r="D1807" s="7" t="n">
        <v>128.15</v>
      </c>
      <c r="E1807" s="7" t="n">
        <v>128.15</v>
      </c>
      <c r="F1807" s="7" t="n">
        <v>128.15</v>
      </c>
      <c r="G1807" s="7" t="n">
        <v>128.15</v>
      </c>
      <c r="H1807" s="7" t="n">
        <f aca="false">E1807*C1807</f>
        <v>0</v>
      </c>
    </row>
    <row r="1808" customFormat="false" ht="13.8" hidden="false" customHeight="false" outlineLevel="0" collapsed="false">
      <c r="A1808" s="6" t="s">
        <v>3714</v>
      </c>
      <c r="B1808" s="1" t="s">
        <v>3715</v>
      </c>
      <c r="C1808" s="1" t="n">
        <v>0</v>
      </c>
      <c r="D1808" s="7" t="n">
        <v>565.99</v>
      </c>
      <c r="E1808" s="7" t="n">
        <v>565.99</v>
      </c>
      <c r="F1808" s="7" t="n">
        <v>565.99</v>
      </c>
      <c r="G1808" s="7" t="n">
        <v>565.99</v>
      </c>
      <c r="H1808" s="7" t="n">
        <f aca="false">E1808*C1808</f>
        <v>0</v>
      </c>
    </row>
    <row r="1809" customFormat="false" ht="13.8" hidden="false" customHeight="false" outlineLevel="0" collapsed="false">
      <c r="A1809" s="6" t="s">
        <v>3716</v>
      </c>
      <c r="B1809" s="1" t="s">
        <v>3717</v>
      </c>
      <c r="C1809" s="1" t="n">
        <v>0</v>
      </c>
      <c r="D1809" s="7" t="n">
        <v>71.19</v>
      </c>
      <c r="E1809" s="7" t="n">
        <v>71.19</v>
      </c>
      <c r="F1809" s="7" t="n">
        <v>71.19</v>
      </c>
      <c r="G1809" s="7" t="n">
        <v>71.19</v>
      </c>
      <c r="H1809" s="7" t="n">
        <f aca="false">E1809*C1809</f>
        <v>0</v>
      </c>
    </row>
    <row r="1810" customFormat="false" ht="13.8" hidden="false" customHeight="false" outlineLevel="0" collapsed="false">
      <c r="A1810" s="6" t="s">
        <v>3718</v>
      </c>
      <c r="B1810" s="1" t="s">
        <v>3719</v>
      </c>
      <c r="C1810" s="1" t="n">
        <v>0</v>
      </c>
      <c r="D1810" s="7" t="n">
        <v>7.12</v>
      </c>
      <c r="E1810" s="7" t="n">
        <v>7.12</v>
      </c>
      <c r="F1810" s="7" t="n">
        <v>7.12</v>
      </c>
      <c r="G1810" s="7" t="n">
        <v>7.12</v>
      </c>
      <c r="H1810" s="7" t="n">
        <f aca="false">E1810*C1810</f>
        <v>0</v>
      </c>
    </row>
    <row r="1811" customFormat="false" ht="13.8" hidden="false" customHeight="false" outlineLevel="0" collapsed="false">
      <c r="A1811" s="6" t="s">
        <v>3720</v>
      </c>
      <c r="B1811" s="1" t="s">
        <v>3721</v>
      </c>
      <c r="C1811" s="1" t="n">
        <v>0</v>
      </c>
      <c r="D1811" s="7" t="n">
        <v>622.95</v>
      </c>
      <c r="E1811" s="7" t="n">
        <v>622.95</v>
      </c>
      <c r="F1811" s="7" t="n">
        <v>622.95</v>
      </c>
      <c r="G1811" s="7" t="n">
        <v>622.95</v>
      </c>
      <c r="H1811" s="7" t="n">
        <f aca="false">E1811*C1811</f>
        <v>0</v>
      </c>
    </row>
    <row r="1812" customFormat="false" ht="13.8" hidden="false" customHeight="false" outlineLevel="0" collapsed="false">
      <c r="A1812" s="6" t="s">
        <v>3722</v>
      </c>
      <c r="B1812" s="1" t="s">
        <v>2582</v>
      </c>
      <c r="C1812" s="1" t="n">
        <v>0</v>
      </c>
      <c r="D1812" s="7" t="n">
        <v>45</v>
      </c>
      <c r="E1812" s="7" t="n">
        <v>35.83</v>
      </c>
      <c r="F1812" s="7" t="n">
        <v>35.83</v>
      </c>
      <c r="G1812" s="7" t="n">
        <v>45</v>
      </c>
      <c r="H1812" s="7" t="n">
        <f aca="false">E1812*C1812</f>
        <v>0</v>
      </c>
    </row>
    <row r="1813" customFormat="false" ht="13.8" hidden="false" customHeight="false" outlineLevel="0" collapsed="false">
      <c r="A1813" s="6" t="s">
        <v>3723</v>
      </c>
      <c r="B1813" s="1" t="s">
        <v>3724</v>
      </c>
      <c r="C1813" s="1" t="n">
        <v>0</v>
      </c>
      <c r="D1813" s="7" t="n">
        <v>6.45</v>
      </c>
      <c r="E1813" s="7" t="n">
        <v>6.45</v>
      </c>
      <c r="F1813" s="7" t="n">
        <v>19.35</v>
      </c>
      <c r="G1813" s="7" t="n">
        <v>19.35</v>
      </c>
      <c r="H1813" s="7" t="n">
        <f aca="false">E1813*C1813</f>
        <v>0</v>
      </c>
    </row>
    <row r="1814" customFormat="false" ht="13.8" hidden="false" customHeight="false" outlineLevel="0" collapsed="false">
      <c r="A1814" s="6" t="s">
        <v>3725</v>
      </c>
      <c r="B1814" s="1" t="s">
        <v>2580</v>
      </c>
      <c r="C1814" s="1" t="n">
        <v>0</v>
      </c>
      <c r="D1814" s="7" t="n">
        <v>34</v>
      </c>
      <c r="E1814" s="7" t="n">
        <v>27.08</v>
      </c>
      <c r="F1814" s="7" t="n">
        <v>297.91</v>
      </c>
      <c r="G1814" s="7" t="n">
        <v>374</v>
      </c>
      <c r="H1814" s="7" t="n">
        <f aca="false">E1814*C1814</f>
        <v>0</v>
      </c>
    </row>
    <row r="1815" customFormat="false" ht="13.8" hidden="false" customHeight="false" outlineLevel="0" collapsed="false">
      <c r="A1815" s="6" t="s">
        <v>3726</v>
      </c>
      <c r="B1815" s="1" t="s">
        <v>3727</v>
      </c>
      <c r="C1815" s="1" t="n">
        <v>0</v>
      </c>
      <c r="D1815" s="7" t="n">
        <v>200</v>
      </c>
      <c r="E1815" s="7" t="n">
        <v>2342</v>
      </c>
      <c r="F1815" s="7" t="n">
        <v>9368</v>
      </c>
      <c r="G1815" s="7" t="n">
        <v>800</v>
      </c>
      <c r="H1815" s="7" t="n">
        <f aca="false">E1815*C1815</f>
        <v>0</v>
      </c>
    </row>
    <row r="1816" customFormat="false" ht="13.8" hidden="false" customHeight="false" outlineLevel="0" collapsed="false">
      <c r="A1816" s="6" t="s">
        <v>3728</v>
      </c>
      <c r="B1816" s="1" t="s">
        <v>3729</v>
      </c>
      <c r="C1816" s="1" t="n">
        <v>0</v>
      </c>
      <c r="D1816" s="7" t="n">
        <v>6.4</v>
      </c>
      <c r="E1816" s="7" t="n">
        <v>6.4</v>
      </c>
      <c r="F1816" s="7" t="n">
        <v>25.6</v>
      </c>
      <c r="G1816" s="7" t="n">
        <v>25.6</v>
      </c>
      <c r="H1816" s="7" t="n">
        <f aca="false">E1816*C1816</f>
        <v>0</v>
      </c>
    </row>
    <row r="1817" customFormat="false" ht="13.8" hidden="false" customHeight="false" outlineLevel="0" collapsed="false">
      <c r="A1817" s="6" t="s">
        <v>3730</v>
      </c>
      <c r="B1817" s="1" t="s">
        <v>3731</v>
      </c>
      <c r="C1817" s="1" t="n">
        <v>0</v>
      </c>
      <c r="D1817" s="7" t="n">
        <v>73.87</v>
      </c>
      <c r="E1817" s="7" t="n">
        <v>140.42</v>
      </c>
      <c r="F1817" s="7" t="n">
        <v>702.08</v>
      </c>
      <c r="G1817" s="7" t="n">
        <v>369.33</v>
      </c>
      <c r="H1817" s="7" t="n">
        <f aca="false">E1817*C1817</f>
        <v>0</v>
      </c>
    </row>
    <row r="1818" customFormat="false" ht="13.8" hidden="false" customHeight="false" outlineLevel="0" collapsed="false">
      <c r="A1818" s="6" t="s">
        <v>3732</v>
      </c>
      <c r="B1818" s="1" t="s">
        <v>3733</v>
      </c>
      <c r="C1818" s="1" t="n">
        <v>0</v>
      </c>
      <c r="D1818" s="7" t="n">
        <v>0</v>
      </c>
      <c r="E1818" s="7" t="n">
        <v>295</v>
      </c>
      <c r="F1818" s="7" t="n">
        <v>295</v>
      </c>
      <c r="G1818" s="7" t="n">
        <v>0</v>
      </c>
      <c r="H1818" s="7" t="n">
        <f aca="false">E1818*C1818</f>
        <v>0</v>
      </c>
    </row>
    <row r="1819" customFormat="false" ht="13.8" hidden="false" customHeight="false" outlineLevel="0" collapsed="false">
      <c r="A1819" s="6" t="s">
        <v>3734</v>
      </c>
      <c r="B1819" s="1" t="s">
        <v>2580</v>
      </c>
      <c r="C1819" s="1" t="n">
        <v>0</v>
      </c>
      <c r="D1819" s="7" t="n">
        <v>0</v>
      </c>
      <c r="E1819" s="7" t="n">
        <v>18.67</v>
      </c>
      <c r="F1819" s="7" t="n">
        <v>522.66</v>
      </c>
      <c r="G1819" s="7" t="n">
        <v>0</v>
      </c>
      <c r="H1819" s="7" t="n">
        <f aca="false">E1819*C1819</f>
        <v>0</v>
      </c>
    </row>
    <row r="1820" customFormat="false" ht="13.8" hidden="false" customHeight="false" outlineLevel="0" collapsed="false">
      <c r="A1820" s="6" t="s">
        <v>3735</v>
      </c>
      <c r="B1820" s="1" t="s">
        <v>3736</v>
      </c>
      <c r="C1820" s="1" t="n">
        <v>0</v>
      </c>
      <c r="D1820" s="7" t="n">
        <v>0</v>
      </c>
      <c r="E1820" s="7" t="n">
        <v>124.58</v>
      </c>
      <c r="F1820" s="7" t="n">
        <v>622.92</v>
      </c>
      <c r="G1820" s="7" t="n">
        <v>0</v>
      </c>
      <c r="H1820" s="7" t="n">
        <f aca="false">E1820*C1820</f>
        <v>0</v>
      </c>
    </row>
    <row r="1821" customFormat="false" ht="13.8" hidden="false" customHeight="false" outlineLevel="0" collapsed="false">
      <c r="A1821" s="6" t="s">
        <v>3737</v>
      </c>
      <c r="B1821" s="1" t="s">
        <v>3738</v>
      </c>
      <c r="C1821" s="1" t="n">
        <v>0</v>
      </c>
      <c r="D1821" s="7" t="n">
        <v>0</v>
      </c>
      <c r="E1821" s="7" t="n">
        <v>45.83</v>
      </c>
      <c r="F1821" s="7" t="n">
        <v>275</v>
      </c>
      <c r="G1821" s="7" t="n">
        <v>0</v>
      </c>
      <c r="H1821" s="7" t="n">
        <f aca="false">E1821*C1821</f>
        <v>0</v>
      </c>
    </row>
    <row r="1822" customFormat="false" ht="13.8" hidden="false" customHeight="false" outlineLevel="0" collapsed="false">
      <c r="A1822" s="6" t="s">
        <v>3739</v>
      </c>
      <c r="B1822" s="1" t="s">
        <v>3740</v>
      </c>
      <c r="C1822" s="1" t="n">
        <v>0</v>
      </c>
      <c r="D1822" s="7" t="n">
        <v>0</v>
      </c>
      <c r="E1822" s="7" t="n">
        <v>190</v>
      </c>
      <c r="F1822" s="7" t="n">
        <v>950</v>
      </c>
      <c r="G1822" s="7" t="n">
        <v>0</v>
      </c>
      <c r="H1822" s="7" t="n">
        <f aca="false">E1822*C1822</f>
        <v>0</v>
      </c>
    </row>
    <row r="1823" customFormat="false" ht="13.8" hidden="false" customHeight="false" outlineLevel="0" collapsed="false">
      <c r="A1823" s="6" t="s">
        <v>3741</v>
      </c>
      <c r="B1823" s="1" t="s">
        <v>3742</v>
      </c>
      <c r="C1823" s="1" t="n">
        <v>0</v>
      </c>
      <c r="D1823" s="7" t="n">
        <v>0</v>
      </c>
      <c r="E1823" s="7" t="n">
        <v>172.5</v>
      </c>
      <c r="F1823" s="7" t="n">
        <v>862.5</v>
      </c>
      <c r="G1823" s="7" t="n">
        <v>0</v>
      </c>
      <c r="H1823" s="7" t="n">
        <f aca="false">E1823*C1823</f>
        <v>0</v>
      </c>
    </row>
    <row r="1824" customFormat="false" ht="13.8" hidden="false" customHeight="false" outlineLevel="0" collapsed="false">
      <c r="A1824" s="6" t="s">
        <v>3743</v>
      </c>
      <c r="B1824" s="1" t="s">
        <v>3744</v>
      </c>
      <c r="C1824" s="1" t="n">
        <v>0</v>
      </c>
      <c r="D1824" s="7" t="n">
        <v>149.24</v>
      </c>
      <c r="E1824" s="7" t="n">
        <v>149.24</v>
      </c>
      <c r="F1824" s="7" t="n">
        <v>298.48</v>
      </c>
      <c r="G1824" s="7" t="n">
        <v>298.48</v>
      </c>
      <c r="H1824" s="7" t="n">
        <f aca="false">E1824*C1824</f>
        <v>0</v>
      </c>
    </row>
    <row r="1825" customFormat="false" ht="13.8" hidden="false" customHeight="false" outlineLevel="0" collapsed="false">
      <c r="A1825" s="6" t="s">
        <v>3745</v>
      </c>
      <c r="B1825" s="1" t="s">
        <v>3746</v>
      </c>
      <c r="C1825" s="1" t="n">
        <v>0</v>
      </c>
      <c r="D1825" s="7" t="n">
        <v>0</v>
      </c>
      <c r="E1825" s="7" t="n">
        <v>98.33</v>
      </c>
      <c r="F1825" s="7" t="n">
        <v>393.33</v>
      </c>
      <c r="G1825" s="7" t="n">
        <v>0</v>
      </c>
      <c r="H1825" s="7" t="n">
        <f aca="false">E1825*C1825</f>
        <v>0</v>
      </c>
    </row>
    <row r="1826" customFormat="false" ht="13.8" hidden="false" customHeight="false" outlineLevel="0" collapsed="false">
      <c r="A1826" s="6" t="s">
        <v>3747</v>
      </c>
      <c r="B1826" s="1" t="s">
        <v>3748</v>
      </c>
      <c r="C1826" s="1" t="n">
        <v>0</v>
      </c>
      <c r="D1826" s="7" t="n">
        <v>0</v>
      </c>
      <c r="E1826" s="7" t="n">
        <v>189.17</v>
      </c>
      <c r="F1826" s="7" t="n">
        <v>756.67</v>
      </c>
      <c r="G1826" s="7" t="n">
        <v>0</v>
      </c>
      <c r="H1826" s="7" t="n">
        <f aca="false">E1826*C1826</f>
        <v>0</v>
      </c>
    </row>
    <row r="1827" customFormat="false" ht="13.8" hidden="false" customHeight="false" outlineLevel="0" collapsed="false">
      <c r="A1827" s="6" t="s">
        <v>3749</v>
      </c>
      <c r="B1827" s="1" t="s">
        <v>3750</v>
      </c>
      <c r="C1827" s="1" t="n">
        <v>0</v>
      </c>
      <c r="D1827" s="7" t="n">
        <v>12.5</v>
      </c>
      <c r="E1827" s="7" t="n">
        <v>12.5</v>
      </c>
      <c r="F1827" s="7" t="n">
        <v>50</v>
      </c>
      <c r="G1827" s="7" t="n">
        <v>50</v>
      </c>
      <c r="H1827" s="7" t="n">
        <f aca="false">E1827*C1827</f>
        <v>0</v>
      </c>
    </row>
    <row r="1828" customFormat="false" ht="13.8" hidden="false" customHeight="false" outlineLevel="0" collapsed="false">
      <c r="A1828" s="6" t="s">
        <v>3751</v>
      </c>
      <c r="B1828" s="1" t="s">
        <v>3752</v>
      </c>
      <c r="C1828" s="1" t="n">
        <v>0</v>
      </c>
      <c r="D1828" s="7" t="n">
        <v>0</v>
      </c>
      <c r="E1828" s="7" t="n">
        <v>17.5</v>
      </c>
      <c r="F1828" s="7" t="n">
        <v>17.5</v>
      </c>
      <c r="G1828" s="7" t="n">
        <v>0</v>
      </c>
      <c r="H1828" s="7" t="n">
        <f aca="false">E1828*C1828</f>
        <v>0</v>
      </c>
    </row>
    <row r="1829" customFormat="false" ht="13.8" hidden="false" customHeight="false" outlineLevel="0" collapsed="false">
      <c r="A1829" s="6" t="s">
        <v>3753</v>
      </c>
      <c r="B1829" s="1" t="s">
        <v>3754</v>
      </c>
      <c r="C1829" s="1" t="n">
        <v>0</v>
      </c>
      <c r="D1829" s="7" t="n">
        <v>24.64</v>
      </c>
      <c r="E1829" s="7" t="n">
        <v>24.64</v>
      </c>
      <c r="F1829" s="7" t="n">
        <v>24.64</v>
      </c>
      <c r="G1829" s="7" t="n">
        <v>24.64</v>
      </c>
      <c r="H1829" s="7" t="n">
        <f aca="false">E1829*C1829</f>
        <v>0</v>
      </c>
    </row>
    <row r="1830" customFormat="false" ht="13.8" hidden="false" customHeight="false" outlineLevel="0" collapsed="false">
      <c r="A1830" s="6" t="s">
        <v>3755</v>
      </c>
      <c r="B1830" s="1" t="s">
        <v>3756</v>
      </c>
      <c r="C1830" s="1" t="n">
        <v>0</v>
      </c>
      <c r="D1830" s="7" t="n">
        <v>66.77</v>
      </c>
      <c r="E1830" s="7" t="n">
        <v>128.77</v>
      </c>
      <c r="F1830" s="7" t="n">
        <v>128.77</v>
      </c>
      <c r="G1830" s="7" t="n">
        <v>66.77</v>
      </c>
      <c r="H1830" s="7" t="n">
        <f aca="false">E1830*C1830</f>
        <v>0</v>
      </c>
    </row>
    <row r="1831" customFormat="false" ht="13.8" hidden="false" customHeight="false" outlineLevel="0" collapsed="false">
      <c r="A1831" s="6" t="s">
        <v>3757</v>
      </c>
      <c r="B1831" s="1" t="s">
        <v>3758</v>
      </c>
      <c r="C1831" s="1" t="n">
        <v>0</v>
      </c>
      <c r="D1831" s="7" t="n">
        <v>3.85</v>
      </c>
      <c r="E1831" s="7" t="n">
        <v>12.6</v>
      </c>
      <c r="F1831" s="7" t="n">
        <v>75.6</v>
      </c>
      <c r="G1831" s="7" t="n">
        <v>23.1</v>
      </c>
      <c r="H1831" s="7" t="n">
        <f aca="false">E1831*C1831</f>
        <v>0</v>
      </c>
    </row>
    <row r="1832" customFormat="false" ht="13.8" hidden="false" customHeight="false" outlineLevel="0" collapsed="false">
      <c r="A1832" s="6" t="s">
        <v>3759</v>
      </c>
      <c r="B1832" s="1" t="s">
        <v>3760</v>
      </c>
      <c r="C1832" s="1" t="n">
        <v>0</v>
      </c>
      <c r="D1832" s="7" t="n">
        <v>0</v>
      </c>
      <c r="E1832" s="7" t="n">
        <v>19.25</v>
      </c>
      <c r="F1832" s="7" t="n">
        <v>77</v>
      </c>
      <c r="G1832" s="7" t="n">
        <v>0</v>
      </c>
      <c r="H1832" s="7" t="n">
        <f aca="false">E1832*C1832</f>
        <v>0</v>
      </c>
    </row>
    <row r="1833" customFormat="false" ht="13.8" hidden="false" customHeight="false" outlineLevel="0" collapsed="false">
      <c r="A1833" s="6" t="s">
        <v>3761</v>
      </c>
      <c r="B1833" s="1" t="s">
        <v>3762</v>
      </c>
      <c r="C1833" s="1" t="n">
        <v>0</v>
      </c>
      <c r="D1833" s="7" t="n">
        <v>0</v>
      </c>
      <c r="E1833" s="7" t="n">
        <v>79.17</v>
      </c>
      <c r="F1833" s="7" t="n">
        <v>158.33</v>
      </c>
      <c r="G1833" s="7" t="n">
        <v>0</v>
      </c>
      <c r="H1833" s="7" t="n">
        <f aca="false">E1833*C1833</f>
        <v>0</v>
      </c>
    </row>
    <row r="1834" customFormat="false" ht="13.8" hidden="false" customHeight="false" outlineLevel="0" collapsed="false">
      <c r="A1834" s="6" t="s">
        <v>3763</v>
      </c>
      <c r="B1834" s="1" t="s">
        <v>3764</v>
      </c>
      <c r="C1834" s="1" t="n">
        <v>0</v>
      </c>
      <c r="D1834" s="7" t="n">
        <v>0</v>
      </c>
      <c r="E1834" s="7" t="n">
        <v>44.17</v>
      </c>
      <c r="F1834" s="7" t="n">
        <v>88.33</v>
      </c>
      <c r="G1834" s="7" t="n">
        <v>0</v>
      </c>
      <c r="H1834" s="7" t="n">
        <f aca="false">E1834*C1834</f>
        <v>0</v>
      </c>
    </row>
    <row r="1835" customFormat="false" ht="13.8" hidden="false" customHeight="false" outlineLevel="0" collapsed="false">
      <c r="A1835" s="6" t="s">
        <v>3765</v>
      </c>
      <c r="B1835" s="1" t="s">
        <v>3766</v>
      </c>
      <c r="C1835" s="1" t="n">
        <v>0</v>
      </c>
      <c r="D1835" s="7" t="n">
        <v>0</v>
      </c>
      <c r="E1835" s="7" t="n">
        <v>16.67</v>
      </c>
      <c r="F1835" s="7" t="n">
        <v>33.33</v>
      </c>
      <c r="G1835" s="7" t="n">
        <v>0</v>
      </c>
      <c r="H1835" s="7" t="n">
        <f aca="false">E1835*C1835</f>
        <v>0</v>
      </c>
    </row>
    <row r="1836" customFormat="false" ht="13.8" hidden="false" customHeight="false" outlineLevel="0" collapsed="false">
      <c r="A1836" s="6" t="s">
        <v>3767</v>
      </c>
      <c r="B1836" s="1" t="s">
        <v>3768</v>
      </c>
      <c r="C1836" s="1" t="n">
        <v>0</v>
      </c>
      <c r="D1836" s="7" t="n">
        <v>0</v>
      </c>
      <c r="E1836" s="7" t="n">
        <v>45</v>
      </c>
      <c r="F1836" s="7" t="n">
        <v>90</v>
      </c>
      <c r="G1836" s="7" t="n">
        <v>0</v>
      </c>
      <c r="H1836" s="7" t="n">
        <f aca="false">E1836*C1836</f>
        <v>0</v>
      </c>
    </row>
    <row r="1837" customFormat="false" ht="13.8" hidden="false" customHeight="false" outlineLevel="0" collapsed="false">
      <c r="A1837" s="6" t="s">
        <v>3769</v>
      </c>
      <c r="B1837" s="1" t="s">
        <v>3770</v>
      </c>
      <c r="C1837" s="1" t="n">
        <v>0</v>
      </c>
      <c r="D1837" s="7" t="n">
        <v>0</v>
      </c>
      <c r="E1837" s="7" t="n">
        <v>51.25</v>
      </c>
      <c r="F1837" s="7" t="n">
        <v>102.5</v>
      </c>
      <c r="G1837" s="7" t="n">
        <v>0</v>
      </c>
      <c r="H1837" s="7" t="n">
        <f aca="false">E1837*C1837</f>
        <v>0</v>
      </c>
    </row>
    <row r="1838" customFormat="false" ht="13.8" hidden="false" customHeight="false" outlineLevel="0" collapsed="false">
      <c r="A1838" s="6" t="s">
        <v>3771</v>
      </c>
      <c r="B1838" s="1" t="s">
        <v>3128</v>
      </c>
      <c r="C1838" s="1" t="n">
        <v>0</v>
      </c>
      <c r="D1838" s="7" t="n">
        <v>0</v>
      </c>
      <c r="E1838" s="7" t="n">
        <v>41.25</v>
      </c>
      <c r="F1838" s="7" t="n">
        <v>82.5</v>
      </c>
      <c r="G1838" s="7" t="n">
        <v>0</v>
      </c>
      <c r="H1838" s="7" t="n">
        <f aca="false">E1838*C1838</f>
        <v>0</v>
      </c>
    </row>
    <row r="1839" customFormat="false" ht="13.8" hidden="false" customHeight="false" outlineLevel="0" collapsed="false">
      <c r="A1839" s="6" t="s">
        <v>3772</v>
      </c>
      <c r="B1839" s="1" t="s">
        <v>3773</v>
      </c>
      <c r="C1839" s="1" t="n">
        <v>0</v>
      </c>
      <c r="D1839" s="7" t="n">
        <v>0</v>
      </c>
      <c r="E1839" s="7" t="n">
        <v>140</v>
      </c>
      <c r="F1839" s="7" t="n">
        <v>140</v>
      </c>
      <c r="G1839" s="7" t="n">
        <v>0</v>
      </c>
      <c r="H1839" s="7" t="n">
        <f aca="false">E1839*C1839</f>
        <v>0</v>
      </c>
    </row>
    <row r="1840" customFormat="false" ht="13.8" hidden="false" customHeight="false" outlineLevel="0" collapsed="false">
      <c r="A1840" s="6" t="s">
        <v>3774</v>
      </c>
      <c r="B1840" s="1" t="s">
        <v>3775</v>
      </c>
      <c r="C1840" s="1" t="n">
        <v>0</v>
      </c>
      <c r="D1840" s="7" t="n">
        <v>0</v>
      </c>
      <c r="E1840" s="7" t="n">
        <v>66.25</v>
      </c>
      <c r="F1840" s="7" t="n">
        <v>132.5</v>
      </c>
      <c r="G1840" s="7" t="n">
        <v>0</v>
      </c>
      <c r="H1840" s="7" t="n">
        <f aca="false">E1840*C1840</f>
        <v>0</v>
      </c>
    </row>
    <row r="1841" customFormat="false" ht="13.8" hidden="false" customHeight="false" outlineLevel="0" collapsed="false">
      <c r="A1841" s="6" t="s">
        <v>3776</v>
      </c>
      <c r="B1841" s="1" t="s">
        <v>3777</v>
      </c>
      <c r="C1841" s="1" t="n">
        <v>0</v>
      </c>
      <c r="D1841" s="7" t="n">
        <v>81.87</v>
      </c>
      <c r="E1841" s="7" t="n">
        <v>81.87</v>
      </c>
      <c r="F1841" s="7" t="n">
        <v>163.74</v>
      </c>
      <c r="G1841" s="7" t="n">
        <v>163.74</v>
      </c>
      <c r="H1841" s="7" t="n">
        <f aca="false">E1841*C1841</f>
        <v>0</v>
      </c>
    </row>
    <row r="1842" customFormat="false" ht="13.8" hidden="false" customHeight="false" outlineLevel="0" collapsed="false">
      <c r="A1842" s="6" t="s">
        <v>3778</v>
      </c>
      <c r="B1842" s="1" t="s">
        <v>3779</v>
      </c>
      <c r="C1842" s="1" t="n">
        <v>0</v>
      </c>
      <c r="D1842" s="7" t="n">
        <v>0</v>
      </c>
      <c r="E1842" s="7" t="n">
        <v>45.83</v>
      </c>
      <c r="F1842" s="7" t="n">
        <v>45.83</v>
      </c>
      <c r="G1842" s="7" t="n">
        <v>0</v>
      </c>
      <c r="H1842" s="7" t="n">
        <f aca="false">E1842*C1842</f>
        <v>0</v>
      </c>
    </row>
    <row r="1843" customFormat="false" ht="13.8" hidden="false" customHeight="false" outlineLevel="0" collapsed="false">
      <c r="A1843" s="6" t="s">
        <v>3780</v>
      </c>
      <c r="B1843" s="1" t="s">
        <v>3781</v>
      </c>
      <c r="C1843" s="1" t="n">
        <v>0</v>
      </c>
      <c r="D1843" s="7" t="n">
        <v>0</v>
      </c>
      <c r="E1843" s="7" t="n">
        <v>9.33</v>
      </c>
      <c r="F1843" s="7" t="n">
        <v>37.33</v>
      </c>
      <c r="G1843" s="7" t="n">
        <v>0</v>
      </c>
      <c r="H1843" s="7" t="n">
        <f aca="false">E1843*C1843</f>
        <v>0</v>
      </c>
    </row>
    <row r="1844" customFormat="false" ht="13.8" hidden="false" customHeight="false" outlineLevel="0" collapsed="false">
      <c r="A1844" s="6" t="s">
        <v>3782</v>
      </c>
      <c r="B1844" s="1" t="s">
        <v>3783</v>
      </c>
      <c r="C1844" s="1" t="n">
        <v>0</v>
      </c>
      <c r="D1844" s="7" t="n">
        <v>0</v>
      </c>
      <c r="E1844" s="7" t="n">
        <v>55.42</v>
      </c>
      <c r="F1844" s="7" t="n">
        <v>221.67</v>
      </c>
      <c r="G1844" s="7" t="n">
        <v>0</v>
      </c>
      <c r="H1844" s="7" t="n">
        <f aca="false">E1844*C1844</f>
        <v>0</v>
      </c>
    </row>
    <row r="1845" customFormat="false" ht="13.8" hidden="false" customHeight="false" outlineLevel="0" collapsed="false">
      <c r="A1845" s="6" t="s">
        <v>3784</v>
      </c>
      <c r="B1845" s="1" t="s">
        <v>3785</v>
      </c>
      <c r="C1845" s="1" t="n">
        <v>0</v>
      </c>
      <c r="D1845" s="7" t="n">
        <v>0</v>
      </c>
      <c r="E1845" s="7" t="n">
        <v>154.58</v>
      </c>
      <c r="F1845" s="7" t="n">
        <v>618.33</v>
      </c>
      <c r="G1845" s="7" t="n">
        <v>0</v>
      </c>
      <c r="H1845" s="7" t="n">
        <f aca="false">E1845*C1845</f>
        <v>0</v>
      </c>
    </row>
    <row r="1846" customFormat="false" ht="13.8" hidden="false" customHeight="false" outlineLevel="0" collapsed="false">
      <c r="A1846" s="6" t="s">
        <v>3786</v>
      </c>
      <c r="B1846" s="1" t="s">
        <v>3787</v>
      </c>
      <c r="C1846" s="1" t="n">
        <v>0</v>
      </c>
      <c r="D1846" s="7" t="n">
        <v>149.51</v>
      </c>
      <c r="E1846" s="7" t="n">
        <v>149.51</v>
      </c>
      <c r="F1846" s="7" t="n">
        <v>149.51</v>
      </c>
      <c r="G1846" s="7" t="n">
        <v>149.51</v>
      </c>
      <c r="H1846" s="7" t="n">
        <f aca="false">E1846*C1846</f>
        <v>0</v>
      </c>
    </row>
    <row r="1847" customFormat="false" ht="13.8" hidden="false" customHeight="false" outlineLevel="0" collapsed="false">
      <c r="A1847" s="6" t="s">
        <v>3788</v>
      </c>
      <c r="B1847" s="1" t="s">
        <v>3789</v>
      </c>
      <c r="C1847" s="1" t="n">
        <v>0</v>
      </c>
      <c r="D1847" s="7" t="n">
        <v>0</v>
      </c>
      <c r="E1847" s="7" t="n">
        <v>47.5</v>
      </c>
      <c r="F1847" s="7" t="n">
        <v>95</v>
      </c>
      <c r="G1847" s="7" t="n">
        <v>0</v>
      </c>
      <c r="H1847" s="7" t="n">
        <f aca="false">E1847*C1847</f>
        <v>0</v>
      </c>
    </row>
    <row r="1848" customFormat="false" ht="13.8" hidden="false" customHeight="false" outlineLevel="0" collapsed="false">
      <c r="A1848" s="6" t="s">
        <v>3790</v>
      </c>
      <c r="B1848" s="1" t="s">
        <v>3791</v>
      </c>
      <c r="C1848" s="1" t="n">
        <v>0</v>
      </c>
      <c r="D1848" s="7" t="n">
        <v>0</v>
      </c>
      <c r="E1848" s="7" t="n">
        <v>50.83</v>
      </c>
      <c r="F1848" s="7" t="n">
        <v>50.83</v>
      </c>
      <c r="G1848" s="7" t="n">
        <v>0</v>
      </c>
      <c r="H1848" s="7" t="n">
        <f aca="false">E1848*C1848</f>
        <v>0</v>
      </c>
    </row>
    <row r="1849" customFormat="false" ht="13.8" hidden="false" customHeight="false" outlineLevel="0" collapsed="false">
      <c r="A1849" s="6" t="s">
        <v>3792</v>
      </c>
      <c r="B1849" s="1" t="s">
        <v>3793</v>
      </c>
      <c r="C1849" s="1" t="n">
        <v>0</v>
      </c>
      <c r="D1849" s="7" t="n">
        <v>0</v>
      </c>
      <c r="E1849" s="7" t="n">
        <v>34.58</v>
      </c>
      <c r="F1849" s="7" t="n">
        <v>69.17</v>
      </c>
      <c r="G1849" s="7" t="n">
        <v>0</v>
      </c>
      <c r="H1849" s="7" t="n">
        <f aca="false">E1849*C1849</f>
        <v>0</v>
      </c>
    </row>
    <row r="1850" customFormat="false" ht="13.8" hidden="false" customHeight="false" outlineLevel="0" collapsed="false">
      <c r="A1850" s="6" t="s">
        <v>3794</v>
      </c>
      <c r="B1850" s="1" t="s">
        <v>3795</v>
      </c>
      <c r="C1850" s="1" t="n">
        <v>0</v>
      </c>
      <c r="D1850" s="7" t="n">
        <v>0</v>
      </c>
      <c r="E1850" s="7" t="n">
        <v>15.75</v>
      </c>
      <c r="F1850" s="7" t="n">
        <v>15.75</v>
      </c>
      <c r="G1850" s="7" t="n">
        <v>0</v>
      </c>
      <c r="H1850" s="7" t="n">
        <f aca="false">E1850*C1850</f>
        <v>0</v>
      </c>
    </row>
    <row r="1851" customFormat="false" ht="13.8" hidden="false" customHeight="false" outlineLevel="0" collapsed="false">
      <c r="A1851" s="6" t="s">
        <v>3796</v>
      </c>
      <c r="B1851" s="1" t="s">
        <v>3797</v>
      </c>
      <c r="C1851" s="1" t="n">
        <v>0</v>
      </c>
      <c r="D1851" s="7" t="n">
        <v>0</v>
      </c>
      <c r="E1851" s="7" t="n">
        <v>49.17</v>
      </c>
      <c r="F1851" s="7" t="n">
        <v>49.17</v>
      </c>
      <c r="G1851" s="7" t="n">
        <v>0</v>
      </c>
      <c r="H1851" s="7" t="n">
        <f aca="false">E1851*C1851</f>
        <v>0</v>
      </c>
    </row>
    <row r="1852" customFormat="false" ht="13.8" hidden="false" customHeight="false" outlineLevel="0" collapsed="false">
      <c r="A1852" s="6" t="s">
        <v>3798</v>
      </c>
      <c r="B1852" s="1" t="s">
        <v>3799</v>
      </c>
      <c r="C1852" s="1" t="n">
        <v>0</v>
      </c>
      <c r="D1852" s="7" t="n">
        <v>0</v>
      </c>
      <c r="E1852" s="7" t="n">
        <v>30.92</v>
      </c>
      <c r="F1852" s="7" t="n">
        <v>61.83</v>
      </c>
      <c r="G1852" s="7" t="n">
        <v>0</v>
      </c>
      <c r="H1852" s="7" t="n">
        <f aca="false">E1852*C1852</f>
        <v>0</v>
      </c>
    </row>
    <row r="1853" customFormat="false" ht="13.8" hidden="false" customHeight="false" outlineLevel="0" collapsed="false">
      <c r="A1853" s="6" t="s">
        <v>3800</v>
      </c>
      <c r="B1853" s="1" t="s">
        <v>3801</v>
      </c>
      <c r="C1853" s="1" t="n">
        <v>0</v>
      </c>
      <c r="D1853" s="7" t="n">
        <v>11.93</v>
      </c>
      <c r="E1853" s="7" t="n">
        <v>81.93</v>
      </c>
      <c r="F1853" s="7" t="n">
        <v>737.37</v>
      </c>
      <c r="G1853" s="7" t="n">
        <v>107.38</v>
      </c>
      <c r="H1853" s="7" t="n">
        <f aca="false">E1853*C1853</f>
        <v>0</v>
      </c>
    </row>
    <row r="1854" customFormat="false" ht="13.8" hidden="false" customHeight="false" outlineLevel="0" collapsed="false">
      <c r="A1854" s="6" t="s">
        <v>3802</v>
      </c>
      <c r="B1854" s="1" t="s">
        <v>3803</v>
      </c>
      <c r="C1854" s="1" t="n">
        <v>0</v>
      </c>
      <c r="D1854" s="7" t="n">
        <v>0</v>
      </c>
      <c r="E1854" s="7" t="n">
        <v>47.08</v>
      </c>
      <c r="F1854" s="7" t="n">
        <v>470.83</v>
      </c>
      <c r="G1854" s="7" t="n">
        <v>0</v>
      </c>
      <c r="H1854" s="7" t="n">
        <f aca="false">E1854*C1854</f>
        <v>0</v>
      </c>
    </row>
    <row r="1855" customFormat="false" ht="13.8" hidden="false" customHeight="false" outlineLevel="0" collapsed="false">
      <c r="A1855" s="6" t="s">
        <v>3804</v>
      </c>
      <c r="B1855" s="1" t="s">
        <v>2582</v>
      </c>
      <c r="C1855" s="1" t="n">
        <v>0</v>
      </c>
      <c r="D1855" s="7" t="n">
        <v>0</v>
      </c>
      <c r="E1855" s="7" t="n">
        <v>52.5</v>
      </c>
      <c r="F1855" s="7" t="n">
        <v>210</v>
      </c>
      <c r="G1855" s="7" t="n">
        <v>0</v>
      </c>
      <c r="H1855" s="7" t="n">
        <f aca="false">E1855*C1855</f>
        <v>0</v>
      </c>
    </row>
    <row r="1856" customFormat="false" ht="13.8" hidden="false" customHeight="false" outlineLevel="0" collapsed="false">
      <c r="A1856" s="6" t="s">
        <v>3805</v>
      </c>
      <c r="B1856" s="1" t="s">
        <v>3806</v>
      </c>
      <c r="C1856" s="1" t="n">
        <v>0</v>
      </c>
      <c r="D1856" s="7" t="n">
        <v>0</v>
      </c>
      <c r="E1856" s="7" t="n">
        <v>71.25</v>
      </c>
      <c r="F1856" s="7" t="n">
        <v>71.25</v>
      </c>
      <c r="G1856" s="7" t="n">
        <v>0</v>
      </c>
      <c r="H1856" s="7" t="n">
        <f aca="false">E1856*C1856</f>
        <v>0</v>
      </c>
    </row>
    <row r="1857" customFormat="false" ht="13.8" hidden="false" customHeight="false" outlineLevel="0" collapsed="false">
      <c r="A1857" s="6" t="s">
        <v>3807</v>
      </c>
      <c r="B1857" s="1" t="s">
        <v>2568</v>
      </c>
      <c r="C1857" s="1" t="n">
        <v>0</v>
      </c>
      <c r="D1857" s="7" t="n">
        <v>0</v>
      </c>
      <c r="E1857" s="7" t="n">
        <v>42.08</v>
      </c>
      <c r="F1857" s="7" t="n">
        <v>168.33</v>
      </c>
      <c r="G1857" s="7" t="n">
        <v>0</v>
      </c>
      <c r="H1857" s="7" t="n">
        <f aca="false">E1857*C1857</f>
        <v>0</v>
      </c>
    </row>
    <row r="1858" customFormat="false" ht="13.8" hidden="false" customHeight="false" outlineLevel="0" collapsed="false">
      <c r="A1858" s="6" t="s">
        <v>3808</v>
      </c>
      <c r="B1858" s="1" t="s">
        <v>3809</v>
      </c>
      <c r="C1858" s="1" t="n">
        <v>0</v>
      </c>
      <c r="D1858" s="7" t="n">
        <v>0</v>
      </c>
      <c r="E1858" s="7" t="n">
        <v>17.5</v>
      </c>
      <c r="F1858" s="7" t="n">
        <v>70</v>
      </c>
      <c r="G1858" s="7" t="n">
        <v>0</v>
      </c>
      <c r="H1858" s="7" t="n">
        <f aca="false">E1858*C1858</f>
        <v>0</v>
      </c>
    </row>
    <row r="1859" customFormat="false" ht="13.8" hidden="false" customHeight="false" outlineLevel="0" collapsed="false">
      <c r="A1859" s="6" t="s">
        <v>3810</v>
      </c>
      <c r="B1859" s="1" t="s">
        <v>3811</v>
      </c>
      <c r="C1859" s="1" t="n">
        <v>0</v>
      </c>
      <c r="D1859" s="7" t="n">
        <v>0</v>
      </c>
      <c r="E1859" s="7" t="n">
        <v>21.58</v>
      </c>
      <c r="F1859" s="7" t="n">
        <v>86.33</v>
      </c>
      <c r="G1859" s="7" t="n">
        <v>0</v>
      </c>
      <c r="H1859" s="7" t="n">
        <f aca="false">E1859*C1859</f>
        <v>0</v>
      </c>
    </row>
    <row r="1860" customFormat="false" ht="13.8" hidden="false" customHeight="false" outlineLevel="0" collapsed="false">
      <c r="A1860" s="6" t="s">
        <v>3812</v>
      </c>
      <c r="B1860" s="1" t="s">
        <v>3813</v>
      </c>
      <c r="C1860" s="1" t="n">
        <v>0</v>
      </c>
      <c r="D1860" s="7" t="n">
        <v>0</v>
      </c>
      <c r="E1860" s="7" t="n">
        <v>113.75</v>
      </c>
      <c r="F1860" s="7" t="n">
        <v>682.5</v>
      </c>
      <c r="G1860" s="7" t="n">
        <v>0</v>
      </c>
      <c r="H1860" s="7" t="n">
        <f aca="false">E1860*C1860</f>
        <v>0</v>
      </c>
    </row>
    <row r="1861" customFormat="false" ht="13.8" hidden="false" customHeight="false" outlineLevel="0" collapsed="false">
      <c r="A1861" s="6" t="s">
        <v>3814</v>
      </c>
      <c r="B1861" s="1" t="s">
        <v>3815</v>
      </c>
      <c r="C1861" s="1" t="n">
        <v>0</v>
      </c>
      <c r="D1861" s="7" t="n">
        <v>0</v>
      </c>
      <c r="E1861" s="7" t="n">
        <v>42.5</v>
      </c>
      <c r="F1861" s="7" t="n">
        <v>42.5</v>
      </c>
      <c r="G1861" s="7" t="n">
        <v>0</v>
      </c>
      <c r="H1861" s="7" t="n">
        <f aca="false">E1861*C1861</f>
        <v>0</v>
      </c>
    </row>
    <row r="1862" customFormat="false" ht="13.8" hidden="false" customHeight="false" outlineLevel="0" collapsed="false">
      <c r="A1862" s="6" t="s">
        <v>3816</v>
      </c>
      <c r="B1862" s="1" t="s">
        <v>3817</v>
      </c>
      <c r="C1862" s="1" t="n">
        <v>0</v>
      </c>
      <c r="D1862" s="7" t="n">
        <v>133.2</v>
      </c>
      <c r="E1862" s="7" t="n">
        <v>133.2</v>
      </c>
      <c r="F1862" s="7" t="n">
        <v>266.4</v>
      </c>
      <c r="G1862" s="7" t="n">
        <v>266.4</v>
      </c>
      <c r="H1862" s="7" t="n">
        <f aca="false">E1862*C1862</f>
        <v>0</v>
      </c>
    </row>
    <row r="1863" customFormat="false" ht="13.8" hidden="false" customHeight="false" outlineLevel="0" collapsed="false">
      <c r="A1863" s="6" t="s">
        <v>3818</v>
      </c>
      <c r="B1863" s="1" t="s">
        <v>3819</v>
      </c>
      <c r="C1863" s="1" t="n">
        <v>0</v>
      </c>
      <c r="D1863" s="7" t="n">
        <v>180</v>
      </c>
      <c r="E1863" s="7" t="n">
        <v>180</v>
      </c>
      <c r="F1863" s="7" t="n">
        <v>540</v>
      </c>
      <c r="G1863" s="7" t="n">
        <v>540</v>
      </c>
      <c r="H1863" s="7" t="n">
        <f aca="false">E1863*C1863</f>
        <v>0</v>
      </c>
    </row>
    <row r="1864" customFormat="false" ht="13.8" hidden="false" customHeight="false" outlineLevel="0" collapsed="false">
      <c r="A1864" s="6" t="s">
        <v>3820</v>
      </c>
      <c r="B1864" s="1" t="s">
        <v>3821</v>
      </c>
      <c r="C1864" s="1" t="n">
        <v>0</v>
      </c>
      <c r="D1864" s="7" t="n">
        <v>0</v>
      </c>
      <c r="E1864" s="7" t="n">
        <v>40.83</v>
      </c>
      <c r="F1864" s="7" t="n">
        <v>204.17</v>
      </c>
      <c r="G1864" s="7" t="n">
        <v>0</v>
      </c>
      <c r="H1864" s="7" t="n">
        <f aca="false">E1864*C1864</f>
        <v>0</v>
      </c>
    </row>
    <row r="1865" customFormat="false" ht="13.8" hidden="false" customHeight="false" outlineLevel="0" collapsed="false">
      <c r="A1865" s="6" t="s">
        <v>3822</v>
      </c>
      <c r="B1865" s="1" t="s">
        <v>3823</v>
      </c>
      <c r="C1865" s="1" t="n">
        <v>0</v>
      </c>
      <c r="D1865" s="7" t="n">
        <v>0</v>
      </c>
      <c r="E1865" s="7" t="n">
        <v>72.42</v>
      </c>
      <c r="F1865" s="7" t="n">
        <v>506.97</v>
      </c>
      <c r="G1865" s="7" t="n">
        <v>0</v>
      </c>
      <c r="H1865" s="7" t="n">
        <f aca="false">E1865*C1865</f>
        <v>0</v>
      </c>
    </row>
    <row r="1866" customFormat="false" ht="13.8" hidden="false" customHeight="false" outlineLevel="0" collapsed="false">
      <c r="A1866" s="6" t="s">
        <v>3824</v>
      </c>
      <c r="B1866" s="1" t="s">
        <v>3825</v>
      </c>
      <c r="C1866" s="1" t="n">
        <v>0</v>
      </c>
      <c r="D1866" s="7" t="n">
        <v>100.8</v>
      </c>
      <c r="E1866" s="7" t="n">
        <v>100.8</v>
      </c>
      <c r="F1866" s="7" t="n">
        <v>201.6</v>
      </c>
      <c r="G1866" s="7" t="n">
        <v>201.6</v>
      </c>
      <c r="H1866" s="7" t="n">
        <f aca="false">E1866*C1866</f>
        <v>0</v>
      </c>
    </row>
    <row r="1867" customFormat="false" ht="13.8" hidden="false" customHeight="false" outlineLevel="0" collapsed="false">
      <c r="A1867" s="6" t="s">
        <v>3826</v>
      </c>
      <c r="B1867" s="1" t="s">
        <v>3827</v>
      </c>
      <c r="C1867" s="1" t="n">
        <v>0</v>
      </c>
      <c r="D1867" s="7" t="n">
        <v>135</v>
      </c>
      <c r="E1867" s="7" t="n">
        <v>135</v>
      </c>
      <c r="F1867" s="7" t="n">
        <v>270</v>
      </c>
      <c r="G1867" s="7" t="n">
        <v>270</v>
      </c>
      <c r="H1867" s="7" t="n">
        <f aca="false">E1867*C1867</f>
        <v>0</v>
      </c>
    </row>
    <row r="1868" customFormat="false" ht="13.8" hidden="false" customHeight="false" outlineLevel="0" collapsed="false">
      <c r="A1868" s="6" t="s">
        <v>3828</v>
      </c>
      <c r="B1868" s="1" t="s">
        <v>2568</v>
      </c>
      <c r="C1868" s="1" t="n">
        <v>0</v>
      </c>
      <c r="D1868" s="7" t="n">
        <v>15.8</v>
      </c>
      <c r="E1868" s="7" t="n">
        <v>15.8</v>
      </c>
      <c r="F1868" s="7" t="n">
        <v>15.8</v>
      </c>
      <c r="G1868" s="7" t="n">
        <v>15.8</v>
      </c>
      <c r="H1868" s="7" t="n">
        <f aca="false">E1868*C1868</f>
        <v>0</v>
      </c>
    </row>
    <row r="1869" customFormat="false" ht="13.8" hidden="false" customHeight="false" outlineLevel="0" collapsed="false">
      <c r="A1869" s="6" t="s">
        <v>3829</v>
      </c>
      <c r="B1869" s="1" t="s">
        <v>3830</v>
      </c>
      <c r="C1869" s="1" t="n">
        <v>0</v>
      </c>
      <c r="D1869" s="7" t="n">
        <v>75.1</v>
      </c>
      <c r="E1869" s="7" t="n">
        <v>75.1</v>
      </c>
      <c r="F1869" s="7" t="n">
        <v>75.1</v>
      </c>
      <c r="G1869" s="7" t="n">
        <v>75.1</v>
      </c>
      <c r="H1869" s="7" t="n">
        <f aca="false">E1869*C1869</f>
        <v>0</v>
      </c>
    </row>
    <row r="1870" customFormat="false" ht="13.8" hidden="false" customHeight="false" outlineLevel="0" collapsed="false">
      <c r="A1870" s="6" t="s">
        <v>3831</v>
      </c>
      <c r="B1870" s="1" t="s">
        <v>3832</v>
      </c>
      <c r="C1870" s="1" t="n">
        <v>0</v>
      </c>
      <c r="D1870" s="7" t="n">
        <v>0</v>
      </c>
      <c r="E1870" s="7" t="n">
        <v>25</v>
      </c>
      <c r="F1870" s="7" t="n">
        <v>25</v>
      </c>
      <c r="G1870" s="7" t="n">
        <v>0</v>
      </c>
      <c r="H1870" s="7" t="n">
        <f aca="false">E1870*C1870</f>
        <v>0</v>
      </c>
    </row>
    <row r="1871" customFormat="false" ht="13.8" hidden="false" customHeight="false" outlineLevel="0" collapsed="false">
      <c r="A1871" s="6" t="s">
        <v>3833</v>
      </c>
      <c r="B1871" s="1" t="s">
        <v>3834</v>
      </c>
      <c r="C1871" s="1" t="n">
        <v>0</v>
      </c>
      <c r="D1871" s="7" t="n">
        <v>0</v>
      </c>
      <c r="E1871" s="7" t="n">
        <v>51.08</v>
      </c>
      <c r="F1871" s="7" t="n">
        <v>51.08</v>
      </c>
      <c r="G1871" s="7" t="n">
        <v>0</v>
      </c>
      <c r="H1871" s="7" t="n">
        <f aca="false">E1871*C1871</f>
        <v>0</v>
      </c>
    </row>
    <row r="1872" customFormat="false" ht="13.8" hidden="false" customHeight="false" outlineLevel="0" collapsed="false">
      <c r="A1872" s="6" t="s">
        <v>3835</v>
      </c>
      <c r="B1872" s="1" t="s">
        <v>3836</v>
      </c>
      <c r="C1872" s="1" t="n">
        <v>0</v>
      </c>
      <c r="D1872" s="7" t="n">
        <v>0</v>
      </c>
      <c r="E1872" s="7" t="n">
        <v>282.5</v>
      </c>
      <c r="F1872" s="7" t="n">
        <v>1130</v>
      </c>
      <c r="G1872" s="7" t="n">
        <v>0</v>
      </c>
      <c r="H1872" s="7" t="n">
        <f aca="false">E1872*C1872</f>
        <v>0</v>
      </c>
    </row>
    <row r="1873" customFormat="false" ht="13.8" hidden="false" customHeight="false" outlineLevel="0" collapsed="false">
      <c r="A1873" s="6" t="s">
        <v>3837</v>
      </c>
      <c r="B1873" s="1" t="s">
        <v>3838</v>
      </c>
      <c r="C1873" s="1" t="n">
        <v>0</v>
      </c>
      <c r="D1873" s="7" t="n">
        <v>150.51</v>
      </c>
      <c r="E1873" s="7" t="n">
        <v>150.51</v>
      </c>
      <c r="F1873" s="7" t="n">
        <v>602.04</v>
      </c>
      <c r="G1873" s="7" t="n">
        <v>602.04</v>
      </c>
      <c r="H1873" s="7" t="n">
        <f aca="false">E1873*C1873</f>
        <v>0</v>
      </c>
    </row>
    <row r="1874" customFormat="false" ht="13.8" hidden="false" customHeight="false" outlineLevel="0" collapsed="false">
      <c r="A1874" s="6" t="s">
        <v>3839</v>
      </c>
      <c r="B1874" s="1" t="s">
        <v>3840</v>
      </c>
      <c r="C1874" s="1" t="n">
        <v>0</v>
      </c>
      <c r="D1874" s="7" t="n">
        <v>0</v>
      </c>
      <c r="E1874" s="7" t="n">
        <v>75</v>
      </c>
      <c r="F1874" s="7" t="n">
        <v>75</v>
      </c>
      <c r="G1874" s="7" t="n">
        <v>0</v>
      </c>
      <c r="H1874" s="7" t="n">
        <f aca="false">E1874*C1874</f>
        <v>0</v>
      </c>
    </row>
    <row r="1875" customFormat="false" ht="13.8" hidden="false" customHeight="false" outlineLevel="0" collapsed="false">
      <c r="A1875" s="6" t="s">
        <v>3841</v>
      </c>
      <c r="B1875" s="1" t="s">
        <v>3842</v>
      </c>
      <c r="C1875" s="1" t="n">
        <v>0</v>
      </c>
      <c r="D1875" s="7" t="n">
        <v>0</v>
      </c>
      <c r="E1875" s="7" t="n">
        <v>90.42</v>
      </c>
      <c r="F1875" s="7" t="n">
        <v>90.42</v>
      </c>
      <c r="G1875" s="7" t="n">
        <v>0</v>
      </c>
      <c r="H1875" s="7" t="n">
        <f aca="false">E1875*C1875</f>
        <v>0</v>
      </c>
    </row>
    <row r="1876" customFormat="false" ht="13.8" hidden="false" customHeight="false" outlineLevel="0" collapsed="false">
      <c r="A1876" s="6" t="s">
        <v>3843</v>
      </c>
      <c r="B1876" s="1" t="s">
        <v>3844</v>
      </c>
      <c r="C1876" s="1" t="n">
        <v>0</v>
      </c>
      <c r="D1876" s="7" t="n">
        <v>0</v>
      </c>
      <c r="E1876" s="7" t="n">
        <v>17.5</v>
      </c>
      <c r="F1876" s="7" t="n">
        <v>35</v>
      </c>
      <c r="G1876" s="7" t="n">
        <v>0</v>
      </c>
      <c r="H1876" s="7" t="n">
        <f aca="false">E1876*C1876</f>
        <v>0</v>
      </c>
    </row>
    <row r="1877" customFormat="false" ht="13.8" hidden="false" customHeight="false" outlineLevel="0" collapsed="false">
      <c r="A1877" s="6" t="s">
        <v>3845</v>
      </c>
      <c r="B1877" s="1" t="s">
        <v>3846</v>
      </c>
      <c r="C1877" s="1" t="n">
        <v>0</v>
      </c>
      <c r="D1877" s="7" t="n">
        <v>0</v>
      </c>
      <c r="E1877" s="7" t="n">
        <v>50</v>
      </c>
      <c r="F1877" s="7" t="n">
        <v>50</v>
      </c>
      <c r="G1877" s="7" t="n">
        <v>0</v>
      </c>
      <c r="H1877" s="7" t="n">
        <f aca="false">E1877*C1877</f>
        <v>0</v>
      </c>
    </row>
    <row r="1878" customFormat="false" ht="13.8" hidden="false" customHeight="false" outlineLevel="0" collapsed="false">
      <c r="A1878" s="6" t="s">
        <v>3847</v>
      </c>
      <c r="B1878" s="1" t="s">
        <v>3848</v>
      </c>
      <c r="C1878" s="1" t="n">
        <v>0</v>
      </c>
      <c r="D1878" s="7" t="n">
        <v>17.5</v>
      </c>
      <c r="E1878" s="7" t="n">
        <v>17.5</v>
      </c>
      <c r="F1878" s="7" t="n">
        <v>35</v>
      </c>
      <c r="G1878" s="7" t="n">
        <v>35</v>
      </c>
      <c r="H1878" s="7" t="n">
        <f aca="false">E1878*C1878</f>
        <v>0</v>
      </c>
    </row>
    <row r="1879" customFormat="false" ht="13.8" hidden="false" customHeight="false" outlineLevel="0" collapsed="false">
      <c r="A1879" s="6" t="s">
        <v>3849</v>
      </c>
      <c r="B1879" s="1" t="s">
        <v>3850</v>
      </c>
      <c r="C1879" s="1" t="n">
        <v>0</v>
      </c>
      <c r="D1879" s="7" t="n">
        <v>4.17</v>
      </c>
      <c r="E1879" s="7" t="n">
        <v>54.17</v>
      </c>
      <c r="F1879" s="7" t="n">
        <v>54.17</v>
      </c>
      <c r="G1879" s="7" t="n">
        <v>4.17</v>
      </c>
      <c r="H1879" s="7" t="n">
        <f aca="false">E1879*C1879</f>
        <v>0</v>
      </c>
    </row>
    <row r="1880" customFormat="false" ht="13.8" hidden="false" customHeight="false" outlineLevel="0" collapsed="false">
      <c r="A1880" s="6" t="s">
        <v>3851</v>
      </c>
      <c r="B1880" s="1" t="s">
        <v>3852</v>
      </c>
      <c r="C1880" s="1" t="n">
        <v>0</v>
      </c>
      <c r="D1880" s="7" t="n">
        <v>25.5</v>
      </c>
      <c r="E1880" s="7" t="n">
        <v>25.5</v>
      </c>
      <c r="F1880" s="7" t="n">
        <v>25.5</v>
      </c>
      <c r="G1880" s="7" t="n">
        <v>25.5</v>
      </c>
      <c r="H1880" s="7" t="n">
        <f aca="false">E1880*C1880</f>
        <v>0</v>
      </c>
    </row>
    <row r="1881" customFormat="false" ht="13.8" hidden="false" customHeight="false" outlineLevel="0" collapsed="false">
      <c r="A1881" s="6" t="s">
        <v>3853</v>
      </c>
      <c r="B1881" s="1" t="s">
        <v>3854</v>
      </c>
      <c r="C1881" s="1" t="n">
        <v>0</v>
      </c>
      <c r="D1881" s="7" t="n">
        <v>0</v>
      </c>
      <c r="E1881" s="7" t="n">
        <v>11.67</v>
      </c>
      <c r="F1881" s="7" t="n">
        <v>70</v>
      </c>
      <c r="G1881" s="7" t="n">
        <v>0</v>
      </c>
      <c r="H1881" s="7" t="n">
        <f aca="false">E1881*C1881</f>
        <v>0</v>
      </c>
    </row>
    <row r="1882" customFormat="false" ht="13.8" hidden="false" customHeight="false" outlineLevel="0" collapsed="false">
      <c r="A1882" s="6" t="s">
        <v>3855</v>
      </c>
      <c r="B1882" s="1" t="s">
        <v>3856</v>
      </c>
      <c r="C1882" s="1" t="n">
        <v>0</v>
      </c>
      <c r="D1882" s="7" t="n">
        <v>0</v>
      </c>
      <c r="E1882" s="7" t="n">
        <v>29.17</v>
      </c>
      <c r="F1882" s="7" t="n">
        <v>116.67</v>
      </c>
      <c r="G1882" s="7" t="n">
        <v>0</v>
      </c>
      <c r="H1882" s="7" t="n">
        <f aca="false">E1882*C1882</f>
        <v>0</v>
      </c>
    </row>
    <row r="1883" customFormat="false" ht="13.8" hidden="false" customHeight="false" outlineLevel="0" collapsed="false">
      <c r="A1883" s="6" t="s">
        <v>3857</v>
      </c>
      <c r="B1883" s="1" t="s">
        <v>3858</v>
      </c>
      <c r="C1883" s="1" t="n">
        <v>0</v>
      </c>
      <c r="D1883" s="7" t="n">
        <v>2.9</v>
      </c>
      <c r="E1883" s="7" t="n">
        <v>2.9</v>
      </c>
      <c r="F1883" s="7" t="n">
        <v>14.5</v>
      </c>
      <c r="G1883" s="7" t="n">
        <v>14.5</v>
      </c>
      <c r="H1883" s="7" t="n">
        <f aca="false">E1883*C1883</f>
        <v>0</v>
      </c>
    </row>
    <row r="1884" customFormat="false" ht="13.8" hidden="false" customHeight="false" outlineLevel="0" collapsed="false">
      <c r="A1884" s="6" t="s">
        <v>3859</v>
      </c>
      <c r="B1884" s="1" t="s">
        <v>3860</v>
      </c>
      <c r="C1884" s="1" t="n">
        <v>0</v>
      </c>
      <c r="D1884" s="7" t="n">
        <v>0.1</v>
      </c>
      <c r="E1884" s="7" t="n">
        <v>37.08</v>
      </c>
      <c r="F1884" s="7" t="n">
        <v>148.33</v>
      </c>
      <c r="G1884" s="7" t="n">
        <v>0.42</v>
      </c>
      <c r="H1884" s="7" t="n">
        <f aca="false">E1884*C1884</f>
        <v>0</v>
      </c>
    </row>
    <row r="1885" customFormat="false" ht="13.8" hidden="false" customHeight="false" outlineLevel="0" collapsed="false">
      <c r="A1885" s="6" t="s">
        <v>3861</v>
      </c>
      <c r="B1885" s="1" t="s">
        <v>3649</v>
      </c>
      <c r="C1885" s="1" t="n">
        <v>0</v>
      </c>
      <c r="D1885" s="7" t="n">
        <v>12.5</v>
      </c>
      <c r="E1885" s="7" t="n">
        <v>27.5</v>
      </c>
      <c r="F1885" s="7" t="n">
        <v>55</v>
      </c>
      <c r="G1885" s="7" t="n">
        <v>25</v>
      </c>
      <c r="H1885" s="7" t="n">
        <f aca="false">E1885*C1885</f>
        <v>0</v>
      </c>
    </row>
    <row r="1886" customFormat="false" ht="13.8" hidden="false" customHeight="false" outlineLevel="0" collapsed="false">
      <c r="A1886" s="6" t="s">
        <v>3862</v>
      </c>
      <c r="B1886" s="1" t="s">
        <v>3863</v>
      </c>
      <c r="C1886" s="1" t="n">
        <v>0</v>
      </c>
      <c r="D1886" s="7" t="n">
        <v>2.08</v>
      </c>
      <c r="E1886" s="7" t="n">
        <v>17.5</v>
      </c>
      <c r="F1886" s="7" t="n">
        <v>35</v>
      </c>
      <c r="G1886" s="7" t="n">
        <v>4.17</v>
      </c>
      <c r="H1886" s="7" t="n">
        <f aca="false">E1886*C1886</f>
        <v>0</v>
      </c>
    </row>
    <row r="1887" customFormat="false" ht="13.8" hidden="false" customHeight="false" outlineLevel="0" collapsed="false">
      <c r="A1887" s="6" t="s">
        <v>3864</v>
      </c>
      <c r="B1887" s="1" t="s">
        <v>3865</v>
      </c>
      <c r="C1887" s="1" t="n">
        <v>0</v>
      </c>
      <c r="D1887" s="7" t="n">
        <v>23.1</v>
      </c>
      <c r="E1887" s="7" t="n">
        <v>23.1</v>
      </c>
      <c r="F1887" s="7" t="n">
        <v>23.1</v>
      </c>
      <c r="G1887" s="7" t="n">
        <v>23.1</v>
      </c>
      <c r="H1887" s="7" t="n">
        <f aca="false">E1887*C1887</f>
        <v>0</v>
      </c>
    </row>
    <row r="1888" customFormat="false" ht="13.8" hidden="false" customHeight="false" outlineLevel="0" collapsed="false">
      <c r="A1888" s="6" t="s">
        <v>3866</v>
      </c>
      <c r="B1888" s="1" t="s">
        <v>3867</v>
      </c>
      <c r="C1888" s="1" t="n">
        <v>0</v>
      </c>
      <c r="D1888" s="7" t="n">
        <v>33.8</v>
      </c>
      <c r="E1888" s="7" t="n">
        <v>33.8</v>
      </c>
      <c r="F1888" s="7" t="n">
        <v>33.8</v>
      </c>
      <c r="G1888" s="7" t="n">
        <v>33.8</v>
      </c>
      <c r="H1888" s="7" t="n">
        <f aca="false">E1888*C1888</f>
        <v>0</v>
      </c>
    </row>
    <row r="1889" customFormat="false" ht="13.8" hidden="false" customHeight="false" outlineLevel="0" collapsed="false">
      <c r="A1889" s="6" t="s">
        <v>3868</v>
      </c>
      <c r="B1889" s="1" t="s">
        <v>3869</v>
      </c>
      <c r="C1889" s="1" t="n">
        <v>0</v>
      </c>
      <c r="D1889" s="7" t="n">
        <v>15.3</v>
      </c>
      <c r="E1889" s="7" t="n">
        <v>15.3</v>
      </c>
      <c r="F1889" s="7" t="n">
        <v>15.3</v>
      </c>
      <c r="G1889" s="7" t="n">
        <v>15.3</v>
      </c>
      <c r="H1889" s="7" t="n">
        <f aca="false">E1889*C1889</f>
        <v>0</v>
      </c>
    </row>
    <row r="1890" customFormat="false" ht="13.8" hidden="false" customHeight="false" outlineLevel="0" collapsed="false">
      <c r="A1890" s="6" t="s">
        <v>3870</v>
      </c>
      <c r="B1890" s="1" t="s">
        <v>3871</v>
      </c>
      <c r="C1890" s="1" t="n">
        <v>0</v>
      </c>
      <c r="D1890" s="7" t="n">
        <v>42.8</v>
      </c>
      <c r="E1890" s="7" t="n">
        <v>42.8</v>
      </c>
      <c r="F1890" s="7" t="n">
        <v>42.8</v>
      </c>
      <c r="G1890" s="7" t="n">
        <v>42.8</v>
      </c>
      <c r="H1890" s="7" t="n">
        <f aca="false">E1890*C1890</f>
        <v>0</v>
      </c>
    </row>
    <row r="1891" customFormat="false" ht="13.8" hidden="false" customHeight="false" outlineLevel="0" collapsed="false">
      <c r="A1891" s="6" t="s">
        <v>3872</v>
      </c>
      <c r="B1891" s="1" t="s">
        <v>2508</v>
      </c>
      <c r="C1891" s="1" t="n">
        <v>0</v>
      </c>
      <c r="D1891" s="7" t="n">
        <v>0</v>
      </c>
      <c r="E1891" s="7" t="n">
        <v>58.33</v>
      </c>
      <c r="F1891" s="7" t="n">
        <v>233.33</v>
      </c>
      <c r="G1891" s="7" t="n">
        <v>0</v>
      </c>
      <c r="H1891" s="7" t="n">
        <f aca="false">E1891*C1891</f>
        <v>0</v>
      </c>
    </row>
    <row r="1892" customFormat="false" ht="13.8" hidden="false" customHeight="false" outlineLevel="0" collapsed="false">
      <c r="A1892" s="6" t="s">
        <v>3873</v>
      </c>
      <c r="B1892" s="1" t="s">
        <v>3874</v>
      </c>
      <c r="C1892" s="1" t="n">
        <v>0</v>
      </c>
      <c r="D1892" s="7" t="n">
        <v>86</v>
      </c>
      <c r="E1892" s="7" t="n">
        <v>86</v>
      </c>
      <c r="F1892" s="7" t="n">
        <v>86</v>
      </c>
      <c r="G1892" s="7" t="n">
        <v>86</v>
      </c>
      <c r="H1892" s="7" t="n">
        <f aca="false">E1892*C1892</f>
        <v>0</v>
      </c>
    </row>
    <row r="1893" customFormat="false" ht="13.8" hidden="false" customHeight="false" outlineLevel="0" collapsed="false">
      <c r="A1893" s="6" t="s">
        <v>3875</v>
      </c>
      <c r="B1893" s="1" t="s">
        <v>3876</v>
      </c>
      <c r="C1893" s="1" t="n">
        <v>0</v>
      </c>
      <c r="D1893" s="7" t="n">
        <v>74</v>
      </c>
      <c r="E1893" s="7" t="n">
        <v>74</v>
      </c>
      <c r="F1893" s="7" t="n">
        <v>74</v>
      </c>
      <c r="G1893" s="7" t="n">
        <v>74</v>
      </c>
      <c r="H1893" s="7" t="n">
        <f aca="false">E1893*C1893</f>
        <v>0</v>
      </c>
    </row>
    <row r="1894" customFormat="false" ht="13.8" hidden="false" customHeight="false" outlineLevel="0" collapsed="false">
      <c r="A1894" s="6" t="s">
        <v>3877</v>
      </c>
      <c r="B1894" s="1" t="s">
        <v>3878</v>
      </c>
      <c r="C1894" s="1" t="n">
        <v>0</v>
      </c>
      <c r="D1894" s="7" t="n">
        <v>405.55</v>
      </c>
      <c r="E1894" s="7" t="n">
        <v>1075.55</v>
      </c>
      <c r="F1894" s="7" t="n">
        <v>2151.1</v>
      </c>
      <c r="G1894" s="7" t="n">
        <v>811.1</v>
      </c>
      <c r="H1894" s="7" t="n">
        <f aca="false">E1894*C1894</f>
        <v>0</v>
      </c>
    </row>
    <row r="1895" customFormat="false" ht="13.8" hidden="false" customHeight="false" outlineLevel="0" collapsed="false">
      <c r="A1895" s="6" t="s">
        <v>3879</v>
      </c>
      <c r="B1895" s="1" t="s">
        <v>3880</v>
      </c>
      <c r="C1895" s="1" t="n">
        <v>0</v>
      </c>
      <c r="D1895" s="7" t="n">
        <v>2.52</v>
      </c>
      <c r="E1895" s="7" t="n">
        <v>30.92</v>
      </c>
      <c r="F1895" s="7" t="n">
        <v>30.92</v>
      </c>
      <c r="G1895" s="7" t="n">
        <v>2.52</v>
      </c>
      <c r="H1895" s="7" t="n">
        <f aca="false">E1895*C1895</f>
        <v>0</v>
      </c>
    </row>
    <row r="1896" customFormat="false" ht="13.8" hidden="false" customHeight="false" outlineLevel="0" collapsed="false">
      <c r="A1896" s="6" t="s">
        <v>3881</v>
      </c>
      <c r="B1896" s="1" t="s">
        <v>3882</v>
      </c>
      <c r="C1896" s="1" t="n">
        <v>0</v>
      </c>
      <c r="D1896" s="7" t="n">
        <v>755.14</v>
      </c>
      <c r="E1896" s="7" t="n">
        <v>3296.14</v>
      </c>
      <c r="F1896" s="7" t="n">
        <v>6592.28</v>
      </c>
      <c r="G1896" s="7" t="n">
        <v>1510.28</v>
      </c>
      <c r="H1896" s="7" t="n">
        <f aca="false">E1896*C1896</f>
        <v>0</v>
      </c>
    </row>
    <row r="1897" customFormat="false" ht="13.8" hidden="false" customHeight="false" outlineLevel="0" collapsed="false">
      <c r="A1897" s="6" t="s">
        <v>3883</v>
      </c>
      <c r="B1897" s="1" t="s">
        <v>3884</v>
      </c>
      <c r="C1897" s="1" t="n">
        <v>0</v>
      </c>
      <c r="D1897" s="7" t="n">
        <v>384.23</v>
      </c>
      <c r="E1897" s="7" t="n">
        <v>2614.23</v>
      </c>
      <c r="F1897" s="7" t="n">
        <v>7842.69</v>
      </c>
      <c r="G1897" s="7" t="n">
        <v>1152.69</v>
      </c>
      <c r="H1897" s="7" t="n">
        <f aca="false">E1897*C1897</f>
        <v>0</v>
      </c>
    </row>
    <row r="1898" customFormat="false" ht="13.8" hidden="false" customHeight="false" outlineLevel="0" collapsed="false">
      <c r="A1898" s="6" t="s">
        <v>3885</v>
      </c>
      <c r="B1898" s="1" t="s">
        <v>3886</v>
      </c>
      <c r="C1898" s="1" t="n">
        <v>0</v>
      </c>
      <c r="D1898" s="7" t="n">
        <v>214.49</v>
      </c>
      <c r="E1898" s="7" t="n">
        <v>856.65</v>
      </c>
      <c r="F1898" s="7" t="n">
        <v>2569.95</v>
      </c>
      <c r="G1898" s="7" t="n">
        <v>643.46</v>
      </c>
      <c r="H1898" s="7" t="n">
        <f aca="false">E1898*C1898</f>
        <v>0</v>
      </c>
    </row>
    <row r="1899" customFormat="false" ht="13.8" hidden="false" customHeight="false" outlineLevel="0" collapsed="false">
      <c r="A1899" s="6" t="s">
        <v>3887</v>
      </c>
      <c r="B1899" s="1" t="s">
        <v>3834</v>
      </c>
      <c r="C1899" s="1" t="n">
        <v>0</v>
      </c>
      <c r="D1899" s="7" t="n">
        <v>0</v>
      </c>
      <c r="E1899" s="7" t="n">
        <v>51.08</v>
      </c>
      <c r="F1899" s="7" t="n">
        <v>204.33</v>
      </c>
      <c r="G1899" s="7" t="n">
        <v>0</v>
      </c>
      <c r="H1899" s="7" t="n">
        <f aca="false">E1899*C1899</f>
        <v>0</v>
      </c>
    </row>
    <row r="1900" customFormat="false" ht="13.8" hidden="false" customHeight="false" outlineLevel="0" collapsed="false">
      <c r="A1900" s="6" t="s">
        <v>3888</v>
      </c>
      <c r="B1900" s="1" t="s">
        <v>3889</v>
      </c>
      <c r="C1900" s="1" t="n">
        <v>0</v>
      </c>
      <c r="D1900" s="7" t="n">
        <v>0</v>
      </c>
      <c r="E1900" s="7" t="n">
        <v>222.5</v>
      </c>
      <c r="F1900" s="7" t="n">
        <v>890</v>
      </c>
      <c r="G1900" s="7" t="n">
        <v>0</v>
      </c>
      <c r="H1900" s="7" t="n">
        <f aca="false">E1900*C1900</f>
        <v>0</v>
      </c>
    </row>
    <row r="1901" customFormat="false" ht="13.8" hidden="false" customHeight="false" outlineLevel="0" collapsed="false">
      <c r="A1901" s="6" t="s">
        <v>3890</v>
      </c>
      <c r="B1901" s="1" t="s">
        <v>3241</v>
      </c>
      <c r="C1901" s="1" t="n">
        <v>0</v>
      </c>
      <c r="D1901" s="7" t="n">
        <v>0</v>
      </c>
      <c r="E1901" s="7" t="n">
        <v>133.33</v>
      </c>
      <c r="F1901" s="7" t="n">
        <v>533.33</v>
      </c>
      <c r="G1901" s="7" t="n">
        <v>0</v>
      </c>
      <c r="H1901" s="7" t="n">
        <f aca="false">E1901*C1901</f>
        <v>0</v>
      </c>
    </row>
    <row r="1902" customFormat="false" ht="13.8" hidden="false" customHeight="false" outlineLevel="0" collapsed="false">
      <c r="A1902" s="6" t="s">
        <v>3891</v>
      </c>
      <c r="B1902" s="1" t="s">
        <v>3892</v>
      </c>
      <c r="C1902" s="1" t="n">
        <v>0</v>
      </c>
      <c r="D1902" s="7" t="n">
        <v>38</v>
      </c>
      <c r="E1902" s="7" t="n">
        <v>38</v>
      </c>
      <c r="F1902" s="7" t="n">
        <v>190</v>
      </c>
      <c r="G1902" s="7" t="n">
        <v>190</v>
      </c>
      <c r="H1902" s="7" t="n">
        <f aca="false">E1902*C1902</f>
        <v>0</v>
      </c>
    </row>
    <row r="1903" customFormat="false" ht="13.8" hidden="false" customHeight="false" outlineLevel="0" collapsed="false">
      <c r="A1903" s="6" t="s">
        <v>3893</v>
      </c>
      <c r="B1903" s="1" t="s">
        <v>3894</v>
      </c>
      <c r="C1903" s="1" t="n">
        <v>0</v>
      </c>
      <c r="D1903" s="7" t="n">
        <v>0</v>
      </c>
      <c r="E1903" s="7" t="n">
        <v>90.42</v>
      </c>
      <c r="F1903" s="7" t="n">
        <v>361.67</v>
      </c>
      <c r="G1903" s="7" t="n">
        <v>0</v>
      </c>
      <c r="H1903" s="7" t="n">
        <f aca="false">E1903*C1903</f>
        <v>0</v>
      </c>
    </row>
    <row r="1904" customFormat="false" ht="13.8" hidden="false" customHeight="false" outlineLevel="0" collapsed="false">
      <c r="A1904" s="6" t="s">
        <v>3895</v>
      </c>
      <c r="B1904" s="1" t="s">
        <v>3896</v>
      </c>
      <c r="C1904" s="1" t="n">
        <v>0</v>
      </c>
      <c r="D1904" s="7" t="n">
        <v>0</v>
      </c>
      <c r="E1904" s="7" t="n">
        <v>29.17</v>
      </c>
      <c r="F1904" s="7" t="n">
        <v>145.83</v>
      </c>
      <c r="G1904" s="7" t="n">
        <v>0</v>
      </c>
      <c r="H1904" s="7" t="n">
        <f aca="false">E1904*C1904</f>
        <v>0</v>
      </c>
    </row>
    <row r="1905" customFormat="false" ht="13.8" hidden="false" customHeight="false" outlineLevel="0" collapsed="false">
      <c r="A1905" s="6" t="s">
        <v>3897</v>
      </c>
      <c r="B1905" s="1" t="s">
        <v>3898</v>
      </c>
      <c r="C1905" s="1" t="n">
        <v>0</v>
      </c>
      <c r="D1905" s="7" t="n">
        <v>12.5</v>
      </c>
      <c r="E1905" s="7" t="n">
        <v>12.5</v>
      </c>
      <c r="F1905" s="7" t="n">
        <v>25</v>
      </c>
      <c r="G1905" s="7" t="n">
        <v>25</v>
      </c>
      <c r="H1905" s="7" t="n">
        <f aca="false">E1905*C1905</f>
        <v>0</v>
      </c>
    </row>
    <row r="1906" customFormat="false" ht="13.8" hidden="false" customHeight="false" outlineLevel="0" collapsed="false">
      <c r="A1906" s="6" t="s">
        <v>3899</v>
      </c>
      <c r="B1906" s="1" t="s">
        <v>3900</v>
      </c>
      <c r="C1906" s="1" t="n">
        <v>0</v>
      </c>
      <c r="D1906" s="7" t="n">
        <v>151.18</v>
      </c>
      <c r="E1906" s="7" t="n">
        <v>151.18</v>
      </c>
      <c r="F1906" s="7" t="n">
        <v>453.54</v>
      </c>
      <c r="G1906" s="7" t="n">
        <v>453.54</v>
      </c>
      <c r="H1906" s="7" t="n">
        <f aca="false">E1906*C1906</f>
        <v>0</v>
      </c>
    </row>
    <row r="1907" customFormat="false" ht="13.8" hidden="false" customHeight="false" outlineLevel="0" collapsed="false">
      <c r="A1907" s="6" t="s">
        <v>3901</v>
      </c>
      <c r="B1907" s="1" t="s">
        <v>3902</v>
      </c>
      <c r="C1907" s="1" t="n">
        <v>0</v>
      </c>
      <c r="D1907" s="7" t="n">
        <v>102.1</v>
      </c>
      <c r="E1907" s="7" t="n">
        <v>102.1</v>
      </c>
      <c r="F1907" s="7" t="n">
        <v>204.2</v>
      </c>
      <c r="G1907" s="7" t="n">
        <v>204.2</v>
      </c>
      <c r="H1907" s="7" t="n">
        <f aca="false">E1907*C1907</f>
        <v>0</v>
      </c>
    </row>
    <row r="1908" customFormat="false" ht="13.8" hidden="false" customHeight="false" outlineLevel="0" collapsed="false">
      <c r="A1908" s="6" t="s">
        <v>3903</v>
      </c>
      <c r="B1908" s="1" t="s">
        <v>3904</v>
      </c>
      <c r="C1908" s="1" t="n">
        <v>0</v>
      </c>
      <c r="D1908" s="7" t="n">
        <v>48</v>
      </c>
      <c r="E1908" s="7" t="n">
        <v>48</v>
      </c>
      <c r="F1908" s="7" t="n">
        <v>96</v>
      </c>
      <c r="G1908" s="7" t="n">
        <v>96</v>
      </c>
      <c r="H1908" s="7" t="n">
        <f aca="false">E1908*C1908</f>
        <v>0</v>
      </c>
    </row>
    <row r="1909" customFormat="false" ht="13.8" hidden="false" customHeight="false" outlineLevel="0" collapsed="false">
      <c r="A1909" s="6" t="s">
        <v>3905</v>
      </c>
      <c r="B1909" s="1" t="s">
        <v>3906</v>
      </c>
      <c r="C1909" s="1" t="n">
        <v>0</v>
      </c>
      <c r="D1909" s="7" t="n">
        <v>25</v>
      </c>
      <c r="E1909" s="7" t="n">
        <v>25</v>
      </c>
      <c r="F1909" s="7" t="n">
        <v>175</v>
      </c>
      <c r="G1909" s="7" t="n">
        <v>175</v>
      </c>
      <c r="H1909" s="7" t="n">
        <f aca="false">E1909*C1909</f>
        <v>0</v>
      </c>
    </row>
    <row r="1910" customFormat="false" ht="13.8" hidden="false" customHeight="false" outlineLevel="0" collapsed="false">
      <c r="A1910" s="6" t="s">
        <v>3907</v>
      </c>
      <c r="B1910" s="1" t="s">
        <v>3908</v>
      </c>
      <c r="C1910" s="1" t="n">
        <v>0</v>
      </c>
      <c r="D1910" s="7" t="n">
        <v>7.5</v>
      </c>
      <c r="E1910" s="7" t="n">
        <v>7.5</v>
      </c>
      <c r="F1910" s="7" t="n">
        <v>60</v>
      </c>
      <c r="G1910" s="7" t="n">
        <v>60</v>
      </c>
      <c r="H1910" s="7" t="n">
        <f aca="false">E1910*C1910</f>
        <v>0</v>
      </c>
    </row>
    <row r="1911" customFormat="false" ht="13.8" hidden="false" customHeight="false" outlineLevel="0" collapsed="false">
      <c r="A1911" s="6" t="s">
        <v>3909</v>
      </c>
      <c r="B1911" s="1" t="s">
        <v>3910</v>
      </c>
      <c r="C1911" s="1" t="n">
        <v>0</v>
      </c>
      <c r="D1911" s="7" t="n">
        <v>4</v>
      </c>
      <c r="E1911" s="7" t="n">
        <v>0</v>
      </c>
      <c r="F1911" s="7" t="n">
        <v>0</v>
      </c>
      <c r="G1911" s="7" t="n">
        <v>132</v>
      </c>
      <c r="H1911" s="7" t="n">
        <f aca="false">E1911*C1911</f>
        <v>0</v>
      </c>
    </row>
    <row r="1912" customFormat="false" ht="13.8" hidden="false" customHeight="false" outlineLevel="0" collapsed="false">
      <c r="A1912" s="6" t="s">
        <v>3911</v>
      </c>
      <c r="B1912" s="1" t="s">
        <v>3912</v>
      </c>
      <c r="C1912" s="1" t="n">
        <v>0</v>
      </c>
      <c r="D1912" s="7" t="n">
        <v>0</v>
      </c>
      <c r="E1912" s="7" t="n">
        <v>20.42</v>
      </c>
      <c r="F1912" s="7" t="n">
        <v>81.67</v>
      </c>
      <c r="G1912" s="7" t="n">
        <v>0</v>
      </c>
      <c r="H1912" s="7" t="n">
        <f aca="false">E1912*C1912</f>
        <v>0</v>
      </c>
    </row>
    <row r="1913" customFormat="false" ht="13.8" hidden="false" customHeight="false" outlineLevel="0" collapsed="false">
      <c r="A1913" s="6" t="s">
        <v>3913</v>
      </c>
      <c r="B1913" s="1" t="s">
        <v>3914</v>
      </c>
      <c r="C1913" s="1" t="n">
        <v>0</v>
      </c>
      <c r="D1913" s="7" t="n">
        <v>5.5</v>
      </c>
      <c r="E1913" s="7" t="n">
        <v>5.5</v>
      </c>
      <c r="F1913" s="7" t="n">
        <v>16.5</v>
      </c>
      <c r="G1913" s="7" t="n">
        <v>16.5</v>
      </c>
      <c r="H1913" s="7" t="n">
        <f aca="false">E1913*C1913</f>
        <v>0</v>
      </c>
    </row>
    <row r="1914" customFormat="false" ht="13.8" hidden="false" customHeight="false" outlineLevel="0" collapsed="false">
      <c r="A1914" s="6" t="s">
        <v>3915</v>
      </c>
      <c r="B1914" s="1" t="s">
        <v>2508</v>
      </c>
      <c r="C1914" s="1" t="n">
        <v>0</v>
      </c>
      <c r="D1914" s="7" t="n">
        <v>6.4</v>
      </c>
      <c r="E1914" s="7" t="n">
        <v>18.67</v>
      </c>
      <c r="F1914" s="7" t="n">
        <v>56</v>
      </c>
      <c r="G1914" s="7" t="n">
        <v>19.2</v>
      </c>
      <c r="H1914" s="7" t="n">
        <f aca="false">E1914*C1914</f>
        <v>0</v>
      </c>
    </row>
    <row r="1915" customFormat="false" ht="13.8" hidden="false" customHeight="false" outlineLevel="0" collapsed="false">
      <c r="A1915" s="6" t="s">
        <v>3916</v>
      </c>
      <c r="B1915" s="1" t="s">
        <v>3917</v>
      </c>
      <c r="C1915" s="1" t="n">
        <v>0</v>
      </c>
      <c r="D1915" s="7" t="n">
        <v>26.1</v>
      </c>
      <c r="E1915" s="7" t="n">
        <v>26.1</v>
      </c>
      <c r="F1915" s="7" t="n">
        <v>26.1</v>
      </c>
      <c r="G1915" s="7" t="n">
        <v>26.1</v>
      </c>
      <c r="H1915" s="7" t="n">
        <f aca="false">E1915*C1915</f>
        <v>0</v>
      </c>
    </row>
    <row r="1916" customFormat="false" ht="13.8" hidden="false" customHeight="false" outlineLevel="0" collapsed="false">
      <c r="A1916" s="6" t="s">
        <v>3918</v>
      </c>
      <c r="B1916" s="1" t="s">
        <v>3919</v>
      </c>
      <c r="C1916" s="1" t="n">
        <v>0</v>
      </c>
      <c r="D1916" s="7" t="n">
        <v>0.22</v>
      </c>
      <c r="E1916" s="7" t="n">
        <v>2.25</v>
      </c>
      <c r="F1916" s="7" t="n">
        <v>4.5</v>
      </c>
      <c r="G1916" s="7" t="n">
        <v>0.44</v>
      </c>
      <c r="H1916" s="7" t="n">
        <f aca="false">E1916*C1916</f>
        <v>0</v>
      </c>
    </row>
    <row r="1917" customFormat="false" ht="13.8" hidden="false" customHeight="false" outlineLevel="0" collapsed="false">
      <c r="A1917" s="6" t="s">
        <v>3920</v>
      </c>
      <c r="B1917" s="1" t="s">
        <v>3921</v>
      </c>
      <c r="C1917" s="1" t="n">
        <v>0</v>
      </c>
      <c r="D1917" s="7" t="n">
        <v>0.2</v>
      </c>
      <c r="E1917" s="7" t="n">
        <v>2.2</v>
      </c>
      <c r="F1917" s="7" t="n">
        <v>4.4</v>
      </c>
      <c r="G1917" s="7" t="n">
        <v>0.4</v>
      </c>
      <c r="H1917" s="7" t="n">
        <f aca="false">E1917*C1917</f>
        <v>0</v>
      </c>
    </row>
    <row r="1918" customFormat="false" ht="13.8" hidden="false" customHeight="false" outlineLevel="0" collapsed="false">
      <c r="A1918" s="6" t="s">
        <v>3922</v>
      </c>
      <c r="B1918" s="1" t="s">
        <v>3923</v>
      </c>
      <c r="C1918" s="1" t="n">
        <v>0</v>
      </c>
      <c r="D1918" s="7" t="n">
        <v>19.4</v>
      </c>
      <c r="E1918" s="7" t="n">
        <v>112.42</v>
      </c>
      <c r="F1918" s="7" t="n">
        <v>112.42</v>
      </c>
      <c r="G1918" s="7" t="n">
        <v>19.4</v>
      </c>
      <c r="H1918" s="7" t="n">
        <f aca="false">E1918*C1918</f>
        <v>0</v>
      </c>
    </row>
    <row r="1919" customFormat="false" ht="13.8" hidden="false" customHeight="false" outlineLevel="0" collapsed="false">
      <c r="A1919" s="6" t="s">
        <v>3924</v>
      </c>
      <c r="B1919" s="1" t="s">
        <v>3925</v>
      </c>
      <c r="C1919" s="1" t="n">
        <v>0</v>
      </c>
      <c r="D1919" s="7" t="n">
        <v>6.25</v>
      </c>
      <c r="E1919" s="7" t="n">
        <v>6.25</v>
      </c>
      <c r="F1919" s="7" t="n">
        <v>6.25</v>
      </c>
      <c r="G1919" s="7" t="n">
        <v>6.25</v>
      </c>
      <c r="H1919" s="7" t="n">
        <f aca="false">E1919*C1919</f>
        <v>0</v>
      </c>
    </row>
    <row r="1920" customFormat="false" ht="13.8" hidden="false" customHeight="false" outlineLevel="0" collapsed="false">
      <c r="A1920" s="6" t="s">
        <v>3926</v>
      </c>
      <c r="B1920" s="1" t="s">
        <v>3927</v>
      </c>
      <c r="C1920" s="1" t="n">
        <v>0</v>
      </c>
      <c r="D1920" s="7" t="n">
        <v>1496</v>
      </c>
      <c r="E1920" s="7" t="n">
        <v>1496</v>
      </c>
      <c r="F1920" s="7" t="n">
        <v>2992</v>
      </c>
      <c r="G1920" s="7" t="n">
        <v>2992</v>
      </c>
      <c r="H1920" s="7" t="n">
        <f aca="false">E1920*C1920</f>
        <v>0</v>
      </c>
    </row>
    <row r="1921" customFormat="false" ht="13.8" hidden="false" customHeight="false" outlineLevel="0" collapsed="false">
      <c r="A1921" s="6" t="s">
        <v>3928</v>
      </c>
      <c r="B1921" s="1" t="s">
        <v>3929</v>
      </c>
      <c r="C1921" s="1" t="n">
        <v>0</v>
      </c>
      <c r="D1921" s="7" t="n">
        <v>250</v>
      </c>
      <c r="E1921" s="7" t="n">
        <v>250</v>
      </c>
      <c r="F1921" s="7" t="n">
        <v>1000</v>
      </c>
      <c r="G1921" s="7" t="n">
        <v>1000</v>
      </c>
      <c r="H1921" s="7" t="n">
        <f aca="false">E1921*C1921</f>
        <v>0</v>
      </c>
    </row>
    <row r="1922" customFormat="false" ht="13.8" hidden="false" customHeight="false" outlineLevel="0" collapsed="false">
      <c r="A1922" s="6" t="s">
        <v>3930</v>
      </c>
      <c r="B1922" s="1" t="s">
        <v>3931</v>
      </c>
      <c r="C1922" s="1" t="n">
        <v>0</v>
      </c>
      <c r="D1922" s="7" t="n">
        <v>42.72</v>
      </c>
      <c r="E1922" s="7" t="n">
        <v>42.7</v>
      </c>
      <c r="F1922" s="7" t="n">
        <v>213.5</v>
      </c>
      <c r="G1922" s="7" t="n">
        <v>213.6</v>
      </c>
      <c r="H1922" s="7" t="n">
        <f aca="false">E1922*C1922</f>
        <v>0</v>
      </c>
    </row>
    <row r="1923" customFormat="false" ht="13.8" hidden="false" customHeight="false" outlineLevel="0" collapsed="false">
      <c r="A1923" s="6" t="s">
        <v>3932</v>
      </c>
      <c r="B1923" s="1" t="s">
        <v>3933</v>
      </c>
      <c r="C1923" s="1" t="n">
        <v>0</v>
      </c>
      <c r="D1923" s="7" t="n">
        <v>214.85</v>
      </c>
      <c r="E1923" s="7" t="n">
        <v>116.67</v>
      </c>
      <c r="F1923" s="7" t="n">
        <v>116.67</v>
      </c>
      <c r="G1923" s="7" t="n">
        <v>214.85</v>
      </c>
      <c r="H1923" s="7" t="n">
        <f aca="false">E1923*C1923</f>
        <v>0</v>
      </c>
    </row>
    <row r="1924" customFormat="false" ht="13.8" hidden="false" customHeight="false" outlineLevel="0" collapsed="false">
      <c r="A1924" s="6" t="s">
        <v>3934</v>
      </c>
      <c r="B1924" s="1" t="s">
        <v>3935</v>
      </c>
      <c r="C1924" s="1" t="n">
        <v>0</v>
      </c>
      <c r="D1924" s="7" t="n">
        <v>93.02</v>
      </c>
      <c r="E1924" s="7" t="n">
        <v>193.33</v>
      </c>
      <c r="F1924" s="7" t="n">
        <v>966.67</v>
      </c>
      <c r="G1924" s="7" t="n">
        <v>465.08</v>
      </c>
      <c r="H1924" s="7" t="n">
        <f aca="false">E1924*C1924</f>
        <v>0</v>
      </c>
    </row>
    <row r="1925" customFormat="false" ht="13.8" hidden="false" customHeight="false" outlineLevel="0" collapsed="false">
      <c r="A1925" s="6" t="s">
        <v>3936</v>
      </c>
      <c r="B1925" s="1" t="s">
        <v>3935</v>
      </c>
      <c r="C1925" s="1" t="n">
        <v>0</v>
      </c>
      <c r="D1925" s="7" t="n">
        <v>6.02</v>
      </c>
      <c r="E1925" s="7" t="n">
        <v>6.02</v>
      </c>
      <c r="F1925" s="7" t="n">
        <v>6.02</v>
      </c>
      <c r="G1925" s="7" t="n">
        <v>6.02</v>
      </c>
      <c r="H1925" s="7" t="n">
        <f aca="false">E1925*C1925</f>
        <v>0</v>
      </c>
    </row>
    <row r="1926" customFormat="false" ht="13.8" hidden="false" customHeight="false" outlineLevel="0" collapsed="false">
      <c r="A1926" s="6" t="s">
        <v>3937</v>
      </c>
      <c r="B1926" s="1" t="s">
        <v>2572</v>
      </c>
      <c r="C1926" s="1" t="n">
        <v>0</v>
      </c>
      <c r="D1926" s="7" t="n">
        <v>58.75</v>
      </c>
      <c r="E1926" s="7" t="n">
        <v>81.67</v>
      </c>
      <c r="F1926" s="7" t="n">
        <v>81.67</v>
      </c>
      <c r="G1926" s="7" t="n">
        <v>58.75</v>
      </c>
      <c r="H1926" s="7" t="n">
        <f aca="false">E1926*C1926</f>
        <v>0</v>
      </c>
    </row>
    <row r="1927" customFormat="false" ht="13.8" hidden="false" customHeight="false" outlineLevel="0" collapsed="false">
      <c r="A1927" s="6" t="s">
        <v>3938</v>
      </c>
      <c r="B1927" s="1" t="s">
        <v>3939</v>
      </c>
      <c r="C1927" s="1" t="n">
        <v>0</v>
      </c>
      <c r="D1927" s="7" t="n">
        <v>0.03</v>
      </c>
      <c r="E1927" s="7" t="n">
        <v>162.92</v>
      </c>
      <c r="F1927" s="7" t="n">
        <v>1140.42</v>
      </c>
      <c r="G1927" s="7" t="n">
        <v>0.22</v>
      </c>
      <c r="H1927" s="7" t="n">
        <f aca="false">E1927*C1927</f>
        <v>0</v>
      </c>
    </row>
    <row r="1928" customFormat="false" ht="13.8" hidden="false" customHeight="false" outlineLevel="0" collapsed="false">
      <c r="A1928" s="6" t="s">
        <v>3940</v>
      </c>
      <c r="B1928" s="1" t="s">
        <v>2508</v>
      </c>
      <c r="C1928" s="1" t="n">
        <v>0</v>
      </c>
      <c r="D1928" s="7" t="n">
        <v>2.08</v>
      </c>
      <c r="E1928" s="7" t="n">
        <v>9.92</v>
      </c>
      <c r="F1928" s="7" t="n">
        <v>9.92</v>
      </c>
      <c r="G1928" s="7" t="n">
        <v>2.08</v>
      </c>
      <c r="H1928" s="7" t="n">
        <f aca="false">E1928*C1928</f>
        <v>0</v>
      </c>
    </row>
    <row r="1929" customFormat="false" ht="13.8" hidden="false" customHeight="false" outlineLevel="0" collapsed="false">
      <c r="A1929" s="6" t="s">
        <v>3941</v>
      </c>
      <c r="B1929" s="1" t="s">
        <v>3942</v>
      </c>
      <c r="C1929" s="1" t="n">
        <v>0</v>
      </c>
      <c r="D1929" s="7" t="n">
        <v>2.6</v>
      </c>
      <c r="E1929" s="7" t="n">
        <v>2.6</v>
      </c>
      <c r="F1929" s="7" t="n">
        <v>15.6</v>
      </c>
      <c r="G1929" s="7" t="n">
        <v>15.6</v>
      </c>
      <c r="H1929" s="7" t="n">
        <f aca="false">E1929*C1929</f>
        <v>0</v>
      </c>
    </row>
    <row r="1930" customFormat="false" ht="13.8" hidden="false" customHeight="false" outlineLevel="0" collapsed="false">
      <c r="A1930" s="6" t="s">
        <v>3943</v>
      </c>
      <c r="B1930" s="1" t="s">
        <v>3944</v>
      </c>
      <c r="C1930" s="1" t="n">
        <v>0</v>
      </c>
      <c r="D1930" s="7" t="n">
        <v>0</v>
      </c>
      <c r="E1930" s="7" t="n">
        <v>23.33</v>
      </c>
      <c r="F1930" s="7" t="n">
        <v>140</v>
      </c>
      <c r="G1930" s="7" t="n">
        <v>0</v>
      </c>
      <c r="H1930" s="7" t="n">
        <f aca="false">E1930*C1930</f>
        <v>0</v>
      </c>
    </row>
    <row r="1931" customFormat="false" ht="13.8" hidden="false" customHeight="false" outlineLevel="0" collapsed="false">
      <c r="A1931" s="6" t="s">
        <v>3945</v>
      </c>
      <c r="B1931" s="1" t="s">
        <v>3946</v>
      </c>
      <c r="C1931" s="1" t="n">
        <v>0</v>
      </c>
      <c r="D1931" s="7" t="n">
        <v>0</v>
      </c>
      <c r="E1931" s="7" t="n">
        <v>23.33</v>
      </c>
      <c r="F1931" s="7" t="n">
        <v>163.33</v>
      </c>
      <c r="G1931" s="7" t="n">
        <v>0</v>
      </c>
      <c r="H1931" s="7" t="n">
        <f aca="false">E1931*C1931</f>
        <v>0</v>
      </c>
    </row>
    <row r="1932" customFormat="false" ht="13.8" hidden="false" customHeight="false" outlineLevel="0" collapsed="false">
      <c r="A1932" s="6" t="s">
        <v>3947</v>
      </c>
      <c r="B1932" s="1" t="s">
        <v>3948</v>
      </c>
      <c r="C1932" s="1" t="n">
        <v>0</v>
      </c>
      <c r="D1932" s="7" t="n">
        <v>0</v>
      </c>
      <c r="E1932" s="7" t="n">
        <v>23.33</v>
      </c>
      <c r="F1932" s="7" t="n">
        <v>140</v>
      </c>
      <c r="G1932" s="7" t="n">
        <v>0</v>
      </c>
      <c r="H1932" s="7" t="n">
        <f aca="false">E1932*C1932</f>
        <v>0</v>
      </c>
    </row>
    <row r="1933" customFormat="false" ht="13.8" hidden="false" customHeight="false" outlineLevel="0" collapsed="false">
      <c r="A1933" s="6" t="s">
        <v>3949</v>
      </c>
      <c r="B1933" s="1" t="s">
        <v>3950</v>
      </c>
      <c r="C1933" s="1" t="n">
        <v>0</v>
      </c>
      <c r="D1933" s="7" t="n">
        <v>8.22</v>
      </c>
      <c r="E1933" s="7" t="n">
        <v>0</v>
      </c>
      <c r="F1933" s="7" t="n">
        <v>0</v>
      </c>
      <c r="G1933" s="7" t="n">
        <v>139.74</v>
      </c>
      <c r="H1933" s="7" t="n">
        <f aca="false">E1933*C1933</f>
        <v>0</v>
      </c>
    </row>
    <row r="1934" customFormat="false" ht="13.8" hidden="false" customHeight="false" outlineLevel="0" collapsed="false">
      <c r="A1934" s="6" t="s">
        <v>3951</v>
      </c>
      <c r="B1934" s="1" t="s">
        <v>3952</v>
      </c>
      <c r="C1934" s="1" t="n">
        <v>0</v>
      </c>
      <c r="D1934" s="7" t="n">
        <v>19.17</v>
      </c>
      <c r="E1934" s="7" t="n">
        <v>0</v>
      </c>
      <c r="F1934" s="7" t="n">
        <v>0</v>
      </c>
      <c r="G1934" s="7" t="n">
        <v>19.17</v>
      </c>
      <c r="H1934" s="7" t="n">
        <f aca="false">E1934*C1934</f>
        <v>0</v>
      </c>
    </row>
    <row r="1935" customFormat="false" ht="13.8" hidden="false" customHeight="false" outlineLevel="0" collapsed="false">
      <c r="A1935" s="6" t="s">
        <v>3953</v>
      </c>
      <c r="B1935" s="1" t="s">
        <v>3954</v>
      </c>
      <c r="C1935" s="1" t="n">
        <v>0</v>
      </c>
      <c r="D1935" s="7" t="n">
        <v>264.44</v>
      </c>
      <c r="E1935" s="7" t="n">
        <v>264.44</v>
      </c>
      <c r="F1935" s="7" t="n">
        <v>264.44</v>
      </c>
      <c r="G1935" s="7" t="n">
        <v>264.44</v>
      </c>
      <c r="H1935" s="7" t="n">
        <f aca="false">E1935*C1935</f>
        <v>0</v>
      </c>
    </row>
    <row r="1936" customFormat="false" ht="13.8" hidden="false" customHeight="false" outlineLevel="0" collapsed="false">
      <c r="A1936" s="6" t="s">
        <v>3955</v>
      </c>
      <c r="B1936" s="1" t="s">
        <v>3760</v>
      </c>
      <c r="C1936" s="1" t="n">
        <v>0</v>
      </c>
      <c r="D1936" s="7" t="n">
        <v>7.5</v>
      </c>
      <c r="E1936" s="7" t="n">
        <v>0</v>
      </c>
      <c r="F1936" s="7" t="n">
        <v>0</v>
      </c>
      <c r="G1936" s="7" t="n">
        <v>37.5</v>
      </c>
      <c r="H1936" s="7" t="n">
        <f aca="false">E1936*C1936</f>
        <v>0</v>
      </c>
    </row>
    <row r="1937" customFormat="false" ht="13.8" hidden="false" customHeight="false" outlineLevel="0" collapsed="false">
      <c r="A1937" s="6" t="s">
        <v>3956</v>
      </c>
      <c r="B1937" s="1" t="s">
        <v>3957</v>
      </c>
      <c r="C1937" s="1" t="n">
        <v>0</v>
      </c>
      <c r="D1937" s="7" t="n">
        <v>1.7</v>
      </c>
      <c r="E1937" s="7" t="n">
        <v>1.7</v>
      </c>
      <c r="F1937" s="7" t="n">
        <v>112.2</v>
      </c>
      <c r="G1937" s="7" t="n">
        <v>112.2</v>
      </c>
      <c r="H1937" s="7" t="n">
        <f aca="false">E1937*C1937</f>
        <v>0</v>
      </c>
    </row>
    <row r="1938" customFormat="false" ht="13.8" hidden="false" customHeight="false" outlineLevel="0" collapsed="false">
      <c r="A1938" s="6" t="s">
        <v>3958</v>
      </c>
      <c r="B1938" s="1" t="s">
        <v>3959</v>
      </c>
      <c r="C1938" s="1" t="n">
        <v>0</v>
      </c>
      <c r="D1938" s="7" t="n">
        <v>8.55</v>
      </c>
      <c r="E1938" s="7" t="n">
        <v>8.55</v>
      </c>
      <c r="F1938" s="7" t="n">
        <v>17.1</v>
      </c>
      <c r="G1938" s="7" t="n">
        <v>17.1</v>
      </c>
      <c r="H1938" s="7" t="n">
        <f aca="false">E1938*C1938</f>
        <v>0</v>
      </c>
    </row>
    <row r="1939" customFormat="false" ht="13.8" hidden="false" customHeight="false" outlineLevel="0" collapsed="false">
      <c r="A1939" s="6" t="s">
        <v>3960</v>
      </c>
      <c r="B1939" s="1" t="s">
        <v>3961</v>
      </c>
      <c r="C1939" s="1" t="n">
        <v>0</v>
      </c>
      <c r="D1939" s="7" t="n">
        <v>91</v>
      </c>
      <c r="E1939" s="7" t="n">
        <v>91</v>
      </c>
      <c r="F1939" s="7" t="n">
        <v>91</v>
      </c>
      <c r="G1939" s="7" t="n">
        <v>91</v>
      </c>
      <c r="H1939" s="7" t="n">
        <f aca="false">E1939*C1939</f>
        <v>0</v>
      </c>
    </row>
    <row r="1940" customFormat="false" ht="13.8" hidden="false" customHeight="false" outlineLevel="0" collapsed="false">
      <c r="A1940" s="6" t="s">
        <v>3962</v>
      </c>
      <c r="B1940" s="1" t="s">
        <v>3963</v>
      </c>
      <c r="C1940" s="1" t="n">
        <v>0</v>
      </c>
      <c r="D1940" s="7" t="n">
        <v>0</v>
      </c>
      <c r="E1940" s="7" t="n">
        <v>45.83</v>
      </c>
      <c r="F1940" s="7" t="n">
        <v>45.83</v>
      </c>
      <c r="G1940" s="7" t="n">
        <v>0</v>
      </c>
      <c r="H1940" s="7" t="n">
        <f aca="false">E1940*C1940</f>
        <v>0</v>
      </c>
    </row>
    <row r="1941" customFormat="false" ht="13.8" hidden="false" customHeight="false" outlineLevel="0" collapsed="false">
      <c r="A1941" s="6" t="s">
        <v>3964</v>
      </c>
      <c r="B1941" s="1" t="s">
        <v>3965</v>
      </c>
      <c r="C1941" s="1" t="n">
        <v>1</v>
      </c>
      <c r="D1941" s="7" t="n">
        <v>0</v>
      </c>
      <c r="E1941" s="7" t="n">
        <v>0.67</v>
      </c>
      <c r="F1941" s="7" t="n">
        <v>0.67</v>
      </c>
      <c r="G1941" s="7" t="n">
        <v>0</v>
      </c>
      <c r="H1941" s="7" t="n">
        <f aca="false">E1941*C1941</f>
        <v>0.67</v>
      </c>
    </row>
    <row r="1942" customFormat="false" ht="13.8" hidden="false" customHeight="false" outlineLevel="0" collapsed="false">
      <c r="A1942" s="6" t="s">
        <v>3966</v>
      </c>
      <c r="B1942" s="1" t="s">
        <v>3967</v>
      </c>
      <c r="C1942" s="1" t="n">
        <v>1</v>
      </c>
      <c r="D1942" s="7" t="n">
        <v>0</v>
      </c>
      <c r="E1942" s="7" t="n">
        <v>198.32</v>
      </c>
      <c r="F1942" s="7" t="n">
        <v>198.32</v>
      </c>
      <c r="G1942" s="7" t="n">
        <v>0</v>
      </c>
      <c r="H1942" s="7" t="n">
        <f aca="false">E1942*C1942</f>
        <v>198.32</v>
      </c>
    </row>
    <row r="1943" customFormat="false" ht="13.8" hidden="false" customHeight="false" outlineLevel="0" collapsed="false">
      <c r="A1943" s="6" t="s">
        <v>3968</v>
      </c>
      <c r="B1943" s="1" t="s">
        <v>3969</v>
      </c>
      <c r="C1943" s="1" t="n">
        <v>4</v>
      </c>
      <c r="D1943" s="7" t="n">
        <v>3.88</v>
      </c>
      <c r="E1943" s="7" t="n">
        <v>90.29</v>
      </c>
      <c r="F1943" s="7" t="n">
        <v>361.14</v>
      </c>
      <c r="G1943" s="7" t="n">
        <v>15.54</v>
      </c>
      <c r="H1943" s="7" t="n">
        <f aca="false">E1943*C1943</f>
        <v>361.16</v>
      </c>
    </row>
    <row r="1944" customFormat="false" ht="13.8" hidden="false" customHeight="false" outlineLevel="0" collapsed="false">
      <c r="A1944" s="6" t="s">
        <v>3970</v>
      </c>
      <c r="B1944" s="1" t="s">
        <v>3971</v>
      </c>
      <c r="C1944" s="1" t="n">
        <v>3</v>
      </c>
      <c r="D1944" s="7" t="n">
        <v>0.45</v>
      </c>
      <c r="E1944" s="7" t="n">
        <v>61.79</v>
      </c>
      <c r="F1944" s="7" t="n">
        <v>123.58</v>
      </c>
      <c r="G1944" s="7" t="n">
        <v>0.9</v>
      </c>
      <c r="H1944" s="7" t="n">
        <f aca="false">E1944*C1944</f>
        <v>185.37</v>
      </c>
    </row>
    <row r="1945" customFormat="false" ht="13.8" hidden="false" customHeight="false" outlineLevel="0" collapsed="false">
      <c r="A1945" s="6" t="s">
        <v>3972</v>
      </c>
      <c r="B1945" s="1" t="s">
        <v>2288</v>
      </c>
      <c r="C1945" s="1" t="n">
        <v>2</v>
      </c>
      <c r="D1945" s="7" t="n">
        <v>18.17</v>
      </c>
      <c r="E1945" s="7" t="n">
        <v>44.62</v>
      </c>
      <c r="F1945" s="7" t="n">
        <v>44.62</v>
      </c>
      <c r="G1945" s="7" t="n">
        <v>18.17</v>
      </c>
      <c r="H1945" s="7" t="n">
        <f aca="false">E1945*C1945</f>
        <v>89.24</v>
      </c>
    </row>
    <row r="1946" customFormat="false" ht="13.8" hidden="false" customHeight="false" outlineLevel="0" collapsed="false">
      <c r="A1946" s="6" t="s">
        <v>3973</v>
      </c>
      <c r="B1946" s="1" t="s">
        <v>3974</v>
      </c>
      <c r="C1946" s="1" t="n">
        <v>1</v>
      </c>
      <c r="D1946" s="7" t="n">
        <v>0.38</v>
      </c>
      <c r="E1946" s="7" t="n">
        <v>116.31</v>
      </c>
      <c r="F1946" s="7" t="n">
        <v>116.31</v>
      </c>
      <c r="G1946" s="7" t="n">
        <v>0.38</v>
      </c>
      <c r="H1946" s="7" t="n">
        <f aca="false">E1946*C1946</f>
        <v>116.31</v>
      </c>
    </row>
    <row r="1947" customFormat="false" ht="13.8" hidden="false" customHeight="false" outlineLevel="0" collapsed="false">
      <c r="A1947" s="6" t="s">
        <v>3975</v>
      </c>
      <c r="B1947" s="1" t="s">
        <v>3976</v>
      </c>
      <c r="C1947" s="1" t="n">
        <v>1</v>
      </c>
      <c r="D1947" s="7" t="n">
        <v>0.07</v>
      </c>
      <c r="E1947" s="7" t="n">
        <v>19.85</v>
      </c>
      <c r="F1947" s="7" t="n">
        <v>19.85</v>
      </c>
      <c r="G1947" s="7" t="n">
        <v>0.07</v>
      </c>
      <c r="H1947" s="7" t="n">
        <f aca="false">E1947*C1947</f>
        <v>19.85</v>
      </c>
    </row>
    <row r="1948" customFormat="false" ht="13.8" hidden="false" customHeight="false" outlineLevel="0" collapsed="false">
      <c r="A1948" s="6" t="s">
        <v>3977</v>
      </c>
      <c r="B1948" s="1" t="s">
        <v>3978</v>
      </c>
      <c r="C1948" s="1" t="n">
        <v>3</v>
      </c>
      <c r="D1948" s="7" t="n">
        <v>0.08</v>
      </c>
      <c r="E1948" s="7" t="n">
        <v>3.83</v>
      </c>
      <c r="F1948" s="7" t="n">
        <v>11.5</v>
      </c>
      <c r="G1948" s="7" t="n">
        <v>0.25</v>
      </c>
      <c r="H1948" s="7" t="n">
        <f aca="false">E1948*C1948</f>
        <v>11.49</v>
      </c>
    </row>
    <row r="1949" customFormat="false" ht="13.8" hidden="false" customHeight="false" outlineLevel="0" collapsed="false">
      <c r="A1949" s="6" t="s">
        <v>3979</v>
      </c>
      <c r="B1949" s="1" t="s">
        <v>3980</v>
      </c>
      <c r="C1949" s="1" t="n">
        <v>2</v>
      </c>
      <c r="D1949" s="7" t="n">
        <v>0.08</v>
      </c>
      <c r="E1949" s="7" t="n">
        <v>6.75</v>
      </c>
      <c r="F1949" s="7" t="n">
        <v>13.5</v>
      </c>
      <c r="G1949" s="7" t="n">
        <v>0.17</v>
      </c>
      <c r="H1949" s="7" t="n">
        <f aca="false">E1949*C1949</f>
        <v>13.5</v>
      </c>
    </row>
    <row r="1950" customFormat="false" ht="13.8" hidden="false" customHeight="false" outlineLevel="0" collapsed="false">
      <c r="A1950" s="6" t="s">
        <v>3981</v>
      </c>
      <c r="B1950" s="1" t="s">
        <v>3982</v>
      </c>
      <c r="C1950" s="1" t="n">
        <v>3</v>
      </c>
      <c r="D1950" s="7" t="n">
        <v>0.45</v>
      </c>
      <c r="E1950" s="7" t="n">
        <v>0</v>
      </c>
      <c r="F1950" s="7" t="n">
        <v>0</v>
      </c>
      <c r="G1950" s="7" t="n">
        <v>0.45</v>
      </c>
      <c r="H1950" s="7" t="n">
        <f aca="false">E1950*C1950</f>
        <v>0</v>
      </c>
    </row>
    <row r="1951" customFormat="false" ht="13.8" hidden="false" customHeight="false" outlineLevel="0" collapsed="false">
      <c r="A1951" s="6" t="s">
        <v>3983</v>
      </c>
      <c r="B1951" s="1" t="s">
        <v>3984</v>
      </c>
      <c r="C1951" s="1" t="n">
        <v>1</v>
      </c>
      <c r="D1951" s="7" t="n">
        <v>0</v>
      </c>
      <c r="E1951" s="7" t="n">
        <v>7.5</v>
      </c>
      <c r="F1951" s="7" t="n">
        <v>7.5</v>
      </c>
      <c r="G1951" s="7" t="n">
        <v>0</v>
      </c>
      <c r="H1951" s="7" t="n">
        <f aca="false">E1951*C1951</f>
        <v>7.5</v>
      </c>
    </row>
    <row r="1952" customFormat="false" ht="13.8" hidden="false" customHeight="false" outlineLevel="0" collapsed="false">
      <c r="A1952" s="6" t="s">
        <v>3985</v>
      </c>
      <c r="B1952" s="1" t="s">
        <v>3986</v>
      </c>
      <c r="C1952" s="1" t="n">
        <v>1</v>
      </c>
      <c r="D1952" s="7" t="n">
        <v>0</v>
      </c>
      <c r="E1952" s="7" t="n">
        <v>0.25</v>
      </c>
      <c r="F1952" s="7" t="n">
        <v>0.25</v>
      </c>
      <c r="G1952" s="7" t="n">
        <v>0</v>
      </c>
      <c r="H1952" s="7" t="n">
        <f aca="false">E1952*C1952</f>
        <v>0.25</v>
      </c>
    </row>
    <row r="1953" customFormat="false" ht="13.8" hidden="false" customHeight="false" outlineLevel="0" collapsed="false">
      <c r="A1953" s="6" t="s">
        <v>3987</v>
      </c>
      <c r="B1953" s="1" t="s">
        <v>3988</v>
      </c>
      <c r="C1953" s="1" t="n">
        <v>1</v>
      </c>
      <c r="D1953" s="7" t="n">
        <v>0.46</v>
      </c>
      <c r="E1953" s="7" t="n">
        <v>1.54</v>
      </c>
      <c r="F1953" s="7" t="n">
        <v>1.54</v>
      </c>
      <c r="G1953" s="7" t="n">
        <v>0.46</v>
      </c>
      <c r="H1953" s="7" t="n">
        <f aca="false">E1953*C1953</f>
        <v>1.54</v>
      </c>
    </row>
    <row r="1954" customFormat="false" ht="13.8" hidden="false" customHeight="false" outlineLevel="0" collapsed="false">
      <c r="A1954" s="6" t="s">
        <v>3989</v>
      </c>
      <c r="B1954" s="1" t="s">
        <v>3990</v>
      </c>
      <c r="C1954" s="1" t="n">
        <v>1</v>
      </c>
      <c r="D1954" s="7" t="n">
        <v>0</v>
      </c>
      <c r="E1954" s="7" t="n">
        <v>18.08</v>
      </c>
      <c r="F1954" s="7" t="n">
        <v>18.08</v>
      </c>
      <c r="G1954" s="7" t="n">
        <v>0</v>
      </c>
      <c r="H1954" s="7" t="n">
        <f aca="false">E1954*C1954</f>
        <v>18.08</v>
      </c>
    </row>
    <row r="1955" customFormat="false" ht="13.8" hidden="false" customHeight="false" outlineLevel="0" collapsed="false">
      <c r="A1955" s="6" t="s">
        <v>3991</v>
      </c>
      <c r="B1955" s="1" t="s">
        <v>3992</v>
      </c>
      <c r="C1955" s="1" t="n">
        <v>2</v>
      </c>
      <c r="D1955" s="7" t="n">
        <v>123.95</v>
      </c>
      <c r="E1955" s="7" t="n">
        <v>0</v>
      </c>
      <c r="F1955" s="7" t="n">
        <v>0</v>
      </c>
      <c r="G1955" s="7" t="n">
        <v>247.9</v>
      </c>
      <c r="H1955" s="7" t="n">
        <f aca="false">E1955*C1955</f>
        <v>0</v>
      </c>
    </row>
    <row r="1956" customFormat="false" ht="13.8" hidden="false" customHeight="false" outlineLevel="0" collapsed="false">
      <c r="A1956" s="6" t="s">
        <v>3993</v>
      </c>
      <c r="B1956" s="1" t="s">
        <v>3992</v>
      </c>
      <c r="C1956" s="1" t="n">
        <v>1</v>
      </c>
      <c r="D1956" s="7" t="n">
        <v>0</v>
      </c>
      <c r="E1956" s="7" t="n">
        <v>0</v>
      </c>
      <c r="F1956" s="7" t="n">
        <v>0</v>
      </c>
      <c r="G1956" s="7" t="n">
        <v>0</v>
      </c>
      <c r="H1956" s="7" t="n">
        <f aca="false">E1956*C1956</f>
        <v>0</v>
      </c>
    </row>
    <row r="1957" customFormat="false" ht="13.8" hidden="false" customHeight="false" outlineLevel="0" collapsed="false">
      <c r="A1957" s="6" t="s">
        <v>3994</v>
      </c>
      <c r="B1957" s="1" t="s">
        <v>3995</v>
      </c>
      <c r="C1957" s="1" t="n">
        <v>0</v>
      </c>
      <c r="D1957" s="7" t="n">
        <v>325.63</v>
      </c>
      <c r="E1957" s="7" t="n">
        <v>438.83</v>
      </c>
      <c r="F1957" s="7" t="n">
        <v>438.83</v>
      </c>
      <c r="G1957" s="7" t="n">
        <v>325.63</v>
      </c>
      <c r="H1957" s="7" t="n">
        <f aca="false">E1957*C1957</f>
        <v>0</v>
      </c>
    </row>
    <row r="1958" customFormat="false" ht="13.8" hidden="false" customHeight="false" outlineLevel="0" collapsed="false">
      <c r="A1958" s="6" t="s">
        <v>3996</v>
      </c>
      <c r="B1958" s="1" t="s">
        <v>3997</v>
      </c>
      <c r="C1958" s="1" t="n">
        <v>0</v>
      </c>
      <c r="D1958" s="7" t="n">
        <v>57.47</v>
      </c>
      <c r="E1958" s="7" t="n">
        <v>87.32</v>
      </c>
      <c r="F1958" s="7" t="n">
        <v>87.32</v>
      </c>
      <c r="G1958" s="7" t="n">
        <v>57.47</v>
      </c>
      <c r="H1958" s="7" t="n">
        <f aca="false">E1958*C1958</f>
        <v>0</v>
      </c>
    </row>
    <row r="1959" customFormat="false" ht="13.8" hidden="false" customHeight="false" outlineLevel="0" collapsed="false">
      <c r="A1959" s="6" t="s">
        <v>3998</v>
      </c>
      <c r="B1959" s="1" t="s">
        <v>3999</v>
      </c>
      <c r="C1959" s="1" t="n">
        <v>0</v>
      </c>
      <c r="D1959" s="7" t="n">
        <v>0</v>
      </c>
      <c r="E1959" s="7" t="n">
        <v>55.83</v>
      </c>
      <c r="F1959" s="7" t="n">
        <v>55.83</v>
      </c>
      <c r="G1959" s="7" t="n">
        <v>0</v>
      </c>
      <c r="H1959" s="7" t="n">
        <f aca="false">E1959*C1959</f>
        <v>0</v>
      </c>
    </row>
    <row r="1960" customFormat="false" ht="13.8" hidden="false" customHeight="false" outlineLevel="0" collapsed="false">
      <c r="A1960" s="6" t="s">
        <v>4000</v>
      </c>
      <c r="B1960" s="1" t="s">
        <v>4001</v>
      </c>
      <c r="C1960" s="1" t="n">
        <v>0</v>
      </c>
      <c r="D1960" s="7" t="n">
        <v>293.15</v>
      </c>
      <c r="E1960" s="7" t="n">
        <v>251.08</v>
      </c>
      <c r="F1960" s="7" t="n">
        <v>251.08</v>
      </c>
      <c r="G1960" s="7" t="n">
        <v>293.15</v>
      </c>
      <c r="H1960" s="7" t="n">
        <f aca="false">E1960*C1960</f>
        <v>0</v>
      </c>
    </row>
    <row r="1961" customFormat="false" ht="13.8" hidden="false" customHeight="false" outlineLevel="0" collapsed="false">
      <c r="A1961" s="6" t="s">
        <v>4002</v>
      </c>
      <c r="B1961" s="1" t="s">
        <v>4003</v>
      </c>
      <c r="C1961" s="1" t="n">
        <v>0</v>
      </c>
      <c r="D1961" s="7" t="n">
        <v>53.7</v>
      </c>
      <c r="E1961" s="7" t="n">
        <v>114.95</v>
      </c>
      <c r="F1961" s="7" t="n">
        <v>114.95</v>
      </c>
      <c r="G1961" s="7" t="n">
        <v>53.7</v>
      </c>
      <c r="H1961" s="7" t="n">
        <f aca="false">E1961*C1961</f>
        <v>0</v>
      </c>
    </row>
    <row r="1962" customFormat="false" ht="13.8" hidden="false" customHeight="false" outlineLevel="0" collapsed="false">
      <c r="A1962" s="6" t="s">
        <v>4004</v>
      </c>
      <c r="B1962" s="1" t="s">
        <v>4005</v>
      </c>
      <c r="C1962" s="1" t="n">
        <v>4</v>
      </c>
      <c r="D1962" s="7" t="n">
        <v>0</v>
      </c>
      <c r="E1962" s="7" t="n">
        <v>23.24</v>
      </c>
      <c r="F1962" s="7" t="n">
        <v>92.96</v>
      </c>
      <c r="G1962" s="7" t="n">
        <v>0</v>
      </c>
      <c r="H1962" s="7" t="n">
        <f aca="false">E1962*C1962</f>
        <v>92.96</v>
      </c>
    </row>
    <row r="1963" customFormat="false" ht="13.8" hidden="false" customHeight="false" outlineLevel="0" collapsed="false">
      <c r="A1963" s="6" t="s">
        <v>4006</v>
      </c>
      <c r="B1963" s="1" t="s">
        <v>4007</v>
      </c>
      <c r="C1963" s="1" t="n">
        <v>1</v>
      </c>
      <c r="D1963" s="7" t="n">
        <v>0</v>
      </c>
      <c r="E1963" s="7" t="n">
        <v>61.39</v>
      </c>
      <c r="F1963" s="7" t="n">
        <v>61.39</v>
      </c>
      <c r="G1963" s="7" t="n">
        <v>0</v>
      </c>
      <c r="H1963" s="7" t="n">
        <f aca="false">E1963*C1963</f>
        <v>61.39</v>
      </c>
    </row>
    <row r="1964" customFormat="false" ht="13.8" hidden="false" customHeight="false" outlineLevel="0" collapsed="false">
      <c r="A1964" s="6" t="s">
        <v>4008</v>
      </c>
      <c r="B1964" s="1" t="s">
        <v>4009</v>
      </c>
      <c r="C1964" s="1" t="n">
        <v>1</v>
      </c>
      <c r="D1964" s="7" t="n">
        <v>0</v>
      </c>
      <c r="E1964" s="7" t="n">
        <v>23.75</v>
      </c>
      <c r="F1964" s="7" t="n">
        <v>23.75</v>
      </c>
      <c r="G1964" s="7" t="n">
        <v>0</v>
      </c>
      <c r="H1964" s="7" t="n">
        <f aca="false">E1964*C1964</f>
        <v>23.75</v>
      </c>
    </row>
    <row r="1965" customFormat="false" ht="13.8" hidden="false" customHeight="false" outlineLevel="0" collapsed="false">
      <c r="A1965" s="6" t="s">
        <v>4010</v>
      </c>
      <c r="B1965" s="1" t="s">
        <v>4011</v>
      </c>
      <c r="C1965" s="1" t="n">
        <v>2</v>
      </c>
      <c r="D1965" s="7" t="n">
        <v>0</v>
      </c>
      <c r="E1965" s="7" t="n">
        <v>8</v>
      </c>
      <c r="F1965" s="7" t="n">
        <v>16</v>
      </c>
      <c r="G1965" s="7" t="n">
        <v>0</v>
      </c>
      <c r="H1965" s="7" t="n">
        <f aca="false">E1965*C1965</f>
        <v>16</v>
      </c>
    </row>
    <row r="1966" customFormat="false" ht="13.8" hidden="false" customHeight="false" outlineLevel="0" collapsed="false">
      <c r="A1966" s="6" t="s">
        <v>4012</v>
      </c>
      <c r="B1966" s="1" t="s">
        <v>4013</v>
      </c>
      <c r="C1966" s="1" t="n">
        <v>1</v>
      </c>
      <c r="D1966" s="7" t="n">
        <v>9.09</v>
      </c>
      <c r="E1966" s="7" t="n">
        <v>0</v>
      </c>
      <c r="F1966" s="7" t="n">
        <v>0</v>
      </c>
      <c r="G1966" s="7" t="n">
        <v>36.38</v>
      </c>
      <c r="H1966" s="7" t="n">
        <f aca="false">E1966*C1966</f>
        <v>0</v>
      </c>
    </row>
    <row r="1967" customFormat="false" ht="13.8" hidden="false" customHeight="false" outlineLevel="0" collapsed="false">
      <c r="A1967" s="6" t="s">
        <v>4014</v>
      </c>
      <c r="B1967" s="1" t="s">
        <v>4015</v>
      </c>
      <c r="C1967" s="1" t="n">
        <v>1</v>
      </c>
      <c r="D1967" s="7" t="n">
        <v>2.58</v>
      </c>
      <c r="E1967" s="7" t="n">
        <v>2.58</v>
      </c>
      <c r="F1967" s="7" t="n">
        <v>2.58</v>
      </c>
      <c r="G1967" s="7" t="n">
        <v>2.58</v>
      </c>
      <c r="H1967" s="7" t="n">
        <f aca="false">E1967*C1967</f>
        <v>2.58</v>
      </c>
    </row>
    <row r="1968" customFormat="false" ht="13.8" hidden="false" customHeight="false" outlineLevel="0" collapsed="false">
      <c r="A1968" s="6" t="s">
        <v>4016</v>
      </c>
      <c r="B1968" s="1" t="s">
        <v>4017</v>
      </c>
      <c r="C1968" s="1" t="n">
        <v>2</v>
      </c>
      <c r="D1968" s="7" t="n">
        <v>3.06</v>
      </c>
      <c r="E1968" s="7" t="n">
        <v>8.22</v>
      </c>
      <c r="F1968" s="7" t="n">
        <v>16.44</v>
      </c>
      <c r="G1968" s="7" t="n">
        <v>6.11</v>
      </c>
      <c r="H1968" s="7" t="n">
        <f aca="false">E1968*C1968</f>
        <v>16.44</v>
      </c>
    </row>
    <row r="1969" customFormat="false" ht="13.8" hidden="false" customHeight="false" outlineLevel="0" collapsed="false">
      <c r="A1969" s="6" t="s">
        <v>4018</v>
      </c>
      <c r="B1969" s="1" t="s">
        <v>4019</v>
      </c>
      <c r="C1969" s="1" t="n">
        <v>5</v>
      </c>
      <c r="D1969" s="7" t="n">
        <v>0.55</v>
      </c>
      <c r="E1969" s="7" t="n">
        <v>37.3</v>
      </c>
      <c r="F1969" s="7" t="n">
        <v>186.51</v>
      </c>
      <c r="G1969" s="7" t="n">
        <v>2.76</v>
      </c>
      <c r="H1969" s="7" t="n">
        <f aca="false">E1969*C1969</f>
        <v>186.5</v>
      </c>
    </row>
    <row r="1970" customFormat="false" ht="13.8" hidden="false" customHeight="false" outlineLevel="0" collapsed="false">
      <c r="A1970" s="6" t="s">
        <v>4020</v>
      </c>
      <c r="B1970" s="1" t="s">
        <v>4021</v>
      </c>
      <c r="C1970" s="1" t="n">
        <v>2</v>
      </c>
      <c r="D1970" s="7" t="n">
        <v>0.13</v>
      </c>
      <c r="E1970" s="7" t="n">
        <v>3.88</v>
      </c>
      <c r="F1970" s="7" t="n">
        <v>7.77</v>
      </c>
      <c r="G1970" s="7" t="n">
        <v>0.27</v>
      </c>
      <c r="H1970" s="7" t="n">
        <f aca="false">E1970*C1970</f>
        <v>7.76</v>
      </c>
    </row>
    <row r="1971" customFormat="false" ht="13.8" hidden="false" customHeight="false" outlineLevel="0" collapsed="false">
      <c r="A1971" s="6" t="s">
        <v>4022</v>
      </c>
      <c r="B1971" s="1" t="s">
        <v>4023</v>
      </c>
      <c r="C1971" s="1" t="n">
        <v>1</v>
      </c>
      <c r="D1971" s="7" t="n">
        <v>0</v>
      </c>
      <c r="E1971" s="7" t="n">
        <v>10</v>
      </c>
      <c r="F1971" s="7" t="n">
        <v>10</v>
      </c>
      <c r="G1971" s="7" t="n">
        <v>0</v>
      </c>
      <c r="H1971" s="7" t="n">
        <f aca="false">E1971*C1971</f>
        <v>10</v>
      </c>
    </row>
    <row r="1972" customFormat="false" ht="13.8" hidden="false" customHeight="false" outlineLevel="0" collapsed="false">
      <c r="A1972" s="6" t="s">
        <v>4024</v>
      </c>
      <c r="B1972" s="1" t="s">
        <v>4025</v>
      </c>
      <c r="C1972" s="1" t="n">
        <v>1</v>
      </c>
      <c r="D1972" s="7" t="n">
        <v>0.28</v>
      </c>
      <c r="E1972" s="7" t="n">
        <v>0.28</v>
      </c>
      <c r="F1972" s="7" t="n">
        <v>0.28</v>
      </c>
      <c r="G1972" s="7" t="n">
        <v>0.28</v>
      </c>
      <c r="H1972" s="7" t="n">
        <f aca="false">E1972*C1972</f>
        <v>0.28</v>
      </c>
    </row>
    <row r="1973" customFormat="false" ht="13.8" hidden="false" customHeight="false" outlineLevel="0" collapsed="false">
      <c r="A1973" s="6" t="s">
        <v>4026</v>
      </c>
      <c r="B1973" s="1" t="s">
        <v>4027</v>
      </c>
      <c r="C1973" s="1" t="n">
        <v>0</v>
      </c>
      <c r="D1973" s="7" t="n">
        <v>0</v>
      </c>
      <c r="E1973" s="7" t="n">
        <v>108.33</v>
      </c>
      <c r="F1973" s="7" t="n">
        <v>108.33</v>
      </c>
      <c r="G1973" s="7" t="n">
        <v>0</v>
      </c>
      <c r="H1973" s="7" t="n">
        <f aca="false">E1973*C1973</f>
        <v>0</v>
      </c>
    </row>
    <row r="1974" customFormat="false" ht="13.8" hidden="false" customHeight="false" outlineLevel="0" collapsed="false">
      <c r="A1974" s="6" t="s">
        <v>4028</v>
      </c>
      <c r="B1974" s="1" t="s">
        <v>4029</v>
      </c>
      <c r="C1974" s="1" t="n">
        <v>5</v>
      </c>
      <c r="D1974" s="7" t="n">
        <v>0.93</v>
      </c>
      <c r="E1974" s="7" t="n">
        <v>2.43</v>
      </c>
      <c r="F1974" s="7" t="n">
        <v>12.15</v>
      </c>
      <c r="G1974" s="7" t="n">
        <v>4.65</v>
      </c>
      <c r="H1974" s="7" t="n">
        <f aca="false">E1974*C1974</f>
        <v>12.15</v>
      </c>
    </row>
    <row r="1975" customFormat="false" ht="13.8" hidden="false" customHeight="false" outlineLevel="0" collapsed="false">
      <c r="A1975" s="6" t="s">
        <v>4030</v>
      </c>
      <c r="B1975" s="1" t="s">
        <v>4031</v>
      </c>
      <c r="C1975" s="1" t="n">
        <v>1</v>
      </c>
      <c r="D1975" s="7" t="n">
        <v>0.27</v>
      </c>
      <c r="E1975" s="7" t="n">
        <v>5.27</v>
      </c>
      <c r="F1975" s="7" t="n">
        <v>5.27</v>
      </c>
      <c r="G1975" s="7" t="n">
        <v>0.27</v>
      </c>
      <c r="H1975" s="7" t="n">
        <f aca="false">E1975*C1975</f>
        <v>5.27</v>
      </c>
    </row>
    <row r="1976" customFormat="false" ht="13.8" hidden="false" customHeight="false" outlineLevel="0" collapsed="false">
      <c r="A1976" s="6" t="s">
        <v>4032</v>
      </c>
      <c r="B1976" s="1" t="s">
        <v>4033</v>
      </c>
      <c r="C1976" s="1" t="n">
        <v>1</v>
      </c>
      <c r="D1976" s="7" t="n">
        <v>36.28</v>
      </c>
      <c r="E1976" s="7" t="n">
        <v>132.2</v>
      </c>
      <c r="F1976" s="7" t="n">
        <v>132.2</v>
      </c>
      <c r="G1976" s="7" t="n">
        <v>36.28</v>
      </c>
      <c r="H1976" s="7" t="n">
        <f aca="false">E1976*C1976</f>
        <v>132.2</v>
      </c>
    </row>
    <row r="1977" customFormat="false" ht="13.8" hidden="false" customHeight="false" outlineLevel="0" collapsed="false">
      <c r="A1977" s="6" t="s">
        <v>4034</v>
      </c>
      <c r="B1977" s="1" t="s">
        <v>4035</v>
      </c>
      <c r="C1977" s="1" t="n">
        <v>1</v>
      </c>
      <c r="D1977" s="7" t="n">
        <v>0</v>
      </c>
      <c r="E1977" s="7" t="n">
        <v>25</v>
      </c>
      <c r="F1977" s="7" t="n">
        <v>25</v>
      </c>
      <c r="G1977" s="7" t="n">
        <v>0</v>
      </c>
      <c r="H1977" s="7" t="n">
        <f aca="false">E1977*C1977</f>
        <v>25</v>
      </c>
    </row>
    <row r="1978" customFormat="false" ht="13.8" hidden="false" customHeight="false" outlineLevel="0" collapsed="false">
      <c r="A1978" s="6" t="s">
        <v>4036</v>
      </c>
      <c r="B1978" s="1" t="s">
        <v>4037</v>
      </c>
      <c r="C1978" s="1" t="n">
        <v>3</v>
      </c>
      <c r="D1978" s="7" t="n">
        <v>0</v>
      </c>
      <c r="E1978" s="7" t="n">
        <v>36</v>
      </c>
      <c r="F1978" s="7" t="n">
        <v>36</v>
      </c>
      <c r="G1978" s="7" t="n">
        <v>0</v>
      </c>
      <c r="H1978" s="7" t="n">
        <f aca="false">E1978*C1978</f>
        <v>108</v>
      </c>
    </row>
    <row r="1979" customFormat="false" ht="13.8" hidden="false" customHeight="false" outlineLevel="0" collapsed="false">
      <c r="A1979" s="6" t="s">
        <v>4038</v>
      </c>
      <c r="B1979" s="1" t="s">
        <v>4039</v>
      </c>
      <c r="C1979" s="1" t="n">
        <v>2</v>
      </c>
      <c r="D1979" s="7" t="n">
        <v>9.47</v>
      </c>
      <c r="E1979" s="7" t="n">
        <v>0</v>
      </c>
      <c r="F1979" s="7" t="n">
        <v>0</v>
      </c>
      <c r="G1979" s="7" t="n">
        <v>18.94</v>
      </c>
      <c r="H1979" s="7" t="n">
        <f aca="false">E1979*C1979</f>
        <v>0</v>
      </c>
    </row>
    <row r="1980" customFormat="false" ht="13.8" hidden="false" customHeight="false" outlineLevel="0" collapsed="false">
      <c r="A1980" s="6" t="s">
        <v>4040</v>
      </c>
      <c r="B1980" s="1" t="s">
        <v>4041</v>
      </c>
      <c r="C1980" s="1" t="n">
        <v>3</v>
      </c>
      <c r="D1980" s="7" t="n">
        <v>1.12</v>
      </c>
      <c r="E1980" s="7" t="n">
        <v>0</v>
      </c>
      <c r="F1980" s="7" t="n">
        <v>0</v>
      </c>
      <c r="G1980" s="7" t="n">
        <v>3.36</v>
      </c>
      <c r="H1980" s="7" t="n">
        <f aca="false">E1980*C1980</f>
        <v>0</v>
      </c>
    </row>
    <row r="1981" customFormat="false" ht="13.8" hidden="false" customHeight="false" outlineLevel="0" collapsed="false">
      <c r="A1981" s="6" t="s">
        <v>4042</v>
      </c>
      <c r="B1981" s="1" t="s">
        <v>4043</v>
      </c>
      <c r="C1981" s="1" t="n">
        <v>2</v>
      </c>
      <c r="D1981" s="7" t="n">
        <v>0</v>
      </c>
      <c r="E1981" s="7" t="n">
        <v>2.5</v>
      </c>
      <c r="F1981" s="7" t="n">
        <v>5</v>
      </c>
      <c r="G1981" s="7" t="n">
        <v>0</v>
      </c>
      <c r="H1981" s="7" t="n">
        <f aca="false">E1981*C1981</f>
        <v>5</v>
      </c>
    </row>
    <row r="1982" customFormat="false" ht="13.8" hidden="false" customHeight="false" outlineLevel="0" collapsed="false">
      <c r="A1982" s="6" t="s">
        <v>4044</v>
      </c>
      <c r="B1982" s="1" t="s">
        <v>4045</v>
      </c>
      <c r="C1982" s="1" t="n">
        <v>0</v>
      </c>
      <c r="D1982" s="7" t="n">
        <v>3.62</v>
      </c>
      <c r="E1982" s="7" t="n">
        <v>0</v>
      </c>
      <c r="F1982" s="7" t="n">
        <v>0</v>
      </c>
      <c r="G1982" s="7" t="n">
        <v>3.62</v>
      </c>
      <c r="H1982" s="7" t="n">
        <f aca="false">E1982*C1982</f>
        <v>0</v>
      </c>
    </row>
    <row r="1983" customFormat="false" ht="13.8" hidden="false" customHeight="false" outlineLevel="0" collapsed="false">
      <c r="A1983" s="6" t="s">
        <v>4046</v>
      </c>
      <c r="B1983" s="1" t="s">
        <v>4047</v>
      </c>
      <c r="C1983" s="1" t="n">
        <v>0</v>
      </c>
      <c r="D1983" s="7" t="n">
        <v>0</v>
      </c>
      <c r="E1983" s="7" t="n">
        <v>70</v>
      </c>
      <c r="F1983" s="7" t="n">
        <v>70</v>
      </c>
      <c r="G1983" s="7" t="n">
        <v>0</v>
      </c>
      <c r="H1983" s="7" t="n">
        <f aca="false">E1983*C1983</f>
        <v>0</v>
      </c>
    </row>
    <row r="1984" customFormat="false" ht="13.8" hidden="false" customHeight="false" outlineLevel="0" collapsed="false">
      <c r="A1984" s="6" t="s">
        <v>4048</v>
      </c>
      <c r="B1984" s="1" t="s">
        <v>4049</v>
      </c>
      <c r="C1984" s="1" t="n">
        <v>2</v>
      </c>
      <c r="D1984" s="7" t="n">
        <v>6.86</v>
      </c>
      <c r="E1984" s="7" t="n">
        <v>41.86</v>
      </c>
      <c r="F1984" s="7" t="n">
        <v>83.73</v>
      </c>
      <c r="G1984" s="7" t="n">
        <v>13.73</v>
      </c>
      <c r="H1984" s="7" t="n">
        <f aca="false">E1984*C1984</f>
        <v>83.72</v>
      </c>
    </row>
    <row r="1985" customFormat="false" ht="13.8" hidden="false" customHeight="false" outlineLevel="0" collapsed="false">
      <c r="A1985" s="6" t="s">
        <v>4050</v>
      </c>
      <c r="B1985" s="1" t="s">
        <v>4051</v>
      </c>
      <c r="C1985" s="1" t="n">
        <v>0</v>
      </c>
      <c r="D1985" s="7" t="n">
        <v>0.38</v>
      </c>
      <c r="E1985" s="7" t="n">
        <v>13.8</v>
      </c>
      <c r="F1985" s="7" t="n">
        <v>13.8</v>
      </c>
      <c r="G1985" s="7" t="n">
        <v>0.38</v>
      </c>
      <c r="H1985" s="7" t="n">
        <f aca="false">E1985*C1985</f>
        <v>0</v>
      </c>
    </row>
    <row r="1986" customFormat="false" ht="13.8" hidden="false" customHeight="false" outlineLevel="0" collapsed="false">
      <c r="A1986" s="6" t="s">
        <v>4052</v>
      </c>
      <c r="B1986" s="1" t="s">
        <v>4053</v>
      </c>
      <c r="C1986" s="1" t="n">
        <v>4</v>
      </c>
      <c r="D1986" s="7" t="n">
        <v>1.45</v>
      </c>
      <c r="E1986" s="7" t="n">
        <v>46.75</v>
      </c>
      <c r="F1986" s="7" t="n">
        <v>186.98</v>
      </c>
      <c r="G1986" s="7" t="n">
        <v>5.78</v>
      </c>
      <c r="H1986" s="7" t="n">
        <f aca="false">E1986*C1986</f>
        <v>187</v>
      </c>
    </row>
    <row r="1987" customFormat="false" ht="13.8" hidden="false" customHeight="false" outlineLevel="0" collapsed="false">
      <c r="A1987" s="6" t="s">
        <v>4054</v>
      </c>
      <c r="B1987" s="1" t="s">
        <v>4055</v>
      </c>
      <c r="C1987" s="1" t="n">
        <v>4</v>
      </c>
      <c r="D1987" s="7" t="n">
        <v>1.15</v>
      </c>
      <c r="E1987" s="7" t="n">
        <v>53.99</v>
      </c>
      <c r="F1987" s="7" t="n">
        <v>215.95</v>
      </c>
      <c r="G1987" s="7" t="n">
        <v>4.6</v>
      </c>
      <c r="H1987" s="7" t="n">
        <f aca="false">E1987*C1987</f>
        <v>215.96</v>
      </c>
    </row>
    <row r="1988" customFormat="false" ht="13.8" hidden="false" customHeight="false" outlineLevel="0" collapsed="false">
      <c r="A1988" s="6" t="s">
        <v>4056</v>
      </c>
      <c r="B1988" s="1" t="s">
        <v>4057</v>
      </c>
      <c r="C1988" s="1" t="n">
        <v>5</v>
      </c>
      <c r="D1988" s="7" t="n">
        <v>0</v>
      </c>
      <c r="E1988" s="7" t="n">
        <v>19.25</v>
      </c>
      <c r="F1988" s="7" t="n">
        <v>96.25</v>
      </c>
      <c r="G1988" s="7" t="n">
        <v>0</v>
      </c>
      <c r="H1988" s="7" t="n">
        <f aca="false">E1988*C1988</f>
        <v>96.25</v>
      </c>
    </row>
    <row r="1989" customFormat="false" ht="13.8" hidden="false" customHeight="false" outlineLevel="0" collapsed="false">
      <c r="A1989" s="6" t="s">
        <v>4058</v>
      </c>
      <c r="B1989" s="1" t="s">
        <v>4057</v>
      </c>
      <c r="C1989" s="1" t="n">
        <v>2</v>
      </c>
      <c r="D1989" s="7" t="n">
        <v>0</v>
      </c>
      <c r="E1989" s="7" t="n">
        <v>64.75</v>
      </c>
      <c r="F1989" s="7" t="n">
        <v>129.5</v>
      </c>
      <c r="G1989" s="7" t="n">
        <v>0</v>
      </c>
      <c r="H1989" s="7" t="n">
        <f aca="false">E1989*C1989</f>
        <v>129.5</v>
      </c>
    </row>
    <row r="1990" customFormat="false" ht="13.8" hidden="false" customHeight="false" outlineLevel="0" collapsed="false">
      <c r="A1990" s="6" t="s">
        <v>4059</v>
      </c>
      <c r="B1990" s="1" t="s">
        <v>4060</v>
      </c>
      <c r="C1990" s="1" t="n">
        <v>0</v>
      </c>
      <c r="D1990" s="7" t="n">
        <v>23.58</v>
      </c>
      <c r="E1990" s="7" t="n">
        <v>66.67</v>
      </c>
      <c r="F1990" s="7" t="n">
        <v>133.33</v>
      </c>
      <c r="G1990" s="7" t="n">
        <v>47.17</v>
      </c>
      <c r="H1990" s="7" t="n">
        <f aca="false">E1990*C1990</f>
        <v>0</v>
      </c>
    </row>
    <row r="1991" customFormat="false" ht="13.8" hidden="false" customHeight="false" outlineLevel="0" collapsed="false">
      <c r="A1991" s="6" t="s">
        <v>4061</v>
      </c>
      <c r="B1991" s="1" t="s">
        <v>4062</v>
      </c>
      <c r="C1991" s="1" t="n">
        <v>2</v>
      </c>
      <c r="D1991" s="7" t="n">
        <v>0</v>
      </c>
      <c r="E1991" s="7" t="n">
        <v>2.5</v>
      </c>
      <c r="F1991" s="7" t="n">
        <v>5</v>
      </c>
      <c r="G1991" s="7" t="n">
        <v>0</v>
      </c>
      <c r="H1991" s="7" t="n">
        <f aca="false">E1991*C1991</f>
        <v>5</v>
      </c>
    </row>
    <row r="1992" customFormat="false" ht="13.8" hidden="false" customHeight="false" outlineLevel="0" collapsed="false">
      <c r="A1992" s="6" t="s">
        <v>4063</v>
      </c>
      <c r="B1992" s="1" t="s">
        <v>4064</v>
      </c>
      <c r="C1992" s="1" t="n">
        <v>4</v>
      </c>
      <c r="D1992" s="7" t="n">
        <v>0</v>
      </c>
      <c r="E1992" s="7" t="n">
        <v>4.17</v>
      </c>
      <c r="F1992" s="7" t="n">
        <v>16.67</v>
      </c>
      <c r="G1992" s="7" t="n">
        <v>0</v>
      </c>
      <c r="H1992" s="7" t="n">
        <f aca="false">E1992*C1992</f>
        <v>16.68</v>
      </c>
    </row>
    <row r="1993" customFormat="false" ht="13.8" hidden="false" customHeight="false" outlineLevel="0" collapsed="false">
      <c r="A1993" s="6" t="s">
        <v>4065</v>
      </c>
      <c r="B1993" s="1" t="s">
        <v>4066</v>
      </c>
      <c r="C1993" s="1" t="n">
        <v>4</v>
      </c>
      <c r="D1993" s="7" t="n">
        <v>0</v>
      </c>
      <c r="E1993" s="7" t="n">
        <v>448.45</v>
      </c>
      <c r="F1993" s="7" t="n">
        <v>448.45</v>
      </c>
      <c r="G1993" s="7" t="n">
        <v>0</v>
      </c>
      <c r="H1993" s="7" t="n">
        <f aca="false">E1993*C1993</f>
        <v>1793.8</v>
      </c>
    </row>
    <row r="1994" customFormat="false" ht="13.8" hidden="false" customHeight="false" outlineLevel="0" collapsed="false">
      <c r="A1994" s="6" t="s">
        <v>4067</v>
      </c>
      <c r="B1994" s="1" t="s">
        <v>4068</v>
      </c>
      <c r="C1994" s="1" t="n">
        <v>2</v>
      </c>
      <c r="D1994" s="7" t="n">
        <v>0</v>
      </c>
      <c r="E1994" s="7" t="n">
        <v>205.97</v>
      </c>
      <c r="F1994" s="7" t="n">
        <v>205.97</v>
      </c>
      <c r="G1994" s="7" t="n">
        <v>0</v>
      </c>
      <c r="H1994" s="7" t="n">
        <f aca="false">E1994*C1994</f>
        <v>411.94</v>
      </c>
    </row>
    <row r="1995" customFormat="false" ht="13.8" hidden="false" customHeight="false" outlineLevel="0" collapsed="false">
      <c r="A1995" s="6" t="s">
        <v>4069</v>
      </c>
      <c r="B1995" s="1" t="s">
        <v>4070</v>
      </c>
      <c r="C1995" s="1" t="n">
        <v>1</v>
      </c>
      <c r="D1995" s="7" t="n">
        <v>0</v>
      </c>
      <c r="E1995" s="7" t="n">
        <v>115.28</v>
      </c>
      <c r="F1995" s="7" t="n">
        <v>115.28</v>
      </c>
      <c r="G1995" s="7" t="n">
        <v>0</v>
      </c>
      <c r="H1995" s="7" t="n">
        <f aca="false">E1995*C1995</f>
        <v>115.28</v>
      </c>
    </row>
    <row r="1996" customFormat="false" ht="13.8" hidden="false" customHeight="false" outlineLevel="0" collapsed="false">
      <c r="A1996" s="6" t="s">
        <v>4071</v>
      </c>
      <c r="B1996" s="1" t="s">
        <v>4072</v>
      </c>
      <c r="C1996" s="1" t="n">
        <v>2</v>
      </c>
      <c r="D1996" s="7" t="n">
        <v>0</v>
      </c>
      <c r="E1996" s="7" t="n">
        <v>319.74</v>
      </c>
      <c r="F1996" s="7" t="n">
        <v>639.47</v>
      </c>
      <c r="G1996" s="7" t="n">
        <v>0</v>
      </c>
      <c r="H1996" s="7" t="n">
        <f aca="false">E1996*C1996</f>
        <v>639.48</v>
      </c>
    </row>
    <row r="1997" customFormat="false" ht="13.8" hidden="false" customHeight="false" outlineLevel="0" collapsed="false">
      <c r="A1997" s="6" t="s">
        <v>4073</v>
      </c>
      <c r="B1997" s="1" t="s">
        <v>4074</v>
      </c>
      <c r="C1997" s="1" t="n">
        <v>8</v>
      </c>
      <c r="D1997" s="7" t="n">
        <v>0</v>
      </c>
      <c r="E1997" s="7" t="n">
        <v>507.16</v>
      </c>
      <c r="F1997" s="7" t="n">
        <v>4057.29</v>
      </c>
      <c r="G1997" s="7" t="n">
        <v>0</v>
      </c>
      <c r="H1997" s="7" t="n">
        <f aca="false">E1997*C1997</f>
        <v>4057.28</v>
      </c>
    </row>
    <row r="1998" customFormat="false" ht="13.8" hidden="false" customHeight="false" outlineLevel="0" collapsed="false">
      <c r="A1998" s="6" t="s">
        <v>4075</v>
      </c>
      <c r="B1998" s="1" t="s">
        <v>4076</v>
      </c>
      <c r="C1998" s="1" t="n">
        <v>9</v>
      </c>
      <c r="D1998" s="7" t="n">
        <v>0</v>
      </c>
      <c r="E1998" s="7" t="n">
        <v>25</v>
      </c>
      <c r="F1998" s="7" t="n">
        <v>225</v>
      </c>
      <c r="G1998" s="7" t="n">
        <v>0</v>
      </c>
      <c r="H1998" s="7" t="n">
        <f aca="false">E1998*C1998</f>
        <v>225</v>
      </c>
    </row>
    <row r="1999" customFormat="false" ht="13.8" hidden="false" customHeight="false" outlineLevel="0" collapsed="false">
      <c r="A1999" s="6" t="s">
        <v>4077</v>
      </c>
      <c r="B1999" s="1" t="s">
        <v>4078</v>
      </c>
      <c r="C1999" s="1" t="n">
        <v>2</v>
      </c>
      <c r="D1999" s="7" t="n">
        <v>0</v>
      </c>
      <c r="E1999" s="7" t="n">
        <v>252.32</v>
      </c>
      <c r="F1999" s="7" t="n">
        <v>504.64</v>
      </c>
      <c r="G1999" s="7" t="n">
        <v>0</v>
      </c>
      <c r="H1999" s="7" t="n">
        <f aca="false">E1999*C1999</f>
        <v>504.64</v>
      </c>
    </row>
    <row r="2000" customFormat="false" ht="13.8" hidden="false" customHeight="false" outlineLevel="0" collapsed="false">
      <c r="A2000" s="6" t="s">
        <v>4079</v>
      </c>
      <c r="B2000" s="1" t="s">
        <v>4080</v>
      </c>
      <c r="C2000" s="1" t="n">
        <v>4</v>
      </c>
      <c r="D2000" s="7" t="n">
        <v>7.15</v>
      </c>
      <c r="E2000" s="7" t="n">
        <v>176.6</v>
      </c>
      <c r="F2000" s="7" t="n">
        <v>706.42</v>
      </c>
      <c r="G2000" s="7" t="n">
        <v>28.62</v>
      </c>
      <c r="H2000" s="7" t="n">
        <f aca="false">E2000*C2000</f>
        <v>706.4</v>
      </c>
    </row>
    <row r="2001" customFormat="false" ht="13.8" hidden="false" customHeight="false" outlineLevel="0" collapsed="false">
      <c r="A2001" s="6" t="s">
        <v>4081</v>
      </c>
      <c r="B2001" s="1" t="s">
        <v>4082</v>
      </c>
      <c r="C2001" s="1" t="n">
        <v>27</v>
      </c>
      <c r="D2001" s="7" t="n">
        <v>1.36</v>
      </c>
      <c r="E2001" s="7" t="n">
        <v>6.36</v>
      </c>
      <c r="F2001" s="7" t="n">
        <v>171.79</v>
      </c>
      <c r="G2001" s="7" t="n">
        <v>36.79</v>
      </c>
      <c r="H2001" s="7" t="n">
        <f aca="false">E2001*C2001</f>
        <v>171.72</v>
      </c>
    </row>
    <row r="2002" customFormat="false" ht="13.8" hidden="false" customHeight="false" outlineLevel="0" collapsed="false">
      <c r="A2002" s="6" t="s">
        <v>4083</v>
      </c>
      <c r="B2002" s="1" t="s">
        <v>4084</v>
      </c>
      <c r="C2002" s="1" t="n">
        <v>9</v>
      </c>
      <c r="D2002" s="7" t="n">
        <v>7.15</v>
      </c>
      <c r="E2002" s="7" t="n">
        <v>178.93</v>
      </c>
      <c r="F2002" s="7" t="n">
        <v>1610.36</v>
      </c>
      <c r="G2002" s="7" t="n">
        <v>64.39</v>
      </c>
      <c r="H2002" s="7" t="n">
        <f aca="false">E2002*C2002</f>
        <v>1610.37</v>
      </c>
    </row>
    <row r="2003" customFormat="false" ht="13.8" hidden="false" customHeight="false" outlineLevel="0" collapsed="false">
      <c r="A2003" s="6" t="s">
        <v>4085</v>
      </c>
      <c r="B2003" s="1" t="s">
        <v>4086</v>
      </c>
      <c r="C2003" s="1" t="n">
        <v>11</v>
      </c>
      <c r="D2003" s="7" t="n">
        <v>0</v>
      </c>
      <c r="E2003" s="7" t="n">
        <v>69.24</v>
      </c>
      <c r="F2003" s="7" t="n">
        <v>761.6</v>
      </c>
      <c r="G2003" s="7" t="n">
        <v>0</v>
      </c>
      <c r="H2003" s="7" t="n">
        <f aca="false">E2003*C2003</f>
        <v>761.64</v>
      </c>
    </row>
    <row r="2004" customFormat="false" ht="13.8" hidden="false" customHeight="false" outlineLevel="0" collapsed="false">
      <c r="A2004" s="6" t="s">
        <v>4087</v>
      </c>
      <c r="B2004" s="1" t="s">
        <v>4088</v>
      </c>
      <c r="C2004" s="1" t="n">
        <v>9</v>
      </c>
      <c r="D2004" s="7" t="n">
        <v>0</v>
      </c>
      <c r="E2004" s="7" t="n">
        <v>17.5</v>
      </c>
      <c r="F2004" s="7" t="n">
        <v>157.5</v>
      </c>
      <c r="G2004" s="7" t="n">
        <v>0</v>
      </c>
      <c r="H2004" s="7" t="n">
        <f aca="false">E2004*C2004</f>
        <v>157.5</v>
      </c>
    </row>
    <row r="2005" customFormat="false" ht="13.8" hidden="false" customHeight="false" outlineLevel="0" collapsed="false">
      <c r="A2005" s="6" t="s">
        <v>4089</v>
      </c>
      <c r="B2005" s="1" t="s">
        <v>4090</v>
      </c>
      <c r="C2005" s="1" t="n">
        <v>5</v>
      </c>
      <c r="D2005" s="7" t="n">
        <v>1.05</v>
      </c>
      <c r="E2005" s="7" t="n">
        <v>4.17</v>
      </c>
      <c r="F2005" s="7" t="n">
        <v>20.87</v>
      </c>
      <c r="G2005" s="7" t="n">
        <v>5.25</v>
      </c>
      <c r="H2005" s="7" t="n">
        <f aca="false">E2005*C2005</f>
        <v>20.85</v>
      </c>
    </row>
    <row r="2006" customFormat="false" ht="13.8" hidden="false" customHeight="false" outlineLevel="0" collapsed="false">
      <c r="A2006" s="6" t="s">
        <v>4091</v>
      </c>
      <c r="B2006" s="1" t="s">
        <v>4092</v>
      </c>
      <c r="C2006" s="1" t="n">
        <v>8</v>
      </c>
      <c r="D2006" s="7" t="n">
        <v>0.43</v>
      </c>
      <c r="E2006" s="7" t="n">
        <v>58.24</v>
      </c>
      <c r="F2006" s="7" t="n">
        <v>465.92</v>
      </c>
      <c r="G2006" s="7" t="n">
        <v>3.46</v>
      </c>
      <c r="H2006" s="7" t="n">
        <f aca="false">E2006*C2006</f>
        <v>465.92</v>
      </c>
    </row>
    <row r="2007" customFormat="false" ht="13.8" hidden="false" customHeight="false" outlineLevel="0" collapsed="false">
      <c r="A2007" s="6" t="s">
        <v>4093</v>
      </c>
      <c r="B2007" s="1" t="s">
        <v>4094</v>
      </c>
      <c r="C2007" s="1" t="n">
        <v>2</v>
      </c>
      <c r="D2007" s="7" t="n">
        <v>0</v>
      </c>
      <c r="E2007" s="7" t="n">
        <v>3.75</v>
      </c>
      <c r="F2007" s="7" t="n">
        <v>7.5</v>
      </c>
      <c r="G2007" s="7" t="n">
        <v>0</v>
      </c>
      <c r="H2007" s="7" t="n">
        <f aca="false">E2007*C2007</f>
        <v>7.5</v>
      </c>
    </row>
    <row r="2008" customFormat="false" ht="13.8" hidden="false" customHeight="false" outlineLevel="0" collapsed="false">
      <c r="A2008" s="6" t="s">
        <v>4095</v>
      </c>
      <c r="B2008" s="1" t="s">
        <v>4096</v>
      </c>
      <c r="C2008" s="1" t="n">
        <v>7</v>
      </c>
      <c r="D2008" s="7" t="n">
        <v>0</v>
      </c>
      <c r="E2008" s="7" t="n">
        <v>0.42</v>
      </c>
      <c r="F2008" s="7" t="n">
        <v>2.92</v>
      </c>
      <c r="G2008" s="7" t="n">
        <v>0</v>
      </c>
      <c r="H2008" s="7" t="n">
        <f aca="false">E2008*C2008</f>
        <v>2.94</v>
      </c>
    </row>
    <row r="2009" customFormat="false" ht="13.8" hidden="false" customHeight="false" outlineLevel="0" collapsed="false">
      <c r="A2009" s="6" t="s">
        <v>4097</v>
      </c>
      <c r="B2009" s="1" t="s">
        <v>4098</v>
      </c>
      <c r="C2009" s="1" t="n">
        <v>6</v>
      </c>
      <c r="D2009" s="7" t="n">
        <v>0</v>
      </c>
      <c r="E2009" s="7" t="n">
        <v>68.22</v>
      </c>
      <c r="F2009" s="7" t="n">
        <v>409.33</v>
      </c>
      <c r="G2009" s="7" t="n">
        <v>0</v>
      </c>
      <c r="H2009" s="7" t="n">
        <f aca="false">E2009*C2009</f>
        <v>409.32</v>
      </c>
    </row>
    <row r="2010" customFormat="false" ht="13.8" hidden="false" customHeight="false" outlineLevel="0" collapsed="false">
      <c r="A2010" s="6" t="s">
        <v>4099</v>
      </c>
      <c r="B2010" s="1" t="s">
        <v>4100</v>
      </c>
      <c r="C2010" s="1" t="n">
        <v>64</v>
      </c>
      <c r="D2010" s="7" t="n">
        <v>0</v>
      </c>
      <c r="E2010" s="7" t="n">
        <v>57.75</v>
      </c>
      <c r="F2010" s="7" t="n">
        <v>3696</v>
      </c>
      <c r="G2010" s="7" t="n">
        <v>0</v>
      </c>
      <c r="H2010" s="7" t="n">
        <f aca="false">E2010*C2010</f>
        <v>3696</v>
      </c>
    </row>
    <row r="2011" customFormat="false" ht="13.8" hidden="false" customHeight="false" outlineLevel="0" collapsed="false">
      <c r="A2011" s="6" t="s">
        <v>4101</v>
      </c>
      <c r="B2011" s="1" t="s">
        <v>4102</v>
      </c>
      <c r="C2011" s="1" t="n">
        <v>2</v>
      </c>
      <c r="D2011" s="7" t="n">
        <v>0</v>
      </c>
      <c r="E2011" s="7" t="n">
        <v>19.23</v>
      </c>
      <c r="F2011" s="7" t="n">
        <v>38.45</v>
      </c>
      <c r="G2011" s="7" t="n">
        <v>0</v>
      </c>
      <c r="H2011" s="7" t="n">
        <f aca="false">E2011*C2011</f>
        <v>38.46</v>
      </c>
    </row>
    <row r="2012" customFormat="false" ht="13.8" hidden="false" customHeight="false" outlineLevel="0" collapsed="false">
      <c r="A2012" s="6" t="s">
        <v>4103</v>
      </c>
      <c r="B2012" s="1" t="s">
        <v>4104</v>
      </c>
      <c r="C2012" s="1" t="n">
        <v>1</v>
      </c>
      <c r="D2012" s="7" t="n">
        <v>1.61</v>
      </c>
      <c r="E2012" s="7" t="n">
        <v>36.53</v>
      </c>
      <c r="F2012" s="7" t="n">
        <v>36.53</v>
      </c>
      <c r="G2012" s="7" t="n">
        <v>1.61</v>
      </c>
      <c r="H2012" s="7" t="n">
        <f aca="false">E2012*C2012</f>
        <v>36.53</v>
      </c>
    </row>
    <row r="2013" customFormat="false" ht="13.8" hidden="false" customHeight="false" outlineLevel="0" collapsed="false">
      <c r="A2013" s="6" t="s">
        <v>4105</v>
      </c>
      <c r="B2013" s="1" t="s">
        <v>4106</v>
      </c>
      <c r="C2013" s="1" t="n">
        <v>16</v>
      </c>
      <c r="D2013" s="7" t="n">
        <v>0</v>
      </c>
      <c r="E2013" s="7" t="n">
        <v>3.75</v>
      </c>
      <c r="F2013" s="7" t="n">
        <v>60</v>
      </c>
      <c r="G2013" s="7" t="n">
        <v>0</v>
      </c>
      <c r="H2013" s="7" t="n">
        <f aca="false">E2013*C2013</f>
        <v>60</v>
      </c>
    </row>
    <row r="2014" customFormat="false" ht="13.8" hidden="false" customHeight="false" outlineLevel="0" collapsed="false">
      <c r="A2014" s="6" t="s">
        <v>4107</v>
      </c>
      <c r="B2014" s="1" t="s">
        <v>4108</v>
      </c>
      <c r="C2014" s="1" t="n">
        <v>0</v>
      </c>
      <c r="D2014" s="7" t="n">
        <v>0</v>
      </c>
      <c r="E2014" s="7" t="n">
        <v>92.83</v>
      </c>
      <c r="F2014" s="7" t="n">
        <v>371.32</v>
      </c>
      <c r="G2014" s="7" t="n">
        <v>0</v>
      </c>
      <c r="H2014" s="7" t="n">
        <f aca="false">E2014*C2014</f>
        <v>0</v>
      </c>
    </row>
    <row r="2015" customFormat="false" ht="13.8" hidden="false" customHeight="false" outlineLevel="0" collapsed="false">
      <c r="A2015" s="6" t="s">
        <v>4109</v>
      </c>
      <c r="B2015" s="1" t="s">
        <v>4110</v>
      </c>
      <c r="C2015" s="1" t="n">
        <v>2</v>
      </c>
      <c r="D2015" s="7" t="n">
        <v>0</v>
      </c>
      <c r="E2015" s="7" t="n">
        <v>4.13</v>
      </c>
      <c r="F2015" s="7" t="n">
        <v>8.26</v>
      </c>
      <c r="G2015" s="7" t="n">
        <v>0</v>
      </c>
      <c r="H2015" s="7" t="n">
        <f aca="false">E2015*C2015</f>
        <v>8.26</v>
      </c>
    </row>
    <row r="2016" customFormat="false" ht="13.8" hidden="false" customHeight="false" outlineLevel="0" collapsed="false">
      <c r="A2016" s="6" t="s">
        <v>4111</v>
      </c>
      <c r="B2016" s="1" t="s">
        <v>4112</v>
      </c>
      <c r="C2016" s="1" t="n">
        <v>18</v>
      </c>
      <c r="D2016" s="7" t="n">
        <v>0</v>
      </c>
      <c r="E2016" s="7" t="n">
        <v>3.13</v>
      </c>
      <c r="F2016" s="7" t="n">
        <v>56.25</v>
      </c>
      <c r="G2016" s="7" t="n">
        <v>0</v>
      </c>
      <c r="H2016" s="7" t="n">
        <f aca="false">E2016*C2016</f>
        <v>56.34</v>
      </c>
    </row>
    <row r="2017" customFormat="false" ht="13.8" hidden="false" customHeight="false" outlineLevel="0" collapsed="false">
      <c r="A2017" s="6" t="s">
        <v>4113</v>
      </c>
      <c r="B2017" s="1" t="s">
        <v>4112</v>
      </c>
      <c r="C2017" s="1" t="n">
        <v>15</v>
      </c>
      <c r="D2017" s="7" t="n">
        <v>0</v>
      </c>
      <c r="E2017" s="7" t="n">
        <v>3.13</v>
      </c>
      <c r="F2017" s="7" t="n">
        <v>46.88</v>
      </c>
      <c r="G2017" s="7" t="n">
        <v>0</v>
      </c>
      <c r="H2017" s="7" t="n">
        <f aca="false">E2017*C2017</f>
        <v>46.95</v>
      </c>
    </row>
    <row r="2018" customFormat="false" ht="13.8" hidden="false" customHeight="false" outlineLevel="0" collapsed="false">
      <c r="A2018" s="6" t="s">
        <v>4114</v>
      </c>
      <c r="B2018" s="1" t="s">
        <v>4115</v>
      </c>
      <c r="C2018" s="1" t="n">
        <v>2</v>
      </c>
      <c r="D2018" s="7" t="n">
        <v>0</v>
      </c>
      <c r="E2018" s="7" t="n">
        <v>227.08</v>
      </c>
      <c r="F2018" s="7" t="n">
        <v>454.17</v>
      </c>
      <c r="G2018" s="7" t="n">
        <v>0</v>
      </c>
      <c r="H2018" s="7" t="n">
        <f aca="false">E2018*C2018</f>
        <v>454.16</v>
      </c>
    </row>
    <row r="2019" customFormat="false" ht="13.8" hidden="false" customHeight="false" outlineLevel="0" collapsed="false">
      <c r="A2019" s="6" t="s">
        <v>4116</v>
      </c>
      <c r="B2019" s="1" t="s">
        <v>4117</v>
      </c>
      <c r="C2019" s="1" t="n">
        <v>5</v>
      </c>
      <c r="D2019" s="7" t="n">
        <v>2.72</v>
      </c>
      <c r="E2019" s="7" t="n">
        <v>10.24</v>
      </c>
      <c r="F2019" s="7" t="n">
        <v>51.2</v>
      </c>
      <c r="G2019" s="7" t="n">
        <v>13.59</v>
      </c>
      <c r="H2019" s="7" t="n">
        <f aca="false">E2019*C2019</f>
        <v>51.2</v>
      </c>
    </row>
    <row r="2020" customFormat="false" ht="13.8" hidden="false" customHeight="false" outlineLevel="0" collapsed="false">
      <c r="A2020" s="6" t="s">
        <v>4118</v>
      </c>
      <c r="B2020" s="1" t="s">
        <v>4119</v>
      </c>
      <c r="C2020" s="1" t="n">
        <v>12</v>
      </c>
      <c r="D2020" s="7" t="n">
        <v>5.1</v>
      </c>
      <c r="E2020" s="7" t="n">
        <v>0</v>
      </c>
      <c r="F2020" s="7" t="n">
        <v>0</v>
      </c>
      <c r="G2020" s="7" t="n">
        <v>61.2</v>
      </c>
      <c r="H2020" s="7" t="n">
        <f aca="false">E2020*C2020</f>
        <v>0</v>
      </c>
    </row>
    <row r="2021" customFormat="false" ht="13.8" hidden="false" customHeight="false" outlineLevel="0" collapsed="false">
      <c r="A2021" s="6" t="s">
        <v>4120</v>
      </c>
      <c r="B2021" s="1" t="s">
        <v>4121</v>
      </c>
      <c r="C2021" s="1" t="n">
        <v>6</v>
      </c>
      <c r="D2021" s="7" t="n">
        <v>33.87</v>
      </c>
      <c r="E2021" s="7" t="n">
        <v>230.38</v>
      </c>
      <c r="F2021" s="7" t="n">
        <v>1382.29</v>
      </c>
      <c r="G2021" s="7" t="n">
        <v>203.19</v>
      </c>
      <c r="H2021" s="7" t="n">
        <f aca="false">E2021*C2021</f>
        <v>1382.28</v>
      </c>
    </row>
    <row r="2022" customFormat="false" ht="13.8" hidden="false" customHeight="false" outlineLevel="0" collapsed="false">
      <c r="A2022" s="6" t="s">
        <v>4122</v>
      </c>
      <c r="B2022" s="1" t="s">
        <v>4123</v>
      </c>
      <c r="C2022" s="1" t="n">
        <v>3</v>
      </c>
      <c r="D2022" s="7" t="n">
        <v>0</v>
      </c>
      <c r="E2022" s="7" t="n">
        <v>2</v>
      </c>
      <c r="F2022" s="7" t="n">
        <v>6</v>
      </c>
      <c r="G2022" s="7" t="n">
        <v>0</v>
      </c>
      <c r="H2022" s="7" t="n">
        <f aca="false">E2022*C2022</f>
        <v>6</v>
      </c>
    </row>
    <row r="2023" customFormat="false" ht="13.8" hidden="false" customHeight="false" outlineLevel="0" collapsed="false">
      <c r="A2023" s="6" t="s">
        <v>4124</v>
      </c>
      <c r="B2023" s="1" t="s">
        <v>4125</v>
      </c>
      <c r="C2023" s="1" t="n">
        <v>2</v>
      </c>
      <c r="D2023" s="7" t="n">
        <v>0</v>
      </c>
      <c r="E2023" s="7" t="n">
        <v>1</v>
      </c>
      <c r="F2023" s="7" t="n">
        <v>2</v>
      </c>
      <c r="G2023" s="7" t="n">
        <v>0</v>
      </c>
      <c r="H2023" s="7" t="n">
        <f aca="false">E2023*C2023</f>
        <v>2</v>
      </c>
    </row>
    <row r="2024" customFormat="false" ht="13.8" hidden="false" customHeight="false" outlineLevel="0" collapsed="false">
      <c r="A2024" s="6" t="s">
        <v>4126</v>
      </c>
      <c r="B2024" s="1" t="s">
        <v>4127</v>
      </c>
      <c r="C2024" s="1" t="n">
        <v>0</v>
      </c>
      <c r="D2024" s="7" t="n">
        <v>7.12</v>
      </c>
      <c r="E2024" s="7" t="n">
        <v>1.17</v>
      </c>
      <c r="F2024" s="7" t="n">
        <v>3.5</v>
      </c>
      <c r="G2024" s="7" t="n">
        <v>21.36</v>
      </c>
      <c r="H2024" s="7" t="n">
        <f aca="false">E2024*C2024</f>
        <v>0</v>
      </c>
    </row>
    <row r="2025" customFormat="false" ht="13.8" hidden="false" customHeight="false" outlineLevel="0" collapsed="false">
      <c r="A2025" s="6" t="s">
        <v>4128</v>
      </c>
      <c r="B2025" s="1" t="s">
        <v>4129</v>
      </c>
      <c r="C2025" s="1" t="n">
        <v>0</v>
      </c>
      <c r="D2025" s="7" t="n">
        <v>2.47</v>
      </c>
      <c r="E2025" s="7" t="n">
        <v>0.88</v>
      </c>
      <c r="F2025" s="7" t="n">
        <v>2.63</v>
      </c>
      <c r="G2025" s="7" t="n">
        <v>7.42</v>
      </c>
      <c r="H2025" s="7" t="n">
        <f aca="false">E2025*C2025</f>
        <v>0</v>
      </c>
    </row>
    <row r="2026" customFormat="false" ht="13.8" hidden="false" customHeight="false" outlineLevel="0" collapsed="false">
      <c r="A2026" s="6" t="s">
        <v>4130</v>
      </c>
      <c r="B2026" s="1" t="s">
        <v>4131</v>
      </c>
      <c r="C2026" s="1" t="n">
        <v>5</v>
      </c>
      <c r="D2026" s="7" t="n">
        <v>61.09</v>
      </c>
      <c r="E2026" s="7" t="n">
        <v>119.21</v>
      </c>
      <c r="F2026" s="7" t="n">
        <v>596.05</v>
      </c>
      <c r="G2026" s="7" t="n">
        <v>305.47</v>
      </c>
      <c r="H2026" s="7" t="n">
        <f aca="false">E2026*C2026</f>
        <v>596.05</v>
      </c>
    </row>
    <row r="2027" customFormat="false" ht="13.8" hidden="false" customHeight="false" outlineLevel="0" collapsed="false">
      <c r="A2027" s="6" t="s">
        <v>4132</v>
      </c>
      <c r="B2027" s="1" t="s">
        <v>4133</v>
      </c>
      <c r="C2027" s="1" t="n">
        <v>2</v>
      </c>
      <c r="D2027" s="7" t="n">
        <v>0</v>
      </c>
      <c r="E2027" s="7" t="n">
        <v>34.09</v>
      </c>
      <c r="F2027" s="7" t="n">
        <v>102.26</v>
      </c>
      <c r="G2027" s="7" t="n">
        <v>0</v>
      </c>
      <c r="H2027" s="7" t="n">
        <f aca="false">E2027*C2027</f>
        <v>68.18</v>
      </c>
    </row>
    <row r="2028" customFormat="false" ht="13.8" hidden="false" customHeight="false" outlineLevel="0" collapsed="false">
      <c r="A2028" s="6" t="s">
        <v>4134</v>
      </c>
      <c r="B2028" s="1" t="s">
        <v>4135</v>
      </c>
      <c r="C2028" s="1" t="n">
        <v>1</v>
      </c>
      <c r="D2028" s="7" t="n">
        <v>244.03</v>
      </c>
      <c r="E2028" s="7" t="n">
        <v>244.03</v>
      </c>
      <c r="F2028" s="7" t="n">
        <v>244.03</v>
      </c>
      <c r="G2028" s="7" t="n">
        <v>244.03</v>
      </c>
      <c r="H2028" s="7" t="n">
        <f aca="false">E2028*C2028</f>
        <v>244.03</v>
      </c>
    </row>
    <row r="2029" customFormat="false" ht="13.8" hidden="false" customHeight="false" outlineLevel="0" collapsed="false">
      <c r="A2029" s="6" t="s">
        <v>4136</v>
      </c>
      <c r="B2029" s="1" t="s">
        <v>4137</v>
      </c>
      <c r="C2029" s="1" t="n">
        <v>1</v>
      </c>
      <c r="D2029" s="7" t="n">
        <v>0.37</v>
      </c>
      <c r="E2029" s="7" t="n">
        <v>83.7</v>
      </c>
      <c r="F2029" s="7" t="n">
        <v>83.7</v>
      </c>
      <c r="G2029" s="7" t="n">
        <v>0.37</v>
      </c>
      <c r="H2029" s="7" t="n">
        <f aca="false">E2029*C2029</f>
        <v>83.7</v>
      </c>
    </row>
    <row r="2030" customFormat="false" ht="13.8" hidden="false" customHeight="false" outlineLevel="0" collapsed="false">
      <c r="A2030" s="6" t="s">
        <v>4138</v>
      </c>
      <c r="B2030" s="1" t="s">
        <v>4139</v>
      </c>
      <c r="C2030" s="1" t="n">
        <v>1</v>
      </c>
      <c r="D2030" s="7" t="n">
        <v>0.42</v>
      </c>
      <c r="E2030" s="7" t="n">
        <v>56.2</v>
      </c>
      <c r="F2030" s="7" t="n">
        <v>56.2</v>
      </c>
      <c r="G2030" s="7" t="n">
        <v>0.42</v>
      </c>
      <c r="H2030" s="7" t="n">
        <f aca="false">E2030*C2030</f>
        <v>56.2</v>
      </c>
    </row>
    <row r="2031" customFormat="false" ht="13.8" hidden="false" customHeight="false" outlineLevel="0" collapsed="false">
      <c r="A2031" s="6" t="s">
        <v>4140</v>
      </c>
      <c r="B2031" s="1" t="s">
        <v>4141</v>
      </c>
      <c r="C2031" s="1" t="n">
        <v>1</v>
      </c>
      <c r="D2031" s="7" t="n">
        <v>23.53</v>
      </c>
      <c r="E2031" s="7" t="n">
        <v>8.86</v>
      </c>
      <c r="F2031" s="7" t="n">
        <v>8.86</v>
      </c>
      <c r="G2031" s="7" t="n">
        <v>23.53</v>
      </c>
      <c r="H2031" s="7" t="n">
        <f aca="false">E2031*C2031</f>
        <v>8.86</v>
      </c>
    </row>
    <row r="2032" customFormat="false" ht="13.8" hidden="false" customHeight="false" outlineLevel="0" collapsed="false">
      <c r="A2032" s="6" t="s">
        <v>4142</v>
      </c>
      <c r="B2032" s="1" t="s">
        <v>4143</v>
      </c>
      <c r="C2032" s="1" t="n">
        <v>1</v>
      </c>
      <c r="D2032" s="7" t="n">
        <v>144.38</v>
      </c>
      <c r="E2032" s="7" t="n">
        <v>185.21</v>
      </c>
      <c r="F2032" s="7" t="n">
        <v>185.21</v>
      </c>
      <c r="G2032" s="7" t="n">
        <v>144.38</v>
      </c>
      <c r="H2032" s="7" t="n">
        <f aca="false">E2032*C2032</f>
        <v>185.21</v>
      </c>
    </row>
    <row r="2033" customFormat="false" ht="13.8" hidden="false" customHeight="false" outlineLevel="0" collapsed="false">
      <c r="A2033" s="6" t="s">
        <v>4144</v>
      </c>
      <c r="B2033" s="1" t="s">
        <v>4145</v>
      </c>
      <c r="C2033" s="1" t="n">
        <v>3</v>
      </c>
      <c r="D2033" s="7" t="n">
        <v>0</v>
      </c>
      <c r="E2033" s="7" t="n">
        <v>53.35</v>
      </c>
      <c r="F2033" s="7" t="n">
        <v>160.05</v>
      </c>
      <c r="G2033" s="7" t="n">
        <v>0</v>
      </c>
      <c r="H2033" s="7" t="n">
        <f aca="false">E2033*C2033</f>
        <v>160.05</v>
      </c>
    </row>
    <row r="2034" customFormat="false" ht="13.8" hidden="false" customHeight="false" outlineLevel="0" collapsed="false">
      <c r="A2034" s="6" t="s">
        <v>4146</v>
      </c>
      <c r="B2034" s="1" t="s">
        <v>4147</v>
      </c>
      <c r="C2034" s="1" t="n">
        <v>5</v>
      </c>
      <c r="D2034" s="7" t="n">
        <v>76.36</v>
      </c>
      <c r="E2034" s="7" t="n">
        <v>46.13</v>
      </c>
      <c r="F2034" s="7" t="n">
        <v>230.63</v>
      </c>
      <c r="G2034" s="7" t="n">
        <v>381.8</v>
      </c>
      <c r="H2034" s="7" t="n">
        <f aca="false">E2034*C2034</f>
        <v>230.65</v>
      </c>
    </row>
    <row r="2035" customFormat="false" ht="13.8" hidden="false" customHeight="false" outlineLevel="0" collapsed="false">
      <c r="A2035" s="6" t="s">
        <v>4148</v>
      </c>
      <c r="B2035" s="1" t="s">
        <v>4149</v>
      </c>
      <c r="C2035" s="1" t="n">
        <v>4</v>
      </c>
      <c r="D2035" s="7" t="n">
        <v>0</v>
      </c>
      <c r="E2035" s="7" t="n">
        <v>21</v>
      </c>
      <c r="F2035" s="7" t="n">
        <v>84</v>
      </c>
      <c r="G2035" s="7" t="n">
        <v>0</v>
      </c>
      <c r="H2035" s="7" t="n">
        <f aca="false">E2035*C2035</f>
        <v>84</v>
      </c>
    </row>
    <row r="2036" customFormat="false" ht="13.8" hidden="false" customHeight="false" outlineLevel="0" collapsed="false">
      <c r="A2036" s="6" t="s">
        <v>4150</v>
      </c>
      <c r="B2036" s="1" t="s">
        <v>4151</v>
      </c>
      <c r="C2036" s="1" t="n">
        <v>5</v>
      </c>
      <c r="D2036" s="7" t="n">
        <v>0</v>
      </c>
      <c r="E2036" s="7" t="n">
        <v>8.75</v>
      </c>
      <c r="F2036" s="7" t="n">
        <v>43.75</v>
      </c>
      <c r="G2036" s="7" t="n">
        <v>0</v>
      </c>
      <c r="H2036" s="7" t="n">
        <f aca="false">E2036*C2036</f>
        <v>43.75</v>
      </c>
    </row>
    <row r="2037" customFormat="false" ht="13.8" hidden="false" customHeight="false" outlineLevel="0" collapsed="false">
      <c r="A2037" s="6" t="s">
        <v>4152</v>
      </c>
      <c r="B2037" s="1" t="s">
        <v>4153</v>
      </c>
      <c r="C2037" s="1" t="n">
        <v>7</v>
      </c>
      <c r="D2037" s="7" t="n">
        <v>0.59</v>
      </c>
      <c r="E2037" s="7" t="n">
        <v>0.59</v>
      </c>
      <c r="F2037" s="7" t="n">
        <v>4.15</v>
      </c>
      <c r="G2037" s="7" t="n">
        <v>4.15</v>
      </c>
      <c r="H2037" s="7" t="n">
        <f aca="false">E2037*C2037</f>
        <v>4.13</v>
      </c>
    </row>
    <row r="2038" customFormat="false" ht="13.8" hidden="false" customHeight="false" outlineLevel="0" collapsed="false">
      <c r="A2038" s="6" t="s">
        <v>4154</v>
      </c>
      <c r="B2038" s="1" t="s">
        <v>4155</v>
      </c>
      <c r="C2038" s="1" t="n">
        <v>2</v>
      </c>
      <c r="D2038" s="7" t="n">
        <v>0</v>
      </c>
      <c r="E2038" s="7" t="n">
        <v>161.67</v>
      </c>
      <c r="F2038" s="7" t="n">
        <v>323.33</v>
      </c>
      <c r="G2038" s="7" t="n">
        <v>0</v>
      </c>
      <c r="H2038" s="7" t="n">
        <f aca="false">E2038*C2038</f>
        <v>323.34</v>
      </c>
    </row>
    <row r="2039" customFormat="false" ht="13.8" hidden="false" customHeight="false" outlineLevel="0" collapsed="false">
      <c r="A2039" s="6" t="s">
        <v>4156</v>
      </c>
      <c r="B2039" s="1" t="s">
        <v>4157</v>
      </c>
      <c r="C2039" s="1" t="n">
        <v>9</v>
      </c>
      <c r="D2039" s="7" t="n">
        <v>0</v>
      </c>
      <c r="E2039" s="7" t="n">
        <v>35.58</v>
      </c>
      <c r="F2039" s="7" t="n">
        <v>320.25</v>
      </c>
      <c r="G2039" s="7" t="n">
        <v>0</v>
      </c>
      <c r="H2039" s="7" t="n">
        <f aca="false">E2039*C2039</f>
        <v>320.22</v>
      </c>
    </row>
    <row r="2040" customFormat="false" ht="13.8" hidden="false" customHeight="false" outlineLevel="0" collapsed="false">
      <c r="A2040" s="6" t="s">
        <v>4158</v>
      </c>
      <c r="B2040" s="1" t="s">
        <v>4159</v>
      </c>
      <c r="C2040" s="1" t="n">
        <v>1</v>
      </c>
      <c r="D2040" s="7" t="n">
        <v>0</v>
      </c>
      <c r="E2040" s="7" t="n">
        <v>5</v>
      </c>
      <c r="F2040" s="7" t="n">
        <v>5</v>
      </c>
      <c r="G2040" s="7" t="n">
        <v>0</v>
      </c>
      <c r="H2040" s="7" t="n">
        <f aca="false">E2040*C2040</f>
        <v>5</v>
      </c>
    </row>
    <row r="2041" customFormat="false" ht="13.8" hidden="false" customHeight="false" outlineLevel="0" collapsed="false">
      <c r="A2041" s="6" t="s">
        <v>4160</v>
      </c>
      <c r="B2041" s="1" t="s">
        <v>4161</v>
      </c>
      <c r="C2041" s="1" t="n">
        <v>2</v>
      </c>
      <c r="D2041" s="7" t="n">
        <v>0</v>
      </c>
      <c r="E2041" s="7" t="n">
        <v>7.5</v>
      </c>
      <c r="F2041" s="7" t="n">
        <v>15</v>
      </c>
      <c r="G2041" s="7" t="n">
        <v>0</v>
      </c>
      <c r="H2041" s="7" t="n">
        <f aca="false">E2041*C2041</f>
        <v>15</v>
      </c>
    </row>
    <row r="2042" customFormat="false" ht="13.8" hidden="false" customHeight="false" outlineLevel="0" collapsed="false">
      <c r="A2042" s="6" t="s">
        <v>4162</v>
      </c>
      <c r="B2042" s="1" t="s">
        <v>4159</v>
      </c>
      <c r="C2042" s="1" t="n">
        <v>1</v>
      </c>
      <c r="D2042" s="7" t="n">
        <v>0</v>
      </c>
      <c r="E2042" s="7" t="n">
        <v>5</v>
      </c>
      <c r="F2042" s="7" t="n">
        <v>5</v>
      </c>
      <c r="G2042" s="7" t="n">
        <v>0</v>
      </c>
      <c r="H2042" s="7" t="n">
        <f aca="false">E2042*C2042</f>
        <v>5</v>
      </c>
    </row>
    <row r="2043" customFormat="false" ht="13.8" hidden="false" customHeight="false" outlineLevel="0" collapsed="false">
      <c r="A2043" s="6" t="s">
        <v>4163</v>
      </c>
      <c r="B2043" s="1" t="s">
        <v>4164</v>
      </c>
      <c r="C2043" s="1" t="n">
        <v>1</v>
      </c>
      <c r="D2043" s="7" t="n">
        <v>0</v>
      </c>
      <c r="E2043" s="7" t="n">
        <v>20</v>
      </c>
      <c r="F2043" s="7" t="n">
        <v>20</v>
      </c>
      <c r="G2043" s="7" t="n">
        <v>0</v>
      </c>
      <c r="H2043" s="7" t="n">
        <f aca="false">E2043*C2043</f>
        <v>20</v>
      </c>
    </row>
    <row r="2044" customFormat="false" ht="13.8" hidden="false" customHeight="false" outlineLevel="0" collapsed="false">
      <c r="A2044" s="6" t="s">
        <v>4165</v>
      </c>
      <c r="B2044" s="1" t="s">
        <v>4166</v>
      </c>
      <c r="C2044" s="1" t="n">
        <v>1</v>
      </c>
      <c r="D2044" s="7" t="n">
        <v>0</v>
      </c>
      <c r="E2044" s="7" t="n">
        <v>22.5</v>
      </c>
      <c r="F2044" s="7" t="n">
        <v>22.5</v>
      </c>
      <c r="G2044" s="7" t="n">
        <v>0</v>
      </c>
      <c r="H2044" s="7" t="n">
        <f aca="false">E2044*C2044</f>
        <v>22.5</v>
      </c>
    </row>
    <row r="2045" customFormat="false" ht="13.8" hidden="false" customHeight="false" outlineLevel="0" collapsed="false">
      <c r="A2045" s="6" t="s">
        <v>4167</v>
      </c>
      <c r="B2045" s="1" t="s">
        <v>4168</v>
      </c>
      <c r="C2045" s="1" t="n">
        <v>1</v>
      </c>
      <c r="D2045" s="7" t="n">
        <v>1.77</v>
      </c>
      <c r="E2045" s="7" t="n">
        <v>50.1</v>
      </c>
      <c r="F2045" s="7" t="n">
        <v>50.1</v>
      </c>
      <c r="G2045" s="7" t="n">
        <v>1.77</v>
      </c>
      <c r="H2045" s="7" t="n">
        <f aca="false">E2045*C2045</f>
        <v>50.1</v>
      </c>
    </row>
    <row r="2046" customFormat="false" ht="13.8" hidden="false" customHeight="false" outlineLevel="0" collapsed="false">
      <c r="A2046" s="6" t="s">
        <v>4169</v>
      </c>
      <c r="B2046" s="1" t="s">
        <v>4170</v>
      </c>
      <c r="C2046" s="1" t="n">
        <v>7</v>
      </c>
      <c r="D2046" s="7" t="n">
        <v>0.12</v>
      </c>
      <c r="E2046" s="7" t="n">
        <v>1.62</v>
      </c>
      <c r="F2046" s="7" t="n">
        <v>11.34</v>
      </c>
      <c r="G2046" s="7" t="n">
        <v>0.84</v>
      </c>
      <c r="H2046" s="7" t="n">
        <f aca="false">E2046*C2046</f>
        <v>11.34</v>
      </c>
    </row>
    <row r="2047" customFormat="false" ht="13.8" hidden="false" customHeight="false" outlineLevel="0" collapsed="false">
      <c r="A2047" s="6" t="s">
        <v>4171</v>
      </c>
      <c r="B2047" s="1" t="s">
        <v>4172</v>
      </c>
      <c r="C2047" s="1" t="n">
        <v>20</v>
      </c>
      <c r="D2047" s="7" t="n">
        <v>5</v>
      </c>
      <c r="E2047" s="7" t="n">
        <v>98.29</v>
      </c>
      <c r="F2047" s="7" t="n">
        <v>1965.7</v>
      </c>
      <c r="G2047" s="7" t="n">
        <v>100</v>
      </c>
      <c r="H2047" s="7" t="n">
        <f aca="false">E2047*C2047</f>
        <v>1965.8</v>
      </c>
    </row>
    <row r="2048" customFormat="false" ht="13.8" hidden="false" customHeight="false" outlineLevel="0" collapsed="false">
      <c r="A2048" s="6" t="s">
        <v>4173</v>
      </c>
      <c r="B2048" s="1" t="s">
        <v>4174</v>
      </c>
      <c r="C2048" s="1" t="n">
        <v>0</v>
      </c>
      <c r="D2048" s="7" t="n">
        <v>0</v>
      </c>
      <c r="E2048" s="7" t="n">
        <v>0.88</v>
      </c>
      <c r="F2048" s="7" t="n">
        <v>0.88</v>
      </c>
      <c r="G2048" s="7" t="n">
        <v>0</v>
      </c>
      <c r="H2048" s="7" t="n">
        <f aca="false">E2048*C2048</f>
        <v>0</v>
      </c>
    </row>
    <row r="2049" customFormat="false" ht="13.8" hidden="false" customHeight="false" outlineLevel="0" collapsed="false">
      <c r="A2049" s="6" t="s">
        <v>4175</v>
      </c>
      <c r="B2049" s="1" t="s">
        <v>4176</v>
      </c>
      <c r="C2049" s="1" t="n">
        <v>1</v>
      </c>
      <c r="D2049" s="7" t="n">
        <v>1.12</v>
      </c>
      <c r="E2049" s="7" t="n">
        <v>0</v>
      </c>
      <c r="F2049" s="7" t="n">
        <v>0</v>
      </c>
      <c r="G2049" s="7" t="n">
        <v>1.12</v>
      </c>
      <c r="H2049" s="7" t="n">
        <f aca="false">E2049*C2049</f>
        <v>0</v>
      </c>
    </row>
    <row r="2050" customFormat="false" ht="13.8" hidden="false" customHeight="false" outlineLevel="0" collapsed="false">
      <c r="A2050" s="6" t="s">
        <v>4177</v>
      </c>
      <c r="B2050" s="1" t="s">
        <v>4178</v>
      </c>
      <c r="C2050" s="1" t="n">
        <v>55</v>
      </c>
      <c r="D2050" s="7" t="n">
        <v>2.2</v>
      </c>
      <c r="E2050" s="7" t="n">
        <v>2.2</v>
      </c>
      <c r="F2050" s="7" t="n">
        <v>35.2</v>
      </c>
      <c r="G2050" s="7" t="n">
        <v>35.2</v>
      </c>
      <c r="H2050" s="7" t="n">
        <f aca="false">E2050*C2050</f>
        <v>121</v>
      </c>
    </row>
    <row r="2051" customFormat="false" ht="13.8" hidden="false" customHeight="false" outlineLevel="0" collapsed="false">
      <c r="A2051" s="6" t="s">
        <v>4179</v>
      </c>
      <c r="B2051" s="1" t="s">
        <v>4180</v>
      </c>
      <c r="C2051" s="1" t="n">
        <v>1</v>
      </c>
      <c r="D2051" s="7" t="n">
        <v>430.88</v>
      </c>
      <c r="E2051" s="7" t="n">
        <v>290.07</v>
      </c>
      <c r="F2051" s="7" t="n">
        <v>580.13</v>
      </c>
      <c r="G2051" s="7" t="n">
        <v>861.76</v>
      </c>
      <c r="H2051" s="7" t="n">
        <f aca="false">E2051*C2051</f>
        <v>290.07</v>
      </c>
    </row>
    <row r="2052" customFormat="false" ht="13.8" hidden="false" customHeight="false" outlineLevel="0" collapsed="false">
      <c r="A2052" s="6" t="s">
        <v>4181</v>
      </c>
      <c r="B2052" s="1" t="s">
        <v>4182</v>
      </c>
      <c r="C2052" s="1" t="n">
        <v>1</v>
      </c>
      <c r="D2052" s="7" t="n">
        <v>56.85</v>
      </c>
      <c r="E2052" s="7" t="n">
        <v>97.53</v>
      </c>
      <c r="F2052" s="7" t="n">
        <v>195.06</v>
      </c>
      <c r="G2052" s="7" t="n">
        <v>113.7</v>
      </c>
      <c r="H2052" s="7" t="n">
        <f aca="false">E2052*C2052</f>
        <v>97.53</v>
      </c>
    </row>
    <row r="2053" customFormat="false" ht="13.8" hidden="false" customHeight="false" outlineLevel="0" collapsed="false">
      <c r="A2053" s="6" t="s">
        <v>4183</v>
      </c>
      <c r="B2053" s="1" t="s">
        <v>4184</v>
      </c>
      <c r="C2053" s="1" t="n">
        <v>2</v>
      </c>
      <c r="D2053" s="7" t="n">
        <v>212</v>
      </c>
      <c r="E2053" s="7" t="n">
        <v>212</v>
      </c>
      <c r="F2053" s="7" t="n">
        <v>424</v>
      </c>
      <c r="G2053" s="7" t="n">
        <v>424</v>
      </c>
      <c r="H2053" s="7" t="n">
        <f aca="false">E2053*C2053</f>
        <v>424</v>
      </c>
    </row>
    <row r="2054" customFormat="false" ht="13.8" hidden="false" customHeight="false" outlineLevel="0" collapsed="false">
      <c r="A2054" s="6" t="s">
        <v>4185</v>
      </c>
      <c r="B2054" s="1" t="s">
        <v>4186</v>
      </c>
      <c r="C2054" s="1" t="n">
        <v>1</v>
      </c>
      <c r="D2054" s="7" t="n">
        <v>0</v>
      </c>
      <c r="E2054" s="7" t="n">
        <v>15</v>
      </c>
      <c r="F2054" s="7" t="n">
        <v>15</v>
      </c>
      <c r="G2054" s="7" t="n">
        <v>0</v>
      </c>
      <c r="H2054" s="7" t="n">
        <f aca="false">E2054*C2054</f>
        <v>15</v>
      </c>
    </row>
    <row r="2055" customFormat="false" ht="13.8" hidden="false" customHeight="false" outlineLevel="0" collapsed="false">
      <c r="A2055" s="6" t="s">
        <v>4187</v>
      </c>
      <c r="B2055" s="1" t="s">
        <v>4188</v>
      </c>
      <c r="C2055" s="1" t="n">
        <v>1</v>
      </c>
      <c r="D2055" s="7" t="n">
        <v>0</v>
      </c>
      <c r="E2055" s="7" t="n">
        <v>7.5</v>
      </c>
      <c r="F2055" s="7" t="n">
        <v>7.5</v>
      </c>
      <c r="G2055" s="7" t="n">
        <v>0</v>
      </c>
      <c r="H2055" s="7" t="n">
        <f aca="false">E2055*C2055</f>
        <v>7.5</v>
      </c>
    </row>
    <row r="2056" customFormat="false" ht="13.8" hidden="false" customHeight="false" outlineLevel="0" collapsed="false">
      <c r="A2056" s="6" t="s">
        <v>4189</v>
      </c>
      <c r="B2056" s="1" t="s">
        <v>4190</v>
      </c>
      <c r="C2056" s="1" t="n">
        <v>4</v>
      </c>
      <c r="D2056" s="7" t="n">
        <v>0</v>
      </c>
      <c r="E2056" s="7" t="n">
        <v>24.02</v>
      </c>
      <c r="F2056" s="7" t="n">
        <v>96.07</v>
      </c>
      <c r="G2056" s="7" t="n">
        <v>0</v>
      </c>
      <c r="H2056" s="7" t="n">
        <f aca="false">E2056*C2056</f>
        <v>96.08</v>
      </c>
    </row>
    <row r="2057" customFormat="false" ht="13.8" hidden="false" customHeight="false" outlineLevel="0" collapsed="false">
      <c r="A2057" s="6" t="s">
        <v>4191</v>
      </c>
      <c r="B2057" s="1" t="s">
        <v>4192</v>
      </c>
      <c r="C2057" s="1" t="n">
        <v>8</v>
      </c>
      <c r="D2057" s="7" t="n">
        <v>0.09</v>
      </c>
      <c r="E2057" s="7" t="n">
        <v>0.09</v>
      </c>
      <c r="F2057" s="7" t="n">
        <v>0.69</v>
      </c>
      <c r="G2057" s="7" t="n">
        <v>0.69</v>
      </c>
      <c r="H2057" s="7" t="n">
        <f aca="false">E2057*C2057</f>
        <v>0.72</v>
      </c>
    </row>
    <row r="2058" customFormat="false" ht="13.8" hidden="false" customHeight="false" outlineLevel="0" collapsed="false">
      <c r="A2058" s="6" t="s">
        <v>4193</v>
      </c>
      <c r="B2058" s="1" t="s">
        <v>4194</v>
      </c>
      <c r="C2058" s="1" t="n">
        <v>6</v>
      </c>
      <c r="D2058" s="7" t="n">
        <v>1.6</v>
      </c>
      <c r="E2058" s="7" t="n">
        <v>0.96</v>
      </c>
      <c r="F2058" s="7" t="n">
        <v>26.8</v>
      </c>
      <c r="G2058" s="7" t="n">
        <v>44.79</v>
      </c>
      <c r="H2058" s="7" t="n">
        <f aca="false">E2058*C2058</f>
        <v>5.76</v>
      </c>
    </row>
    <row r="2059" customFormat="false" ht="13.8" hidden="false" customHeight="false" outlineLevel="0" collapsed="false">
      <c r="A2059" s="6" t="s">
        <v>4195</v>
      </c>
      <c r="B2059" s="1" t="s">
        <v>4196</v>
      </c>
      <c r="C2059" s="1" t="n">
        <v>11</v>
      </c>
      <c r="D2059" s="7" t="n">
        <v>0.83</v>
      </c>
      <c r="E2059" s="7" t="n">
        <v>0.83</v>
      </c>
      <c r="F2059" s="7" t="n">
        <v>9.11</v>
      </c>
      <c r="G2059" s="7" t="n">
        <v>9.11</v>
      </c>
      <c r="H2059" s="7" t="n">
        <f aca="false">E2059*C2059</f>
        <v>9.13</v>
      </c>
    </row>
    <row r="2060" customFormat="false" ht="13.8" hidden="false" customHeight="false" outlineLevel="0" collapsed="false">
      <c r="A2060" s="6" t="s">
        <v>4197</v>
      </c>
      <c r="B2060" s="1" t="s">
        <v>4198</v>
      </c>
      <c r="C2060" s="1" t="n">
        <v>1</v>
      </c>
      <c r="D2060" s="7" t="n">
        <v>10.9</v>
      </c>
      <c r="E2060" s="7" t="n">
        <v>0</v>
      </c>
      <c r="F2060" s="7" t="n">
        <v>0</v>
      </c>
      <c r="G2060" s="7" t="n">
        <v>10.9</v>
      </c>
      <c r="H2060" s="7" t="n">
        <f aca="false">E2060*C2060</f>
        <v>0</v>
      </c>
    </row>
    <row r="2061" customFormat="false" ht="13.8" hidden="false" customHeight="false" outlineLevel="0" collapsed="false">
      <c r="A2061" s="6" t="s">
        <v>4199</v>
      </c>
      <c r="B2061" s="1" t="s">
        <v>4200</v>
      </c>
      <c r="C2061" s="1" t="n">
        <v>9</v>
      </c>
      <c r="D2061" s="7" t="n">
        <v>0</v>
      </c>
      <c r="E2061" s="7" t="n">
        <v>120</v>
      </c>
      <c r="F2061" s="7" t="n">
        <v>1080</v>
      </c>
      <c r="G2061" s="7" t="n">
        <v>0</v>
      </c>
      <c r="H2061" s="7" t="n">
        <f aca="false">E2061*C2061</f>
        <v>1080</v>
      </c>
    </row>
    <row r="2062" customFormat="false" ht="13.8" hidden="false" customHeight="false" outlineLevel="0" collapsed="false">
      <c r="A2062" s="6" t="s">
        <v>4201</v>
      </c>
      <c r="B2062" s="1" t="s">
        <v>4202</v>
      </c>
      <c r="C2062" s="1" t="n">
        <v>22</v>
      </c>
      <c r="D2062" s="7" t="n">
        <v>15.8</v>
      </c>
      <c r="E2062" s="7" t="n">
        <v>2.08</v>
      </c>
      <c r="F2062" s="7" t="n">
        <v>81.25</v>
      </c>
      <c r="G2062" s="7" t="n">
        <v>616.24</v>
      </c>
      <c r="H2062" s="7" t="n">
        <f aca="false">E2062*C2062</f>
        <v>45.76</v>
      </c>
    </row>
    <row r="2063" customFormat="false" ht="13.8" hidden="false" customHeight="false" outlineLevel="0" collapsed="false">
      <c r="A2063" s="6" t="s">
        <v>4203</v>
      </c>
      <c r="B2063" s="1" t="s">
        <v>4204</v>
      </c>
      <c r="C2063" s="1" t="n">
        <v>0</v>
      </c>
      <c r="D2063" s="7" t="n">
        <v>0</v>
      </c>
      <c r="E2063" s="7" t="n">
        <v>2.5</v>
      </c>
      <c r="F2063" s="7" t="n">
        <v>2.5</v>
      </c>
      <c r="G2063" s="7" t="n">
        <v>0</v>
      </c>
      <c r="H2063" s="7" t="n">
        <f aca="false">E2063*C2063</f>
        <v>0</v>
      </c>
    </row>
    <row r="2064" customFormat="false" ht="13.8" hidden="false" customHeight="false" outlineLevel="0" collapsed="false">
      <c r="A2064" s="6" t="s">
        <v>4205</v>
      </c>
      <c r="B2064" s="1" t="s">
        <v>4206</v>
      </c>
      <c r="C2064" s="1" t="n">
        <v>1</v>
      </c>
      <c r="D2064" s="7" t="n">
        <v>0</v>
      </c>
      <c r="E2064" s="7" t="n">
        <v>0</v>
      </c>
      <c r="F2064" s="7" t="n">
        <v>0</v>
      </c>
      <c r="G2064" s="7" t="n">
        <v>0</v>
      </c>
      <c r="H2064" s="7" t="n">
        <f aca="false">E2064*C2064</f>
        <v>0</v>
      </c>
    </row>
    <row r="2065" customFormat="false" ht="13.8" hidden="false" customHeight="false" outlineLevel="0" collapsed="false">
      <c r="A2065" s="6" t="s">
        <v>4207</v>
      </c>
      <c r="B2065" s="1" t="s">
        <v>4208</v>
      </c>
      <c r="C2065" s="1" t="n">
        <v>13</v>
      </c>
      <c r="D2065" s="7" t="n">
        <v>0.28</v>
      </c>
      <c r="E2065" s="7" t="n">
        <v>95.96</v>
      </c>
      <c r="F2065" s="7" t="n">
        <v>1247.52</v>
      </c>
      <c r="G2065" s="7" t="n">
        <v>3.58</v>
      </c>
      <c r="H2065" s="7" t="n">
        <f aca="false">E2065*C2065</f>
        <v>1247.48</v>
      </c>
    </row>
    <row r="2066" customFormat="false" ht="13.8" hidden="false" customHeight="false" outlineLevel="0" collapsed="false">
      <c r="A2066" s="6" t="s">
        <v>4209</v>
      </c>
      <c r="B2066" s="1" t="s">
        <v>4210</v>
      </c>
      <c r="C2066" s="1" t="n">
        <v>8</v>
      </c>
      <c r="D2066" s="7" t="n">
        <v>0.18</v>
      </c>
      <c r="E2066" s="7" t="n">
        <v>98.18</v>
      </c>
      <c r="F2066" s="7" t="n">
        <v>785.47</v>
      </c>
      <c r="G2066" s="7" t="n">
        <v>1.47</v>
      </c>
      <c r="H2066" s="7" t="n">
        <f aca="false">E2066*C2066</f>
        <v>785.44</v>
      </c>
    </row>
    <row r="2067" customFormat="false" ht="13.8" hidden="false" customHeight="false" outlineLevel="0" collapsed="false">
      <c r="A2067" s="6" t="s">
        <v>4211</v>
      </c>
      <c r="B2067" s="1" t="s">
        <v>4212</v>
      </c>
      <c r="C2067" s="1" t="n">
        <v>2</v>
      </c>
      <c r="D2067" s="7" t="n">
        <v>0</v>
      </c>
      <c r="E2067" s="7" t="n">
        <v>9.81</v>
      </c>
      <c r="F2067" s="7" t="n">
        <v>19.63</v>
      </c>
      <c r="G2067" s="7" t="n">
        <v>0</v>
      </c>
      <c r="H2067" s="7" t="n">
        <f aca="false">E2067*C2067</f>
        <v>19.62</v>
      </c>
    </row>
    <row r="2068" customFormat="false" ht="13.8" hidden="false" customHeight="false" outlineLevel="0" collapsed="false">
      <c r="A2068" s="6" t="s">
        <v>4213</v>
      </c>
      <c r="B2068" s="1" t="s">
        <v>4214</v>
      </c>
      <c r="C2068" s="1" t="n">
        <v>41</v>
      </c>
      <c r="D2068" s="7" t="n">
        <v>0</v>
      </c>
      <c r="E2068" s="7" t="n">
        <v>10</v>
      </c>
      <c r="F2068" s="7" t="n">
        <v>410</v>
      </c>
      <c r="G2068" s="7" t="n">
        <v>0</v>
      </c>
      <c r="H2068" s="7" t="n">
        <f aca="false">E2068*C2068</f>
        <v>410</v>
      </c>
    </row>
    <row r="2069" customFormat="false" ht="13.8" hidden="false" customHeight="false" outlineLevel="0" collapsed="false">
      <c r="A2069" s="6" t="s">
        <v>4215</v>
      </c>
      <c r="B2069" s="1" t="s">
        <v>4216</v>
      </c>
      <c r="C2069" s="1" t="n">
        <v>9</v>
      </c>
      <c r="D2069" s="7" t="n">
        <v>0</v>
      </c>
      <c r="E2069" s="7" t="n">
        <v>14.99</v>
      </c>
      <c r="F2069" s="7" t="n">
        <v>134.92</v>
      </c>
      <c r="G2069" s="7" t="n">
        <v>0</v>
      </c>
      <c r="H2069" s="7" t="n">
        <f aca="false">E2069*C2069</f>
        <v>134.91</v>
      </c>
    </row>
    <row r="2070" customFormat="false" ht="13.8" hidden="false" customHeight="false" outlineLevel="0" collapsed="false">
      <c r="A2070" s="6" t="s">
        <v>4217</v>
      </c>
      <c r="B2070" s="1" t="s">
        <v>4218</v>
      </c>
      <c r="C2070" s="1" t="n">
        <v>3</v>
      </c>
      <c r="D2070" s="7" t="n">
        <v>0</v>
      </c>
      <c r="E2070" s="7" t="n">
        <v>402.93</v>
      </c>
      <c r="F2070" s="7" t="n">
        <v>1208.8</v>
      </c>
      <c r="G2070" s="7" t="n">
        <v>0</v>
      </c>
      <c r="H2070" s="7" t="n">
        <f aca="false">E2070*C2070</f>
        <v>1208.79</v>
      </c>
    </row>
    <row r="2071" customFormat="false" ht="13.8" hidden="false" customHeight="false" outlineLevel="0" collapsed="false">
      <c r="A2071" s="6" t="s">
        <v>4219</v>
      </c>
      <c r="B2071" s="1" t="s">
        <v>4220</v>
      </c>
      <c r="C2071" s="1" t="n">
        <v>2</v>
      </c>
      <c r="D2071" s="7" t="n">
        <v>0</v>
      </c>
      <c r="E2071" s="7" t="n">
        <v>133.81</v>
      </c>
      <c r="F2071" s="7" t="n">
        <v>267.62</v>
      </c>
      <c r="G2071" s="7" t="n">
        <v>0</v>
      </c>
      <c r="H2071" s="7" t="n">
        <f aca="false">E2071*C2071</f>
        <v>267.62</v>
      </c>
    </row>
    <row r="2072" customFormat="false" ht="13.8" hidden="false" customHeight="false" outlineLevel="0" collapsed="false">
      <c r="A2072" s="6" t="s">
        <v>4221</v>
      </c>
      <c r="B2072" s="1" t="s">
        <v>4222</v>
      </c>
      <c r="C2072" s="1" t="n">
        <v>0</v>
      </c>
      <c r="D2072" s="7" t="n">
        <v>0</v>
      </c>
      <c r="E2072" s="7" t="n">
        <v>41.32</v>
      </c>
      <c r="F2072" s="7" t="n">
        <v>82.63</v>
      </c>
      <c r="G2072" s="7" t="n">
        <v>0</v>
      </c>
      <c r="H2072" s="7" t="n">
        <f aca="false">E2072*C2072</f>
        <v>0</v>
      </c>
    </row>
    <row r="2073" customFormat="false" ht="13.8" hidden="false" customHeight="false" outlineLevel="0" collapsed="false">
      <c r="A2073" s="6" t="s">
        <v>4223</v>
      </c>
      <c r="B2073" s="1" t="s">
        <v>4224</v>
      </c>
      <c r="C2073" s="1" t="n">
        <v>2</v>
      </c>
      <c r="D2073" s="7" t="n">
        <v>0</v>
      </c>
      <c r="E2073" s="7" t="n">
        <v>49.06</v>
      </c>
      <c r="F2073" s="7" t="n">
        <v>98.13</v>
      </c>
      <c r="G2073" s="7" t="n">
        <v>0</v>
      </c>
      <c r="H2073" s="7" t="n">
        <f aca="false">E2073*C2073</f>
        <v>98.12</v>
      </c>
    </row>
    <row r="2074" customFormat="false" ht="13.8" hidden="false" customHeight="false" outlineLevel="0" collapsed="false">
      <c r="A2074" s="6" t="s">
        <v>4225</v>
      </c>
      <c r="B2074" s="1" t="s">
        <v>4226</v>
      </c>
      <c r="C2074" s="1" t="n">
        <v>2</v>
      </c>
      <c r="D2074" s="7" t="n">
        <v>0</v>
      </c>
      <c r="E2074" s="7" t="n">
        <v>64.17</v>
      </c>
      <c r="F2074" s="7" t="n">
        <v>128.33</v>
      </c>
      <c r="G2074" s="7" t="n">
        <v>0</v>
      </c>
      <c r="H2074" s="7" t="n">
        <f aca="false">E2074*C2074</f>
        <v>128.34</v>
      </c>
    </row>
    <row r="2075" customFormat="false" ht="13.8" hidden="false" customHeight="false" outlineLevel="0" collapsed="false">
      <c r="A2075" s="6" t="s">
        <v>4227</v>
      </c>
      <c r="B2075" s="1" t="s">
        <v>4228</v>
      </c>
      <c r="C2075" s="1" t="n">
        <v>5</v>
      </c>
      <c r="D2075" s="7" t="n">
        <v>0</v>
      </c>
      <c r="E2075" s="7" t="n">
        <v>36.26</v>
      </c>
      <c r="F2075" s="7" t="n">
        <v>181.31</v>
      </c>
      <c r="G2075" s="7" t="n">
        <v>0</v>
      </c>
      <c r="H2075" s="7" t="n">
        <f aca="false">E2075*C2075</f>
        <v>181.3</v>
      </c>
    </row>
    <row r="2076" customFormat="false" ht="13.8" hidden="false" customHeight="false" outlineLevel="0" collapsed="false">
      <c r="A2076" s="6" t="s">
        <v>4229</v>
      </c>
      <c r="B2076" s="1" t="s">
        <v>4230</v>
      </c>
      <c r="C2076" s="1" t="n">
        <v>1</v>
      </c>
      <c r="D2076" s="7" t="n">
        <v>0.93</v>
      </c>
      <c r="E2076" s="7" t="n">
        <v>25.53</v>
      </c>
      <c r="F2076" s="7" t="n">
        <v>25.53</v>
      </c>
      <c r="G2076" s="7" t="n">
        <v>0.93</v>
      </c>
      <c r="H2076" s="7" t="n">
        <f aca="false">E2076*C2076</f>
        <v>25.53</v>
      </c>
    </row>
    <row r="2077" customFormat="false" ht="13.8" hidden="false" customHeight="false" outlineLevel="0" collapsed="false">
      <c r="A2077" s="6" t="s">
        <v>4231</v>
      </c>
      <c r="B2077" s="1" t="s">
        <v>4232</v>
      </c>
      <c r="C2077" s="1" t="n">
        <v>3</v>
      </c>
      <c r="D2077" s="7" t="n">
        <v>0</v>
      </c>
      <c r="E2077" s="7" t="n">
        <v>120.55</v>
      </c>
      <c r="F2077" s="7" t="n">
        <v>361.65</v>
      </c>
      <c r="G2077" s="7" t="n">
        <v>0</v>
      </c>
      <c r="H2077" s="7" t="n">
        <f aca="false">E2077*C2077</f>
        <v>361.65</v>
      </c>
    </row>
    <row r="2078" customFormat="false" ht="13.8" hidden="false" customHeight="false" outlineLevel="0" collapsed="false">
      <c r="A2078" s="6" t="s">
        <v>4233</v>
      </c>
      <c r="B2078" s="1" t="s">
        <v>4234</v>
      </c>
      <c r="C2078" s="1" t="n">
        <v>2</v>
      </c>
      <c r="D2078" s="7" t="n">
        <v>0</v>
      </c>
      <c r="E2078" s="7" t="n">
        <v>365.21</v>
      </c>
      <c r="F2078" s="7" t="n">
        <v>730.42</v>
      </c>
      <c r="G2078" s="7" t="n">
        <v>0</v>
      </c>
      <c r="H2078" s="7" t="n">
        <f aca="false">E2078*C2078</f>
        <v>730.42</v>
      </c>
    </row>
    <row r="2079" customFormat="false" ht="13.8" hidden="false" customHeight="false" outlineLevel="0" collapsed="false">
      <c r="A2079" s="6" t="s">
        <v>4235</v>
      </c>
      <c r="B2079" s="1" t="s">
        <v>4236</v>
      </c>
      <c r="C2079" s="1" t="n">
        <v>1</v>
      </c>
      <c r="D2079" s="7" t="n">
        <v>0</v>
      </c>
      <c r="E2079" s="7" t="n">
        <v>7.5</v>
      </c>
      <c r="F2079" s="7" t="n">
        <v>7.5</v>
      </c>
      <c r="G2079" s="7" t="n">
        <v>0</v>
      </c>
      <c r="H2079" s="7" t="n">
        <f aca="false">E2079*C2079</f>
        <v>7.5</v>
      </c>
    </row>
    <row r="2080" customFormat="false" ht="13.8" hidden="false" customHeight="false" outlineLevel="0" collapsed="false">
      <c r="A2080" s="6" t="s">
        <v>4237</v>
      </c>
      <c r="B2080" s="1" t="s">
        <v>4236</v>
      </c>
      <c r="C2080" s="1" t="n">
        <v>2</v>
      </c>
      <c r="D2080" s="7" t="n">
        <v>0</v>
      </c>
      <c r="E2080" s="7" t="n">
        <v>8.75</v>
      </c>
      <c r="F2080" s="7" t="n">
        <v>17.5</v>
      </c>
      <c r="G2080" s="7" t="n">
        <v>0</v>
      </c>
      <c r="H2080" s="7" t="n">
        <f aca="false">E2080*C2080</f>
        <v>17.5</v>
      </c>
    </row>
    <row r="2081" customFormat="false" ht="13.8" hidden="false" customHeight="false" outlineLevel="0" collapsed="false">
      <c r="A2081" s="6" t="s">
        <v>4238</v>
      </c>
      <c r="B2081" s="1" t="s">
        <v>4239</v>
      </c>
      <c r="C2081" s="1" t="n">
        <v>3</v>
      </c>
      <c r="D2081" s="7" t="n">
        <v>0</v>
      </c>
      <c r="E2081" s="7" t="n">
        <v>6.71</v>
      </c>
      <c r="F2081" s="7" t="n">
        <v>20.14</v>
      </c>
      <c r="G2081" s="7" t="n">
        <v>0</v>
      </c>
      <c r="H2081" s="7" t="n">
        <f aca="false">E2081*C2081</f>
        <v>20.13</v>
      </c>
    </row>
    <row r="2082" customFormat="false" ht="13.8" hidden="false" customHeight="false" outlineLevel="0" collapsed="false">
      <c r="A2082" s="6" t="s">
        <v>4240</v>
      </c>
      <c r="B2082" s="1" t="s">
        <v>4241</v>
      </c>
      <c r="C2082" s="1" t="n">
        <v>2</v>
      </c>
      <c r="D2082" s="7" t="n">
        <v>0</v>
      </c>
      <c r="E2082" s="7" t="n">
        <v>164.58</v>
      </c>
      <c r="F2082" s="7" t="n">
        <v>329.17</v>
      </c>
      <c r="G2082" s="7" t="n">
        <v>0</v>
      </c>
      <c r="H2082" s="7" t="n">
        <f aca="false">E2082*C2082</f>
        <v>329.16</v>
      </c>
    </row>
    <row r="2083" customFormat="false" ht="13.8" hidden="false" customHeight="false" outlineLevel="0" collapsed="false">
      <c r="A2083" s="6" t="s">
        <v>4242</v>
      </c>
      <c r="B2083" s="1" t="s">
        <v>4243</v>
      </c>
      <c r="C2083" s="1" t="n">
        <v>1</v>
      </c>
      <c r="D2083" s="7" t="n">
        <v>0</v>
      </c>
      <c r="E2083" s="7" t="n">
        <v>31.3</v>
      </c>
      <c r="F2083" s="7" t="n">
        <v>31.3</v>
      </c>
      <c r="G2083" s="7" t="n">
        <v>0</v>
      </c>
      <c r="H2083" s="7" t="n">
        <f aca="false">E2083*C2083</f>
        <v>31.3</v>
      </c>
    </row>
    <row r="2084" customFormat="false" ht="13.8" hidden="false" customHeight="false" outlineLevel="0" collapsed="false">
      <c r="A2084" s="6" t="s">
        <v>4244</v>
      </c>
      <c r="B2084" s="1" t="s">
        <v>4245</v>
      </c>
      <c r="C2084" s="1" t="n">
        <v>2</v>
      </c>
      <c r="D2084" s="7" t="n">
        <v>0</v>
      </c>
      <c r="E2084" s="7" t="n">
        <v>72.55</v>
      </c>
      <c r="F2084" s="7" t="n">
        <v>145.1</v>
      </c>
      <c r="G2084" s="7" t="n">
        <v>0</v>
      </c>
      <c r="H2084" s="7" t="n">
        <f aca="false">E2084*C2084</f>
        <v>145.1</v>
      </c>
    </row>
    <row r="2085" customFormat="false" ht="13.8" hidden="false" customHeight="false" outlineLevel="0" collapsed="false">
      <c r="A2085" s="6" t="s">
        <v>4246</v>
      </c>
      <c r="B2085" s="1" t="s">
        <v>4247</v>
      </c>
      <c r="C2085" s="1" t="n">
        <v>10</v>
      </c>
      <c r="D2085" s="7" t="n">
        <v>0</v>
      </c>
      <c r="E2085" s="7" t="n">
        <v>12.5</v>
      </c>
      <c r="F2085" s="7" t="n">
        <v>125</v>
      </c>
      <c r="G2085" s="7" t="n">
        <v>0</v>
      </c>
      <c r="H2085" s="7" t="n">
        <f aca="false">E2085*C2085</f>
        <v>125</v>
      </c>
    </row>
    <row r="2086" customFormat="false" ht="13.8" hidden="false" customHeight="false" outlineLevel="0" collapsed="false">
      <c r="A2086" s="6" t="s">
        <v>4248</v>
      </c>
      <c r="B2086" s="1" t="s">
        <v>4249</v>
      </c>
      <c r="C2086" s="1" t="n">
        <v>1</v>
      </c>
      <c r="D2086" s="7" t="n">
        <v>0.53</v>
      </c>
      <c r="E2086" s="7" t="n">
        <v>82.78</v>
      </c>
      <c r="F2086" s="7" t="n">
        <v>82.78</v>
      </c>
      <c r="G2086" s="7" t="n">
        <v>0.53</v>
      </c>
      <c r="H2086" s="7" t="n">
        <f aca="false">E2086*C2086</f>
        <v>82.78</v>
      </c>
    </row>
    <row r="2087" customFormat="false" ht="13.8" hidden="false" customHeight="false" outlineLevel="0" collapsed="false">
      <c r="A2087" s="6" t="s">
        <v>4250</v>
      </c>
      <c r="B2087" s="1" t="s">
        <v>4251</v>
      </c>
      <c r="C2087" s="1" t="n">
        <v>4</v>
      </c>
      <c r="D2087" s="7" t="n">
        <v>0</v>
      </c>
      <c r="E2087" s="7" t="n">
        <v>7.5</v>
      </c>
      <c r="F2087" s="7" t="n">
        <v>30</v>
      </c>
      <c r="G2087" s="7" t="n">
        <v>0</v>
      </c>
      <c r="H2087" s="7" t="n">
        <f aca="false">E2087*C2087</f>
        <v>30</v>
      </c>
    </row>
    <row r="2088" customFormat="false" ht="13.8" hidden="false" customHeight="false" outlineLevel="0" collapsed="false">
      <c r="A2088" s="6" t="s">
        <v>4252</v>
      </c>
      <c r="B2088" s="1" t="s">
        <v>4253</v>
      </c>
      <c r="C2088" s="1" t="n">
        <v>7</v>
      </c>
      <c r="D2088" s="7" t="n">
        <v>0.06</v>
      </c>
      <c r="E2088" s="7" t="n">
        <v>27.19</v>
      </c>
      <c r="F2088" s="7" t="n">
        <v>190.31</v>
      </c>
      <c r="G2088" s="7" t="n">
        <v>0.44</v>
      </c>
      <c r="H2088" s="7" t="n">
        <f aca="false">E2088*C2088</f>
        <v>190.33</v>
      </c>
    </row>
    <row r="2089" customFormat="false" ht="13.8" hidden="false" customHeight="false" outlineLevel="0" collapsed="false">
      <c r="A2089" s="6" t="s">
        <v>4254</v>
      </c>
      <c r="B2089" s="1" t="s">
        <v>4255</v>
      </c>
      <c r="C2089" s="1" t="n">
        <v>5</v>
      </c>
      <c r="D2089" s="7" t="n">
        <v>0.04</v>
      </c>
      <c r="E2089" s="7" t="n">
        <v>19</v>
      </c>
      <c r="F2089" s="7" t="n">
        <v>95.01</v>
      </c>
      <c r="G2089" s="7" t="n">
        <v>0.22</v>
      </c>
      <c r="H2089" s="7" t="n">
        <f aca="false">E2089*C2089</f>
        <v>95</v>
      </c>
    </row>
    <row r="2090" customFormat="false" ht="13.8" hidden="false" customHeight="false" outlineLevel="0" collapsed="false">
      <c r="A2090" s="6" t="s">
        <v>4256</v>
      </c>
      <c r="B2090" s="1" t="s">
        <v>4257</v>
      </c>
      <c r="C2090" s="1" t="n">
        <v>0</v>
      </c>
      <c r="D2090" s="7" t="n">
        <v>5.4</v>
      </c>
      <c r="E2090" s="7" t="n">
        <v>5.4</v>
      </c>
      <c r="F2090" s="7" t="n">
        <v>5.4</v>
      </c>
      <c r="G2090" s="7" t="n">
        <v>5.4</v>
      </c>
      <c r="H2090" s="7" t="n">
        <f aca="false">E2090*C2090</f>
        <v>0</v>
      </c>
    </row>
    <row r="2091" customFormat="false" ht="13.8" hidden="false" customHeight="false" outlineLevel="0" collapsed="false">
      <c r="A2091" s="6" t="s">
        <v>4258</v>
      </c>
      <c r="B2091" s="1" t="s">
        <v>4259</v>
      </c>
      <c r="C2091" s="1" t="n">
        <v>4</v>
      </c>
      <c r="D2091" s="7" t="n">
        <v>0</v>
      </c>
      <c r="E2091" s="7" t="n">
        <v>28.73</v>
      </c>
      <c r="F2091" s="7" t="n">
        <v>114.92</v>
      </c>
      <c r="G2091" s="7" t="n">
        <v>0</v>
      </c>
      <c r="H2091" s="7" t="n">
        <f aca="false">E2091*C2091</f>
        <v>114.92</v>
      </c>
    </row>
    <row r="2092" customFormat="false" ht="13.8" hidden="false" customHeight="false" outlineLevel="0" collapsed="false">
      <c r="A2092" s="6" t="s">
        <v>4260</v>
      </c>
      <c r="B2092" s="1" t="s">
        <v>4261</v>
      </c>
      <c r="C2092" s="1" t="n">
        <v>4</v>
      </c>
      <c r="D2092" s="7" t="n">
        <v>25.66</v>
      </c>
      <c r="E2092" s="7" t="n">
        <v>67.66</v>
      </c>
      <c r="F2092" s="7" t="n">
        <v>202.98</v>
      </c>
      <c r="G2092" s="7" t="n">
        <v>76.98</v>
      </c>
      <c r="H2092" s="7" t="n">
        <f aca="false">E2092*C2092</f>
        <v>270.64</v>
      </c>
    </row>
    <row r="2093" customFormat="false" ht="13.8" hidden="false" customHeight="false" outlineLevel="0" collapsed="false">
      <c r="A2093" s="6" t="s">
        <v>4262</v>
      </c>
      <c r="B2093" s="1" t="s">
        <v>4263</v>
      </c>
      <c r="C2093" s="1" t="n">
        <v>2</v>
      </c>
      <c r="D2093" s="7" t="n">
        <v>7.6</v>
      </c>
      <c r="E2093" s="7" t="n">
        <v>66.85</v>
      </c>
      <c r="F2093" s="7" t="n">
        <v>133.71</v>
      </c>
      <c r="G2093" s="7" t="n">
        <v>15.2</v>
      </c>
      <c r="H2093" s="7" t="n">
        <f aca="false">E2093*C2093</f>
        <v>133.7</v>
      </c>
    </row>
    <row r="2094" customFormat="false" ht="13.8" hidden="false" customHeight="false" outlineLevel="0" collapsed="false">
      <c r="A2094" s="6" t="s">
        <v>4264</v>
      </c>
      <c r="B2094" s="1" t="s">
        <v>4265</v>
      </c>
      <c r="C2094" s="1" t="n">
        <v>1</v>
      </c>
      <c r="D2094" s="7" t="n">
        <v>0</v>
      </c>
      <c r="E2094" s="7" t="n">
        <v>82.44</v>
      </c>
      <c r="F2094" s="7" t="n">
        <v>82.44</v>
      </c>
      <c r="G2094" s="7" t="n">
        <v>0</v>
      </c>
      <c r="H2094" s="7" t="n">
        <f aca="false">E2094*C2094</f>
        <v>82.44</v>
      </c>
    </row>
    <row r="2095" customFormat="false" ht="13.8" hidden="false" customHeight="false" outlineLevel="0" collapsed="false">
      <c r="A2095" s="6" t="s">
        <v>4266</v>
      </c>
      <c r="B2095" s="1" t="s">
        <v>4267</v>
      </c>
      <c r="C2095" s="1" t="n">
        <v>3</v>
      </c>
      <c r="D2095" s="7" t="n">
        <v>0.51</v>
      </c>
      <c r="E2095" s="7" t="n">
        <v>10.51</v>
      </c>
      <c r="F2095" s="7" t="n">
        <v>31.54</v>
      </c>
      <c r="G2095" s="7" t="n">
        <v>1.54</v>
      </c>
      <c r="H2095" s="7" t="n">
        <f aca="false">E2095*C2095</f>
        <v>31.53</v>
      </c>
    </row>
    <row r="2096" customFormat="false" ht="13.8" hidden="false" customHeight="false" outlineLevel="0" collapsed="false">
      <c r="A2096" s="6" t="s">
        <v>4268</v>
      </c>
      <c r="B2096" s="1" t="s">
        <v>4269</v>
      </c>
      <c r="C2096" s="1" t="n">
        <v>1</v>
      </c>
      <c r="D2096" s="7" t="n">
        <v>0</v>
      </c>
      <c r="E2096" s="7" t="n">
        <v>222.08</v>
      </c>
      <c r="F2096" s="7" t="n">
        <v>222.08</v>
      </c>
      <c r="G2096" s="7" t="n">
        <v>0</v>
      </c>
      <c r="H2096" s="7" t="n">
        <f aca="false">E2096*C2096</f>
        <v>222.08</v>
      </c>
    </row>
    <row r="2097" customFormat="false" ht="13.8" hidden="false" customHeight="false" outlineLevel="0" collapsed="false">
      <c r="A2097" s="6" t="s">
        <v>4270</v>
      </c>
      <c r="B2097" s="1" t="s">
        <v>4271</v>
      </c>
      <c r="C2097" s="1" t="n">
        <v>1</v>
      </c>
      <c r="D2097" s="7" t="n">
        <v>0</v>
      </c>
      <c r="E2097" s="7" t="n">
        <v>89.92</v>
      </c>
      <c r="F2097" s="7" t="n">
        <v>89.92</v>
      </c>
      <c r="G2097" s="7" t="n">
        <v>0</v>
      </c>
      <c r="H2097" s="7" t="n">
        <f aca="false">E2097*C2097</f>
        <v>89.92</v>
      </c>
    </row>
    <row r="2098" customFormat="false" ht="13.8" hidden="false" customHeight="false" outlineLevel="0" collapsed="false">
      <c r="A2098" s="6" t="s">
        <v>4272</v>
      </c>
      <c r="B2098" s="1" t="s">
        <v>4273</v>
      </c>
      <c r="C2098" s="1" t="n">
        <v>0</v>
      </c>
      <c r="D2098" s="7" t="n">
        <v>0.2</v>
      </c>
      <c r="E2098" s="7" t="n">
        <v>30.05</v>
      </c>
      <c r="F2098" s="7" t="n">
        <v>90.14</v>
      </c>
      <c r="G2098" s="7" t="n">
        <v>0.61</v>
      </c>
      <c r="H2098" s="7" t="n">
        <f aca="false">E2098*C2098</f>
        <v>0</v>
      </c>
    </row>
    <row r="2099" customFormat="false" ht="13.8" hidden="false" customHeight="false" outlineLevel="0" collapsed="false">
      <c r="A2099" s="6" t="s">
        <v>4274</v>
      </c>
      <c r="B2099" s="1" t="s">
        <v>4275</v>
      </c>
      <c r="C2099" s="1" t="n">
        <v>2</v>
      </c>
      <c r="D2099" s="7" t="n">
        <v>1</v>
      </c>
      <c r="E2099" s="7" t="n">
        <v>99.86</v>
      </c>
      <c r="F2099" s="7" t="n">
        <v>199.72</v>
      </c>
      <c r="G2099" s="7" t="n">
        <v>2</v>
      </c>
      <c r="H2099" s="7" t="n">
        <f aca="false">E2099*C2099</f>
        <v>199.72</v>
      </c>
    </row>
    <row r="2100" customFormat="false" ht="13.8" hidden="false" customHeight="false" outlineLevel="0" collapsed="false">
      <c r="A2100" s="6" t="s">
        <v>4276</v>
      </c>
      <c r="B2100" s="1" t="s">
        <v>4277</v>
      </c>
      <c r="C2100" s="1" t="n">
        <v>1</v>
      </c>
      <c r="D2100" s="7" t="n">
        <v>0.09</v>
      </c>
      <c r="E2100" s="7" t="n">
        <v>211.97</v>
      </c>
      <c r="F2100" s="7" t="n">
        <v>211.97</v>
      </c>
      <c r="G2100" s="7" t="n">
        <v>0.09</v>
      </c>
      <c r="H2100" s="7" t="n">
        <f aca="false">E2100*C2100</f>
        <v>211.97</v>
      </c>
    </row>
    <row r="2101" customFormat="false" ht="13.8" hidden="false" customHeight="false" outlineLevel="0" collapsed="false">
      <c r="A2101" s="6" t="s">
        <v>4278</v>
      </c>
      <c r="B2101" s="1" t="s">
        <v>4279</v>
      </c>
      <c r="C2101" s="1" t="n">
        <v>0</v>
      </c>
      <c r="D2101" s="7" t="n">
        <v>104.16</v>
      </c>
      <c r="E2101" s="7" t="n">
        <v>222.16</v>
      </c>
      <c r="F2101" s="7" t="n">
        <v>1332.95</v>
      </c>
      <c r="G2101" s="7" t="n">
        <v>624.95</v>
      </c>
      <c r="H2101" s="7" t="n">
        <f aca="false">E2101*C2101</f>
        <v>0</v>
      </c>
    </row>
    <row r="2102" customFormat="false" ht="13.8" hidden="false" customHeight="false" outlineLevel="0" collapsed="false">
      <c r="A2102" s="6" t="s">
        <v>4280</v>
      </c>
      <c r="B2102" s="1" t="s">
        <v>4281</v>
      </c>
      <c r="C2102" s="1" t="n">
        <v>4</v>
      </c>
      <c r="D2102" s="7" t="n">
        <v>0</v>
      </c>
      <c r="E2102" s="7" t="n">
        <v>73.48</v>
      </c>
      <c r="F2102" s="7" t="n">
        <v>293.92</v>
      </c>
      <c r="G2102" s="7" t="n">
        <v>0</v>
      </c>
      <c r="H2102" s="7" t="n">
        <f aca="false">E2102*C2102</f>
        <v>293.92</v>
      </c>
    </row>
    <row r="2103" customFormat="false" ht="13.8" hidden="false" customHeight="false" outlineLevel="0" collapsed="false">
      <c r="A2103" s="6" t="s">
        <v>4282</v>
      </c>
      <c r="B2103" s="1" t="s">
        <v>4283</v>
      </c>
      <c r="C2103" s="1" t="n">
        <v>10</v>
      </c>
      <c r="D2103" s="7" t="n">
        <v>0</v>
      </c>
      <c r="E2103" s="7" t="n">
        <v>11.71</v>
      </c>
      <c r="F2103" s="7" t="n">
        <v>117.1</v>
      </c>
      <c r="G2103" s="7" t="n">
        <v>0</v>
      </c>
      <c r="H2103" s="7" t="n">
        <f aca="false">E2103*C2103</f>
        <v>117.1</v>
      </c>
    </row>
    <row r="2104" customFormat="false" ht="13.8" hidden="false" customHeight="false" outlineLevel="0" collapsed="false">
      <c r="A2104" s="6" t="s">
        <v>4284</v>
      </c>
      <c r="B2104" s="1" t="s">
        <v>4285</v>
      </c>
      <c r="C2104" s="1" t="n">
        <v>4</v>
      </c>
      <c r="D2104" s="7" t="n">
        <v>0</v>
      </c>
      <c r="E2104" s="7" t="n">
        <v>46.16</v>
      </c>
      <c r="F2104" s="7" t="n">
        <v>184.64</v>
      </c>
      <c r="G2104" s="7" t="n">
        <v>0</v>
      </c>
      <c r="H2104" s="7" t="n">
        <f aca="false">E2104*C2104</f>
        <v>184.64</v>
      </c>
    </row>
    <row r="2105" customFormat="false" ht="13.8" hidden="false" customHeight="false" outlineLevel="0" collapsed="false">
      <c r="A2105" s="6" t="s">
        <v>4286</v>
      </c>
      <c r="B2105" s="1" t="s">
        <v>4287</v>
      </c>
      <c r="C2105" s="1" t="n">
        <v>6</v>
      </c>
      <c r="D2105" s="7" t="n">
        <v>0</v>
      </c>
      <c r="E2105" s="7" t="n">
        <v>54.35</v>
      </c>
      <c r="F2105" s="7" t="n">
        <v>326.1</v>
      </c>
      <c r="G2105" s="7" t="n">
        <v>0</v>
      </c>
      <c r="H2105" s="7" t="n">
        <f aca="false">E2105*C2105</f>
        <v>326.1</v>
      </c>
    </row>
    <row r="2106" customFormat="false" ht="13.8" hidden="false" customHeight="false" outlineLevel="0" collapsed="false">
      <c r="A2106" s="6" t="s">
        <v>4288</v>
      </c>
      <c r="B2106" s="1" t="s">
        <v>4289</v>
      </c>
      <c r="C2106" s="1" t="n">
        <v>12</v>
      </c>
      <c r="D2106" s="7" t="n">
        <v>0</v>
      </c>
      <c r="E2106" s="7" t="n">
        <v>92.97</v>
      </c>
      <c r="F2106" s="7" t="n">
        <v>1115.61</v>
      </c>
      <c r="G2106" s="7" t="n">
        <v>0</v>
      </c>
      <c r="H2106" s="7" t="n">
        <f aca="false">E2106*C2106</f>
        <v>1115.64</v>
      </c>
    </row>
    <row r="2107" customFormat="false" ht="13.8" hidden="false" customHeight="false" outlineLevel="0" collapsed="false">
      <c r="A2107" s="6" t="s">
        <v>4290</v>
      </c>
      <c r="B2107" s="1" t="s">
        <v>4291</v>
      </c>
      <c r="C2107" s="1" t="n">
        <v>8</v>
      </c>
      <c r="D2107" s="7" t="n">
        <v>178.37</v>
      </c>
      <c r="E2107" s="7" t="n">
        <v>214.53</v>
      </c>
      <c r="F2107" s="7" t="n">
        <v>429.06</v>
      </c>
      <c r="G2107" s="7" t="n">
        <v>356.74</v>
      </c>
      <c r="H2107" s="7" t="n">
        <f aca="false">E2107*C2107</f>
        <v>1716.24</v>
      </c>
    </row>
    <row r="2108" customFormat="false" ht="13.8" hidden="false" customHeight="false" outlineLevel="0" collapsed="false">
      <c r="A2108" s="6" t="s">
        <v>4292</v>
      </c>
      <c r="B2108" s="1" t="s">
        <v>4293</v>
      </c>
      <c r="C2108" s="1" t="n">
        <v>2</v>
      </c>
      <c r="D2108" s="7" t="n">
        <v>0</v>
      </c>
      <c r="E2108" s="7" t="n">
        <v>22.75</v>
      </c>
      <c r="F2108" s="7" t="n">
        <v>45.5</v>
      </c>
      <c r="G2108" s="7" t="n">
        <v>0</v>
      </c>
      <c r="H2108" s="7" t="n">
        <f aca="false">E2108*C2108</f>
        <v>45.5</v>
      </c>
    </row>
    <row r="2109" customFormat="false" ht="13.8" hidden="false" customHeight="false" outlineLevel="0" collapsed="false">
      <c r="A2109" s="6" t="s">
        <v>4294</v>
      </c>
      <c r="B2109" s="1" t="s">
        <v>4295</v>
      </c>
      <c r="C2109" s="1" t="n">
        <v>1</v>
      </c>
      <c r="D2109" s="7" t="n">
        <v>119.89</v>
      </c>
      <c r="E2109" s="7" t="n">
        <v>224.41</v>
      </c>
      <c r="F2109" s="7" t="n">
        <v>224.41</v>
      </c>
      <c r="G2109" s="7" t="n">
        <v>119.89</v>
      </c>
      <c r="H2109" s="7" t="n">
        <f aca="false">E2109*C2109</f>
        <v>224.41</v>
      </c>
    </row>
    <row r="2110" customFormat="false" ht="13.8" hidden="false" customHeight="false" outlineLevel="0" collapsed="false">
      <c r="A2110" s="6" t="s">
        <v>4296</v>
      </c>
      <c r="B2110" s="1" t="s">
        <v>4297</v>
      </c>
      <c r="C2110" s="1" t="n">
        <v>1</v>
      </c>
      <c r="D2110" s="7" t="n">
        <v>119.89</v>
      </c>
      <c r="E2110" s="7" t="n">
        <v>224.41</v>
      </c>
      <c r="F2110" s="7" t="n">
        <v>224.41</v>
      </c>
      <c r="G2110" s="7" t="n">
        <v>119.89</v>
      </c>
      <c r="H2110" s="7" t="n">
        <f aca="false">E2110*C2110</f>
        <v>224.41</v>
      </c>
    </row>
    <row r="2111" customFormat="false" ht="13.8" hidden="false" customHeight="false" outlineLevel="0" collapsed="false">
      <c r="A2111" s="6" t="s">
        <v>4298</v>
      </c>
      <c r="B2111" s="1" t="s">
        <v>4299</v>
      </c>
      <c r="C2111" s="1" t="n">
        <v>3</v>
      </c>
      <c r="D2111" s="7" t="n">
        <v>0</v>
      </c>
      <c r="E2111" s="7" t="n">
        <v>601.75</v>
      </c>
      <c r="F2111" s="7" t="n">
        <v>601.75</v>
      </c>
      <c r="G2111" s="7" t="n">
        <v>0</v>
      </c>
      <c r="H2111" s="7" t="n">
        <f aca="false">E2111*C2111</f>
        <v>1805.25</v>
      </c>
    </row>
    <row r="2112" customFormat="false" ht="13.8" hidden="false" customHeight="false" outlineLevel="0" collapsed="false">
      <c r="A2112" s="6" t="s">
        <v>4300</v>
      </c>
      <c r="B2112" s="1" t="s">
        <v>4301</v>
      </c>
      <c r="C2112" s="1" t="n">
        <v>5</v>
      </c>
      <c r="D2112" s="7" t="n">
        <v>1.77</v>
      </c>
      <c r="E2112" s="7" t="n">
        <v>0</v>
      </c>
      <c r="F2112" s="7" t="n">
        <v>0</v>
      </c>
      <c r="G2112" s="7" t="n">
        <v>7.1</v>
      </c>
      <c r="H2112" s="7" t="n">
        <f aca="false">E2112*C2112</f>
        <v>0</v>
      </c>
    </row>
    <row r="2113" customFormat="false" ht="13.8" hidden="false" customHeight="false" outlineLevel="0" collapsed="false">
      <c r="A2113" s="6" t="s">
        <v>4302</v>
      </c>
      <c r="B2113" s="1" t="s">
        <v>4303</v>
      </c>
      <c r="C2113" s="1" t="n">
        <v>5</v>
      </c>
      <c r="D2113" s="7" t="n">
        <v>2.79</v>
      </c>
      <c r="E2113" s="7" t="n">
        <v>0</v>
      </c>
      <c r="F2113" s="7" t="n">
        <v>0</v>
      </c>
      <c r="G2113" s="7" t="n">
        <v>13.95</v>
      </c>
      <c r="H2113" s="7" t="n">
        <f aca="false">E2113*C2113</f>
        <v>0</v>
      </c>
    </row>
    <row r="2114" customFormat="false" ht="13.8" hidden="false" customHeight="false" outlineLevel="0" collapsed="false">
      <c r="A2114" s="6" t="s">
        <v>4304</v>
      </c>
      <c r="B2114" s="1" t="s">
        <v>4305</v>
      </c>
      <c r="C2114" s="1" t="n">
        <v>8</v>
      </c>
      <c r="D2114" s="7" t="n">
        <v>0</v>
      </c>
      <c r="E2114" s="7" t="n">
        <v>0</v>
      </c>
      <c r="F2114" s="7" t="n">
        <v>0</v>
      </c>
      <c r="G2114" s="7" t="n">
        <v>0</v>
      </c>
      <c r="H2114" s="7" t="n">
        <f aca="false">E2114*C2114</f>
        <v>0</v>
      </c>
    </row>
    <row r="2115" customFormat="false" ht="13.8" hidden="false" customHeight="false" outlineLevel="0" collapsed="false">
      <c r="A2115" s="6" t="s">
        <v>4306</v>
      </c>
      <c r="B2115" s="1" t="s">
        <v>4307</v>
      </c>
      <c r="C2115" s="1" t="n">
        <v>1</v>
      </c>
      <c r="D2115" s="7" t="n">
        <v>10.04</v>
      </c>
      <c r="E2115" s="7" t="n">
        <v>0</v>
      </c>
      <c r="F2115" s="7" t="n">
        <v>0</v>
      </c>
      <c r="G2115" s="7" t="n">
        <v>10.04</v>
      </c>
      <c r="H2115" s="7" t="n">
        <f aca="false">E2115*C2115</f>
        <v>0</v>
      </c>
    </row>
    <row r="2116" customFormat="false" ht="13.8" hidden="false" customHeight="false" outlineLevel="0" collapsed="false">
      <c r="A2116" s="6" t="s">
        <v>4308</v>
      </c>
      <c r="B2116" s="1" t="s">
        <v>4309</v>
      </c>
      <c r="C2116" s="1" t="n">
        <v>2</v>
      </c>
      <c r="D2116" s="7" t="n">
        <v>5.21</v>
      </c>
      <c r="E2116" s="7" t="n">
        <v>0</v>
      </c>
      <c r="F2116" s="7" t="n">
        <v>0</v>
      </c>
      <c r="G2116" s="7" t="n">
        <v>10.41</v>
      </c>
      <c r="H2116" s="7" t="n">
        <f aca="false">E2116*C2116</f>
        <v>0</v>
      </c>
    </row>
    <row r="2117" customFormat="false" ht="13.8" hidden="false" customHeight="false" outlineLevel="0" collapsed="false">
      <c r="A2117" s="6" t="s">
        <v>4310</v>
      </c>
      <c r="B2117" s="1" t="s">
        <v>4311</v>
      </c>
      <c r="C2117" s="1" t="n">
        <v>1</v>
      </c>
      <c r="D2117" s="7" t="n">
        <v>21.29</v>
      </c>
      <c r="E2117" s="7" t="n">
        <v>0</v>
      </c>
      <c r="F2117" s="7" t="n">
        <v>0</v>
      </c>
      <c r="G2117" s="7" t="n">
        <v>21.29</v>
      </c>
      <c r="H2117" s="7" t="n">
        <f aca="false">E2117*C2117</f>
        <v>0</v>
      </c>
    </row>
    <row r="2118" customFormat="false" ht="13.8" hidden="false" customHeight="false" outlineLevel="0" collapsed="false">
      <c r="A2118" s="6" t="s">
        <v>4312</v>
      </c>
      <c r="B2118" s="1" t="s">
        <v>4166</v>
      </c>
      <c r="C2118" s="1" t="n">
        <v>2</v>
      </c>
      <c r="D2118" s="7" t="n">
        <v>25.56</v>
      </c>
      <c r="E2118" s="7" t="n">
        <v>41.12</v>
      </c>
      <c r="F2118" s="7" t="n">
        <v>82.24</v>
      </c>
      <c r="G2118" s="7" t="n">
        <v>51.11</v>
      </c>
      <c r="H2118" s="7" t="n">
        <f aca="false">E2118*C2118</f>
        <v>82.24</v>
      </c>
    </row>
    <row r="2119" customFormat="false" ht="13.8" hidden="false" customHeight="false" outlineLevel="0" collapsed="false">
      <c r="A2119" s="6" t="s">
        <v>4313</v>
      </c>
      <c r="B2119" s="1" t="s">
        <v>4314</v>
      </c>
      <c r="C2119" s="1" t="n">
        <v>2</v>
      </c>
      <c r="D2119" s="7" t="n">
        <v>61.87</v>
      </c>
      <c r="E2119" s="7" t="n">
        <v>405.87</v>
      </c>
      <c r="F2119" s="7" t="n">
        <v>811.74</v>
      </c>
      <c r="G2119" s="7" t="n">
        <v>123.74</v>
      </c>
      <c r="H2119" s="7" t="n">
        <f aca="false">E2119*C2119</f>
        <v>811.74</v>
      </c>
    </row>
    <row r="2120" customFormat="false" ht="13.8" hidden="false" customHeight="false" outlineLevel="0" collapsed="false">
      <c r="A2120" s="6" t="s">
        <v>4315</v>
      </c>
      <c r="B2120" s="1" t="s">
        <v>4316</v>
      </c>
      <c r="C2120" s="1" t="n">
        <v>1</v>
      </c>
      <c r="D2120" s="7" t="n">
        <v>0.1</v>
      </c>
      <c r="E2120" s="7" t="n">
        <v>0.1</v>
      </c>
      <c r="F2120" s="7" t="n">
        <v>0.1</v>
      </c>
      <c r="G2120" s="7" t="n">
        <v>0.1</v>
      </c>
      <c r="H2120" s="7" t="n">
        <f aca="false">E2120*C2120</f>
        <v>0.1</v>
      </c>
    </row>
    <row r="2121" customFormat="false" ht="13.8" hidden="false" customHeight="false" outlineLevel="0" collapsed="false">
      <c r="A2121" s="6" t="s">
        <v>4317</v>
      </c>
      <c r="B2121" s="1" t="s">
        <v>4318</v>
      </c>
      <c r="C2121" s="1" t="n">
        <v>1</v>
      </c>
      <c r="D2121" s="7" t="n">
        <v>9</v>
      </c>
      <c r="E2121" s="7" t="n">
        <v>0</v>
      </c>
      <c r="F2121" s="7" t="n">
        <v>0</v>
      </c>
      <c r="G2121" s="7" t="n">
        <v>9</v>
      </c>
      <c r="H2121" s="7" t="n">
        <f aca="false">E2121*C2121</f>
        <v>0</v>
      </c>
    </row>
    <row r="2122" customFormat="false" ht="13.8" hidden="false" customHeight="false" outlineLevel="0" collapsed="false">
      <c r="A2122" s="6" t="s">
        <v>4319</v>
      </c>
      <c r="B2122" s="1" t="s">
        <v>4320</v>
      </c>
      <c r="C2122" s="1" t="n">
        <v>3</v>
      </c>
      <c r="D2122" s="7" t="n">
        <v>5.4</v>
      </c>
      <c r="E2122" s="7" t="n">
        <v>0</v>
      </c>
      <c r="F2122" s="7" t="n">
        <v>0</v>
      </c>
      <c r="G2122" s="7" t="n">
        <v>16.2</v>
      </c>
      <c r="H2122" s="7" t="n">
        <f aca="false">E2122*C2122</f>
        <v>0</v>
      </c>
    </row>
    <row r="2123" customFormat="false" ht="13.8" hidden="false" customHeight="false" outlineLevel="0" collapsed="false">
      <c r="A2123" s="6" t="s">
        <v>4321</v>
      </c>
      <c r="B2123" s="1" t="s">
        <v>4322</v>
      </c>
      <c r="C2123" s="1" t="n">
        <v>4</v>
      </c>
      <c r="D2123" s="7" t="n">
        <v>3.28</v>
      </c>
      <c r="E2123" s="7" t="n">
        <v>3.6</v>
      </c>
      <c r="F2123" s="7" t="n">
        <v>14.4</v>
      </c>
      <c r="G2123" s="7" t="n">
        <v>13.1</v>
      </c>
      <c r="H2123" s="7" t="n">
        <f aca="false">E2123*C2123</f>
        <v>14.4</v>
      </c>
    </row>
    <row r="2124" customFormat="false" ht="13.8" hidden="false" customHeight="false" outlineLevel="0" collapsed="false">
      <c r="A2124" s="6" t="s">
        <v>4323</v>
      </c>
      <c r="B2124" s="1" t="s">
        <v>4324</v>
      </c>
      <c r="C2124" s="1" t="n">
        <v>2</v>
      </c>
      <c r="D2124" s="7" t="n">
        <v>3.28</v>
      </c>
      <c r="E2124" s="7" t="n">
        <v>3.6</v>
      </c>
      <c r="F2124" s="7" t="n">
        <v>7.2</v>
      </c>
      <c r="G2124" s="7" t="n">
        <v>6.55</v>
      </c>
      <c r="H2124" s="7" t="n">
        <f aca="false">E2124*C2124</f>
        <v>7.2</v>
      </c>
    </row>
    <row r="2125" customFormat="false" ht="13.8" hidden="false" customHeight="false" outlineLevel="0" collapsed="false">
      <c r="A2125" s="6" t="s">
        <v>4325</v>
      </c>
      <c r="B2125" s="1" t="s">
        <v>4326</v>
      </c>
      <c r="C2125" s="1" t="n">
        <v>8</v>
      </c>
      <c r="D2125" s="7" t="n">
        <v>0.15</v>
      </c>
      <c r="E2125" s="7" t="n">
        <v>0.15</v>
      </c>
      <c r="F2125" s="7" t="n">
        <v>1.19</v>
      </c>
      <c r="G2125" s="7" t="n">
        <v>1.19</v>
      </c>
      <c r="H2125" s="7" t="n">
        <f aca="false">E2125*C2125</f>
        <v>1.2</v>
      </c>
    </row>
    <row r="2126" customFormat="false" ht="13.8" hidden="false" customHeight="false" outlineLevel="0" collapsed="false">
      <c r="A2126" s="6" t="s">
        <v>4327</v>
      </c>
      <c r="B2126" s="1" t="s">
        <v>4328</v>
      </c>
      <c r="C2126" s="1" t="n">
        <v>4</v>
      </c>
      <c r="D2126" s="7" t="n">
        <v>2.85</v>
      </c>
      <c r="E2126" s="7" t="n">
        <v>5.48</v>
      </c>
      <c r="F2126" s="7" t="n">
        <v>21.94</v>
      </c>
      <c r="G2126" s="7" t="n">
        <v>11.41</v>
      </c>
      <c r="H2126" s="7" t="n">
        <f aca="false">E2126*C2126</f>
        <v>21.92</v>
      </c>
    </row>
    <row r="2127" customFormat="false" ht="13.8" hidden="false" customHeight="false" outlineLevel="0" collapsed="false">
      <c r="A2127" s="6" t="s">
        <v>4329</v>
      </c>
      <c r="B2127" s="1" t="s">
        <v>4330</v>
      </c>
      <c r="C2127" s="1" t="n">
        <v>4</v>
      </c>
      <c r="D2127" s="7" t="n">
        <v>0.7</v>
      </c>
      <c r="E2127" s="7" t="n">
        <v>0.7</v>
      </c>
      <c r="F2127" s="7" t="n">
        <v>2.78</v>
      </c>
      <c r="G2127" s="7" t="n">
        <v>2.78</v>
      </c>
      <c r="H2127" s="7" t="n">
        <f aca="false">E2127*C2127</f>
        <v>2.8</v>
      </c>
    </row>
    <row r="2128" customFormat="false" ht="13.8" hidden="false" customHeight="false" outlineLevel="0" collapsed="false">
      <c r="A2128" s="6" t="s">
        <v>4331</v>
      </c>
      <c r="B2128" s="1" t="s">
        <v>4332</v>
      </c>
      <c r="C2128" s="1" t="n">
        <v>1</v>
      </c>
      <c r="D2128" s="7" t="n">
        <v>89.86</v>
      </c>
      <c r="E2128" s="7" t="n">
        <v>0</v>
      </c>
      <c r="F2128" s="7" t="n">
        <v>0</v>
      </c>
      <c r="G2128" s="7" t="n">
        <v>89.86</v>
      </c>
      <c r="H2128" s="7" t="n">
        <f aca="false">E2128*C2128</f>
        <v>0</v>
      </c>
    </row>
    <row r="2129" customFormat="false" ht="13.8" hidden="false" customHeight="false" outlineLevel="0" collapsed="false">
      <c r="A2129" s="6" t="s">
        <v>4333</v>
      </c>
      <c r="B2129" s="1" t="s">
        <v>4334</v>
      </c>
      <c r="C2129" s="1" t="n">
        <v>1</v>
      </c>
      <c r="D2129" s="7" t="n">
        <v>0</v>
      </c>
      <c r="E2129" s="7" t="n">
        <v>6.83</v>
      </c>
      <c r="F2129" s="7" t="n">
        <v>6.83</v>
      </c>
      <c r="G2129" s="7" t="n">
        <v>0</v>
      </c>
      <c r="H2129" s="7" t="n">
        <f aca="false">E2129*C2129</f>
        <v>6.83</v>
      </c>
    </row>
    <row r="2130" customFormat="false" ht="13.8" hidden="false" customHeight="false" outlineLevel="0" collapsed="false">
      <c r="A2130" s="6" t="s">
        <v>4335</v>
      </c>
      <c r="B2130" s="1" t="s">
        <v>4336</v>
      </c>
      <c r="C2130" s="1" t="n">
        <v>1</v>
      </c>
      <c r="D2130" s="7" t="n">
        <v>29.04</v>
      </c>
      <c r="E2130" s="7" t="n">
        <v>0</v>
      </c>
      <c r="F2130" s="7" t="n">
        <v>0</v>
      </c>
      <c r="G2130" s="7" t="n">
        <v>29.04</v>
      </c>
      <c r="H2130" s="7" t="n">
        <f aca="false">E2130*C2130</f>
        <v>0</v>
      </c>
    </row>
    <row r="2131" customFormat="false" ht="13.8" hidden="false" customHeight="false" outlineLevel="0" collapsed="false">
      <c r="A2131" s="6" t="s">
        <v>4337</v>
      </c>
      <c r="B2131" s="1" t="s">
        <v>4338</v>
      </c>
      <c r="C2131" s="1" t="n">
        <v>0</v>
      </c>
      <c r="D2131" s="7" t="n">
        <v>8.92</v>
      </c>
      <c r="E2131" s="7" t="n">
        <v>0</v>
      </c>
      <c r="F2131" s="7" t="n">
        <v>0</v>
      </c>
      <c r="G2131" s="7" t="n">
        <v>8.92</v>
      </c>
      <c r="H2131" s="7" t="n">
        <f aca="false">E2131*C2131</f>
        <v>0</v>
      </c>
    </row>
    <row r="2132" customFormat="false" ht="13.8" hidden="false" customHeight="false" outlineLevel="0" collapsed="false">
      <c r="A2132" s="6" t="s">
        <v>4339</v>
      </c>
      <c r="B2132" s="1" t="s">
        <v>4340</v>
      </c>
      <c r="C2132" s="1" t="n">
        <v>2</v>
      </c>
      <c r="D2132" s="7" t="n">
        <v>15.89</v>
      </c>
      <c r="E2132" s="7" t="n">
        <v>0</v>
      </c>
      <c r="F2132" s="7" t="n">
        <v>0</v>
      </c>
      <c r="G2132" s="7" t="n">
        <v>31.79</v>
      </c>
      <c r="H2132" s="7" t="n">
        <f aca="false">E2132*C2132</f>
        <v>0</v>
      </c>
    </row>
    <row r="2133" customFormat="false" ht="13.8" hidden="false" customHeight="false" outlineLevel="0" collapsed="false">
      <c r="A2133" s="6" t="s">
        <v>4341</v>
      </c>
      <c r="B2133" s="1" t="s">
        <v>4342</v>
      </c>
      <c r="C2133" s="1" t="n">
        <v>0</v>
      </c>
      <c r="D2133" s="7" t="n">
        <v>19.08</v>
      </c>
      <c r="E2133" s="7" t="n">
        <v>68.1</v>
      </c>
      <c r="F2133" s="7" t="n">
        <v>1021.49</v>
      </c>
      <c r="G2133" s="7" t="n">
        <v>286.22</v>
      </c>
      <c r="H2133" s="7" t="n">
        <f aca="false">E2133*C2133</f>
        <v>0</v>
      </c>
    </row>
    <row r="2134" customFormat="false" ht="13.8" hidden="false" customHeight="false" outlineLevel="0" collapsed="false">
      <c r="A2134" s="6" t="s">
        <v>4343</v>
      </c>
      <c r="B2134" s="1" t="s">
        <v>4344</v>
      </c>
      <c r="C2134" s="1" t="n">
        <v>1</v>
      </c>
      <c r="D2134" s="7" t="n">
        <v>16.87</v>
      </c>
      <c r="E2134" s="7" t="n">
        <v>1021.87</v>
      </c>
      <c r="F2134" s="7" t="n">
        <v>1021.87</v>
      </c>
      <c r="G2134" s="7" t="n">
        <v>16.87</v>
      </c>
      <c r="H2134" s="7" t="n">
        <f aca="false">E2134*C2134</f>
        <v>1021.87</v>
      </c>
    </row>
    <row r="2135" customFormat="false" ht="13.8" hidden="false" customHeight="false" outlineLevel="0" collapsed="false">
      <c r="A2135" s="6" t="s">
        <v>4345</v>
      </c>
      <c r="B2135" s="1" t="s">
        <v>4346</v>
      </c>
      <c r="C2135" s="1" t="n">
        <v>1</v>
      </c>
      <c r="D2135" s="7" t="n">
        <v>0</v>
      </c>
      <c r="E2135" s="7" t="n">
        <v>1.21</v>
      </c>
      <c r="F2135" s="7" t="n">
        <v>1.21</v>
      </c>
      <c r="G2135" s="7" t="n">
        <v>0</v>
      </c>
      <c r="H2135" s="7" t="n">
        <f aca="false">E2135*C2135</f>
        <v>1.21</v>
      </c>
    </row>
    <row r="2136" customFormat="false" ht="13.8" hidden="false" customHeight="false" outlineLevel="0" collapsed="false">
      <c r="A2136" s="6" t="s">
        <v>4347</v>
      </c>
      <c r="B2136" s="1" t="s">
        <v>4348</v>
      </c>
      <c r="C2136" s="1" t="n">
        <v>2</v>
      </c>
      <c r="D2136" s="7" t="n">
        <v>7.18</v>
      </c>
      <c r="E2136" s="7" t="n">
        <v>179.99</v>
      </c>
      <c r="F2136" s="7" t="n">
        <v>359.98</v>
      </c>
      <c r="G2136" s="7" t="n">
        <v>14.37</v>
      </c>
      <c r="H2136" s="7" t="n">
        <f aca="false">E2136*C2136</f>
        <v>359.98</v>
      </c>
    </row>
    <row r="2137" customFormat="false" ht="13.8" hidden="false" customHeight="false" outlineLevel="0" collapsed="false">
      <c r="A2137" s="6" t="s">
        <v>4349</v>
      </c>
      <c r="B2137" s="1" t="s">
        <v>4350</v>
      </c>
      <c r="C2137" s="1" t="n">
        <v>1</v>
      </c>
      <c r="D2137" s="7" t="n">
        <v>16.74</v>
      </c>
      <c r="E2137" s="7" t="n">
        <v>0</v>
      </c>
      <c r="F2137" s="7" t="n">
        <v>0</v>
      </c>
      <c r="G2137" s="7" t="n">
        <v>16.74</v>
      </c>
      <c r="H2137" s="7" t="n">
        <f aca="false">E2137*C2137</f>
        <v>0</v>
      </c>
    </row>
    <row r="2138" customFormat="false" ht="13.8" hidden="false" customHeight="false" outlineLevel="0" collapsed="false">
      <c r="A2138" s="6" t="s">
        <v>4351</v>
      </c>
      <c r="B2138" s="1" t="s">
        <v>4352</v>
      </c>
      <c r="C2138" s="1" t="n">
        <v>4</v>
      </c>
      <c r="D2138" s="7" t="n">
        <v>0</v>
      </c>
      <c r="E2138" s="7" t="n">
        <v>3</v>
      </c>
      <c r="F2138" s="7" t="n">
        <v>12</v>
      </c>
      <c r="G2138" s="7" t="n">
        <v>0</v>
      </c>
      <c r="H2138" s="7" t="n">
        <f aca="false">E2138*C2138</f>
        <v>12</v>
      </c>
    </row>
    <row r="2139" customFormat="false" ht="13.8" hidden="false" customHeight="false" outlineLevel="0" collapsed="false">
      <c r="A2139" s="6" t="s">
        <v>4353</v>
      </c>
      <c r="B2139" s="1" t="s">
        <v>4354</v>
      </c>
      <c r="C2139" s="1" t="n">
        <v>0</v>
      </c>
      <c r="D2139" s="7" t="n">
        <v>0.86</v>
      </c>
      <c r="E2139" s="7" t="n">
        <v>117.98</v>
      </c>
      <c r="F2139" s="7" t="n">
        <v>117.98</v>
      </c>
      <c r="G2139" s="7" t="n">
        <v>0.86</v>
      </c>
      <c r="H2139" s="7" t="n">
        <f aca="false">E2139*C2139</f>
        <v>0</v>
      </c>
    </row>
    <row r="2140" customFormat="false" ht="13.8" hidden="false" customHeight="false" outlineLevel="0" collapsed="false">
      <c r="A2140" s="6" t="s">
        <v>4355</v>
      </c>
      <c r="B2140" s="1" t="s">
        <v>4356</v>
      </c>
      <c r="C2140" s="1" t="n">
        <v>2</v>
      </c>
      <c r="D2140" s="7" t="n">
        <v>0</v>
      </c>
      <c r="E2140" s="7" t="n">
        <v>233.71</v>
      </c>
      <c r="F2140" s="7" t="n">
        <v>467.43</v>
      </c>
      <c r="G2140" s="7" t="n">
        <v>0</v>
      </c>
      <c r="H2140" s="7" t="n">
        <f aca="false">E2140*C2140</f>
        <v>467.42</v>
      </c>
    </row>
    <row r="2141" customFormat="false" ht="13.8" hidden="false" customHeight="false" outlineLevel="0" collapsed="false">
      <c r="A2141" s="6" t="s">
        <v>4357</v>
      </c>
      <c r="B2141" s="1" t="s">
        <v>4358</v>
      </c>
      <c r="C2141" s="1" t="n">
        <v>1</v>
      </c>
      <c r="D2141" s="7" t="n">
        <v>0</v>
      </c>
      <c r="E2141" s="7" t="n">
        <v>231.26</v>
      </c>
      <c r="F2141" s="7" t="n">
        <v>231.26</v>
      </c>
      <c r="G2141" s="7" t="n">
        <v>0</v>
      </c>
      <c r="H2141" s="7" t="n">
        <f aca="false">E2141*C2141</f>
        <v>231.26</v>
      </c>
    </row>
    <row r="2142" customFormat="false" ht="13.8" hidden="false" customHeight="false" outlineLevel="0" collapsed="false">
      <c r="A2142" s="6" t="s">
        <v>4359</v>
      </c>
      <c r="B2142" s="1" t="s">
        <v>4360</v>
      </c>
      <c r="C2142" s="1" t="n">
        <v>3</v>
      </c>
      <c r="D2142" s="7" t="n">
        <v>0.13</v>
      </c>
      <c r="E2142" s="7" t="n">
        <v>0.13</v>
      </c>
      <c r="F2142" s="7" t="n">
        <v>0.39</v>
      </c>
      <c r="G2142" s="7" t="n">
        <v>0.39</v>
      </c>
      <c r="H2142" s="7" t="n">
        <f aca="false">E2142*C2142</f>
        <v>0.39</v>
      </c>
    </row>
    <row r="2143" customFormat="false" ht="13.8" hidden="false" customHeight="false" outlineLevel="0" collapsed="false">
      <c r="A2143" s="6" t="s">
        <v>4361</v>
      </c>
      <c r="B2143" s="1" t="s">
        <v>4362</v>
      </c>
      <c r="C2143" s="1" t="n">
        <v>1</v>
      </c>
      <c r="D2143" s="7" t="n">
        <v>0.5</v>
      </c>
      <c r="E2143" s="7" t="n">
        <v>101</v>
      </c>
      <c r="F2143" s="7" t="n">
        <v>101</v>
      </c>
      <c r="G2143" s="7" t="n">
        <v>0.5</v>
      </c>
      <c r="H2143" s="7" t="n">
        <f aca="false">E2143*C2143</f>
        <v>101</v>
      </c>
    </row>
    <row r="2144" customFormat="false" ht="13.8" hidden="false" customHeight="false" outlineLevel="0" collapsed="false">
      <c r="A2144" s="6" t="s">
        <v>4363</v>
      </c>
      <c r="B2144" s="1" t="s">
        <v>4364</v>
      </c>
      <c r="C2144" s="1" t="n">
        <v>2</v>
      </c>
      <c r="D2144" s="7" t="n">
        <v>0</v>
      </c>
      <c r="E2144" s="7" t="n">
        <v>0</v>
      </c>
      <c r="F2144" s="7" t="n">
        <v>0</v>
      </c>
      <c r="G2144" s="7" t="n">
        <v>0</v>
      </c>
      <c r="H2144" s="7" t="n">
        <f aca="false">E2144*C2144</f>
        <v>0</v>
      </c>
    </row>
    <row r="2145" customFormat="false" ht="13.8" hidden="false" customHeight="false" outlineLevel="0" collapsed="false">
      <c r="A2145" s="6" t="s">
        <v>4365</v>
      </c>
      <c r="B2145" s="1" t="s">
        <v>4366</v>
      </c>
      <c r="C2145" s="1" t="n">
        <v>4</v>
      </c>
      <c r="D2145" s="7" t="n">
        <v>0.69</v>
      </c>
      <c r="E2145" s="7" t="n">
        <v>0.69</v>
      </c>
      <c r="F2145" s="7" t="n">
        <v>2.75</v>
      </c>
      <c r="G2145" s="7" t="n">
        <v>2.75</v>
      </c>
      <c r="H2145" s="7" t="n">
        <f aca="false">E2145*C2145</f>
        <v>2.76</v>
      </c>
    </row>
    <row r="2146" customFormat="false" ht="13.8" hidden="false" customHeight="false" outlineLevel="0" collapsed="false">
      <c r="A2146" s="6" t="s">
        <v>4367</v>
      </c>
      <c r="B2146" s="1" t="s">
        <v>4368</v>
      </c>
      <c r="C2146" s="1" t="n">
        <v>2</v>
      </c>
      <c r="D2146" s="7" t="n">
        <v>13.48</v>
      </c>
      <c r="E2146" s="7" t="n">
        <v>0</v>
      </c>
      <c r="F2146" s="7" t="n">
        <v>0</v>
      </c>
      <c r="G2146" s="7" t="n">
        <v>26.96</v>
      </c>
      <c r="H2146" s="7" t="n">
        <f aca="false">E2146*C2146</f>
        <v>0</v>
      </c>
    </row>
    <row r="2147" customFormat="false" ht="13.8" hidden="false" customHeight="false" outlineLevel="0" collapsed="false">
      <c r="A2147" s="6" t="s">
        <v>4369</v>
      </c>
      <c r="B2147" s="1" t="s">
        <v>4370</v>
      </c>
      <c r="C2147" s="1" t="n">
        <v>1</v>
      </c>
      <c r="D2147" s="7" t="n">
        <v>5.53</v>
      </c>
      <c r="E2147" s="7" t="n">
        <v>257.03</v>
      </c>
      <c r="F2147" s="7" t="n">
        <v>257.03</v>
      </c>
      <c r="G2147" s="7" t="n">
        <v>5.53</v>
      </c>
      <c r="H2147" s="7" t="n">
        <f aca="false">E2147*C2147</f>
        <v>257.03</v>
      </c>
    </row>
    <row r="2148" customFormat="false" ht="13.8" hidden="false" customHeight="false" outlineLevel="0" collapsed="false">
      <c r="A2148" s="6" t="s">
        <v>4371</v>
      </c>
      <c r="B2148" s="1" t="s">
        <v>4372</v>
      </c>
      <c r="C2148" s="1" t="n">
        <v>8</v>
      </c>
      <c r="D2148" s="7" t="n">
        <v>0.07</v>
      </c>
      <c r="E2148" s="7" t="n">
        <v>125.49</v>
      </c>
      <c r="F2148" s="7" t="n">
        <v>1003.91</v>
      </c>
      <c r="G2148" s="7" t="n">
        <v>0.58</v>
      </c>
      <c r="H2148" s="7" t="n">
        <f aca="false">E2148*C2148</f>
        <v>1003.92</v>
      </c>
    </row>
    <row r="2149" customFormat="false" ht="13.8" hidden="false" customHeight="false" outlineLevel="0" collapsed="false">
      <c r="A2149" s="6" t="s">
        <v>4373</v>
      </c>
      <c r="B2149" s="1" t="s">
        <v>4374</v>
      </c>
      <c r="C2149" s="1" t="n">
        <v>2</v>
      </c>
      <c r="D2149" s="7" t="n">
        <v>0</v>
      </c>
      <c r="E2149" s="7" t="n">
        <v>7.5</v>
      </c>
      <c r="F2149" s="7" t="n">
        <v>15</v>
      </c>
      <c r="G2149" s="7" t="n">
        <v>0</v>
      </c>
      <c r="H2149" s="7" t="n">
        <f aca="false">E2149*C2149</f>
        <v>15</v>
      </c>
    </row>
    <row r="2150" customFormat="false" ht="13.8" hidden="false" customHeight="false" outlineLevel="0" collapsed="false">
      <c r="A2150" s="6" t="s">
        <v>4375</v>
      </c>
      <c r="B2150" s="1" t="s">
        <v>4376</v>
      </c>
      <c r="C2150" s="1" t="n">
        <v>1</v>
      </c>
      <c r="D2150" s="7" t="n">
        <v>2.51</v>
      </c>
      <c r="E2150" s="7" t="n">
        <v>0</v>
      </c>
      <c r="F2150" s="7" t="n">
        <v>0</v>
      </c>
      <c r="G2150" s="7" t="n">
        <v>2.51</v>
      </c>
      <c r="H2150" s="7" t="n">
        <f aca="false">E2150*C2150</f>
        <v>0</v>
      </c>
    </row>
    <row r="2151" customFormat="false" ht="13.8" hidden="false" customHeight="false" outlineLevel="0" collapsed="false">
      <c r="A2151" s="6" t="s">
        <v>4377</v>
      </c>
      <c r="B2151" s="1" t="s">
        <v>4378</v>
      </c>
      <c r="C2151" s="1" t="n">
        <v>3</v>
      </c>
      <c r="D2151" s="7" t="n">
        <v>5.33</v>
      </c>
      <c r="E2151" s="7" t="n">
        <v>52.73</v>
      </c>
      <c r="F2151" s="7" t="n">
        <v>158.19</v>
      </c>
      <c r="G2151" s="7" t="n">
        <v>16</v>
      </c>
      <c r="H2151" s="7" t="n">
        <f aca="false">E2151*C2151</f>
        <v>158.19</v>
      </c>
    </row>
    <row r="2152" customFormat="false" ht="13.8" hidden="false" customHeight="false" outlineLevel="0" collapsed="false">
      <c r="A2152" s="6" t="s">
        <v>4379</v>
      </c>
      <c r="B2152" s="1" t="s">
        <v>4380</v>
      </c>
      <c r="C2152" s="1" t="n">
        <v>1</v>
      </c>
      <c r="D2152" s="7" t="n">
        <v>0</v>
      </c>
      <c r="E2152" s="7" t="n">
        <v>6.83</v>
      </c>
      <c r="F2152" s="7" t="n">
        <v>6.83</v>
      </c>
      <c r="G2152" s="7" t="n">
        <v>0</v>
      </c>
      <c r="H2152" s="7" t="n">
        <f aca="false">E2152*C2152</f>
        <v>6.83</v>
      </c>
    </row>
    <row r="2153" customFormat="false" ht="13.8" hidden="false" customHeight="false" outlineLevel="0" collapsed="false">
      <c r="A2153" s="6" t="s">
        <v>4381</v>
      </c>
      <c r="B2153" s="1" t="s">
        <v>4382</v>
      </c>
      <c r="C2153" s="1" t="n">
        <v>1</v>
      </c>
      <c r="D2153" s="7" t="n">
        <v>5.3</v>
      </c>
      <c r="E2153" s="7" t="n">
        <v>0</v>
      </c>
      <c r="F2153" s="7" t="n">
        <v>0</v>
      </c>
      <c r="G2153" s="7" t="n">
        <v>5.3</v>
      </c>
      <c r="H2153" s="7" t="n">
        <f aca="false">E2153*C2153</f>
        <v>0</v>
      </c>
    </row>
    <row r="2154" customFormat="false" ht="13.8" hidden="false" customHeight="false" outlineLevel="0" collapsed="false">
      <c r="A2154" s="6" t="s">
        <v>4383</v>
      </c>
      <c r="B2154" s="1" t="s">
        <v>4384</v>
      </c>
      <c r="C2154" s="1" t="n">
        <v>2</v>
      </c>
      <c r="D2154" s="7" t="n">
        <v>0</v>
      </c>
      <c r="E2154" s="7" t="n">
        <v>3.5</v>
      </c>
      <c r="F2154" s="7" t="n">
        <v>7</v>
      </c>
      <c r="G2154" s="7" t="n">
        <v>0</v>
      </c>
      <c r="H2154" s="7" t="n">
        <f aca="false">E2154*C2154</f>
        <v>7</v>
      </c>
    </row>
    <row r="2155" customFormat="false" ht="13.8" hidden="false" customHeight="false" outlineLevel="0" collapsed="false">
      <c r="A2155" s="6" t="s">
        <v>4385</v>
      </c>
      <c r="B2155" s="1" t="s">
        <v>4386</v>
      </c>
      <c r="C2155" s="1" t="n">
        <v>1</v>
      </c>
      <c r="D2155" s="7" t="n">
        <v>0</v>
      </c>
      <c r="E2155" s="7" t="n">
        <v>142.55</v>
      </c>
      <c r="F2155" s="7" t="n">
        <v>142.55</v>
      </c>
      <c r="G2155" s="7" t="n">
        <v>0</v>
      </c>
      <c r="H2155" s="7" t="n">
        <f aca="false">E2155*C2155</f>
        <v>142.55</v>
      </c>
    </row>
    <row r="2156" customFormat="false" ht="13.8" hidden="false" customHeight="false" outlineLevel="0" collapsed="false">
      <c r="A2156" s="6" t="s">
        <v>4387</v>
      </c>
      <c r="B2156" s="1" t="s">
        <v>4388</v>
      </c>
      <c r="C2156" s="1" t="n">
        <v>1</v>
      </c>
      <c r="D2156" s="7" t="n">
        <v>0.09</v>
      </c>
      <c r="E2156" s="7" t="n">
        <v>11.34</v>
      </c>
      <c r="F2156" s="7" t="n">
        <v>11.34</v>
      </c>
      <c r="G2156" s="7" t="n">
        <v>0.09</v>
      </c>
      <c r="H2156" s="7" t="n">
        <f aca="false">E2156*C2156</f>
        <v>11.34</v>
      </c>
    </row>
    <row r="2157" customFormat="false" ht="13.8" hidden="false" customHeight="false" outlineLevel="0" collapsed="false">
      <c r="A2157" s="6" t="s">
        <v>4389</v>
      </c>
      <c r="B2157" s="1" t="s">
        <v>4390</v>
      </c>
      <c r="C2157" s="1" t="n">
        <v>1</v>
      </c>
      <c r="D2157" s="7" t="n">
        <v>0.92</v>
      </c>
      <c r="E2157" s="7" t="n">
        <v>45.95</v>
      </c>
      <c r="F2157" s="7" t="n">
        <v>45.95</v>
      </c>
      <c r="G2157" s="7" t="n">
        <v>0.92</v>
      </c>
      <c r="H2157" s="7" t="n">
        <f aca="false">E2157*C2157</f>
        <v>45.95</v>
      </c>
    </row>
    <row r="2158" customFormat="false" ht="13.8" hidden="false" customHeight="false" outlineLevel="0" collapsed="false">
      <c r="A2158" s="6" t="s">
        <v>4391</v>
      </c>
      <c r="B2158" s="1" t="s">
        <v>4392</v>
      </c>
      <c r="C2158" s="1" t="n">
        <v>5</v>
      </c>
      <c r="D2158" s="7" t="n">
        <v>0</v>
      </c>
      <c r="E2158" s="7" t="n">
        <v>6.25</v>
      </c>
      <c r="F2158" s="7" t="n">
        <v>31.25</v>
      </c>
      <c r="G2158" s="7" t="n">
        <v>0</v>
      </c>
      <c r="H2158" s="7" t="n">
        <f aca="false">E2158*C2158</f>
        <v>31.25</v>
      </c>
    </row>
    <row r="2159" customFormat="false" ht="13.8" hidden="false" customHeight="false" outlineLevel="0" collapsed="false">
      <c r="A2159" s="6" t="s">
        <v>4393</v>
      </c>
      <c r="B2159" s="1" t="s">
        <v>4394</v>
      </c>
      <c r="C2159" s="1" t="n">
        <v>1</v>
      </c>
      <c r="D2159" s="7" t="n">
        <v>0.7</v>
      </c>
      <c r="E2159" s="7" t="n">
        <v>28.47</v>
      </c>
      <c r="F2159" s="7" t="n">
        <v>28.47</v>
      </c>
      <c r="G2159" s="7" t="n">
        <v>0.7</v>
      </c>
      <c r="H2159" s="7" t="n">
        <f aca="false">E2159*C2159</f>
        <v>28.47</v>
      </c>
    </row>
    <row r="2160" customFormat="false" ht="13.8" hidden="false" customHeight="false" outlineLevel="0" collapsed="false">
      <c r="A2160" s="6" t="s">
        <v>4395</v>
      </c>
      <c r="B2160" s="1" t="s">
        <v>4396</v>
      </c>
      <c r="C2160" s="1" t="n">
        <v>2</v>
      </c>
      <c r="D2160" s="7" t="n">
        <v>0</v>
      </c>
      <c r="E2160" s="7" t="n">
        <v>0</v>
      </c>
      <c r="F2160" s="7" t="n">
        <v>0</v>
      </c>
      <c r="G2160" s="7" t="n">
        <v>0</v>
      </c>
      <c r="H2160" s="7" t="n">
        <f aca="false">E2160*C2160</f>
        <v>0</v>
      </c>
    </row>
    <row r="2161" customFormat="false" ht="13.8" hidden="false" customHeight="false" outlineLevel="0" collapsed="false">
      <c r="A2161" s="6" t="s">
        <v>4397</v>
      </c>
      <c r="B2161" s="1" t="s">
        <v>4398</v>
      </c>
      <c r="C2161" s="1" t="n">
        <v>1</v>
      </c>
      <c r="D2161" s="7" t="n">
        <v>0.56</v>
      </c>
      <c r="E2161" s="7" t="n">
        <v>0</v>
      </c>
      <c r="F2161" s="7" t="n">
        <v>0</v>
      </c>
      <c r="G2161" s="7" t="n">
        <v>0.56</v>
      </c>
      <c r="H2161" s="7" t="n">
        <f aca="false">E2161*C2161</f>
        <v>0</v>
      </c>
    </row>
    <row r="2162" customFormat="false" ht="13.8" hidden="false" customHeight="false" outlineLevel="0" collapsed="false">
      <c r="A2162" s="6" t="s">
        <v>4399</v>
      </c>
      <c r="B2162" s="1" t="s">
        <v>4400</v>
      </c>
      <c r="C2162" s="1" t="n">
        <v>1</v>
      </c>
      <c r="D2162" s="7" t="n">
        <v>2.1</v>
      </c>
      <c r="E2162" s="7" t="n">
        <v>2.1</v>
      </c>
      <c r="F2162" s="7" t="n">
        <v>2.1</v>
      </c>
      <c r="G2162" s="7" t="n">
        <v>2.1</v>
      </c>
      <c r="H2162" s="7" t="n">
        <f aca="false">E2162*C2162</f>
        <v>2.1</v>
      </c>
    </row>
    <row r="2163" customFormat="false" ht="13.8" hidden="false" customHeight="false" outlineLevel="0" collapsed="false">
      <c r="A2163" s="6" t="s">
        <v>4401</v>
      </c>
      <c r="B2163" s="1" t="s">
        <v>4402</v>
      </c>
      <c r="C2163" s="1" t="n">
        <v>4</v>
      </c>
      <c r="D2163" s="7" t="n">
        <v>0.44</v>
      </c>
      <c r="E2163" s="7" t="n">
        <v>8.78</v>
      </c>
      <c r="F2163" s="7" t="n">
        <v>35.14</v>
      </c>
      <c r="G2163" s="7" t="n">
        <v>1.78</v>
      </c>
      <c r="H2163" s="7" t="n">
        <f aca="false">E2163*C2163</f>
        <v>35.12</v>
      </c>
    </row>
    <row r="2164" customFormat="false" ht="13.8" hidden="false" customHeight="false" outlineLevel="0" collapsed="false">
      <c r="A2164" s="6" t="s">
        <v>4403</v>
      </c>
      <c r="B2164" s="1" t="s">
        <v>4404</v>
      </c>
      <c r="C2164" s="1" t="n">
        <v>19</v>
      </c>
      <c r="D2164" s="7" t="n">
        <v>0.28</v>
      </c>
      <c r="E2164" s="7" t="n">
        <v>30.25</v>
      </c>
      <c r="F2164" s="7" t="n">
        <v>574.82</v>
      </c>
      <c r="G2164" s="7" t="n">
        <v>5.24</v>
      </c>
      <c r="H2164" s="7" t="n">
        <f aca="false">E2164*C2164</f>
        <v>574.75</v>
      </c>
    </row>
    <row r="2165" customFormat="false" ht="13.8" hidden="false" customHeight="false" outlineLevel="0" collapsed="false">
      <c r="A2165" s="6" t="s">
        <v>4405</v>
      </c>
      <c r="B2165" s="1" t="s">
        <v>4406</v>
      </c>
      <c r="C2165" s="1" t="n">
        <v>1</v>
      </c>
      <c r="D2165" s="7" t="n">
        <v>1.31</v>
      </c>
      <c r="E2165" s="7" t="n">
        <v>1.31</v>
      </c>
      <c r="F2165" s="7" t="n">
        <v>1.31</v>
      </c>
      <c r="G2165" s="7" t="n">
        <v>1.31</v>
      </c>
      <c r="H2165" s="7" t="n">
        <f aca="false">E2165*C2165</f>
        <v>1.31</v>
      </c>
    </row>
    <row r="2166" customFormat="false" ht="13.8" hidden="false" customHeight="false" outlineLevel="0" collapsed="false">
      <c r="A2166" s="6" t="s">
        <v>4407</v>
      </c>
      <c r="B2166" s="1" t="s">
        <v>4408</v>
      </c>
      <c r="C2166" s="1" t="n">
        <v>1</v>
      </c>
      <c r="D2166" s="7" t="n">
        <v>6.51</v>
      </c>
      <c r="E2166" s="7" t="n">
        <v>51.31</v>
      </c>
      <c r="F2166" s="7" t="n">
        <v>51.31</v>
      </c>
      <c r="G2166" s="7" t="n">
        <v>6.51</v>
      </c>
      <c r="H2166" s="7" t="n">
        <f aca="false">E2166*C2166</f>
        <v>51.31</v>
      </c>
    </row>
    <row r="2167" customFormat="false" ht="13.8" hidden="false" customHeight="false" outlineLevel="0" collapsed="false">
      <c r="A2167" s="6" t="s">
        <v>4409</v>
      </c>
      <c r="B2167" s="1" t="s">
        <v>4410</v>
      </c>
      <c r="C2167" s="1" t="n">
        <v>2</v>
      </c>
      <c r="D2167" s="7" t="n">
        <v>0</v>
      </c>
      <c r="E2167" s="7" t="n">
        <v>6.25</v>
      </c>
      <c r="F2167" s="7" t="n">
        <v>12.5</v>
      </c>
      <c r="G2167" s="7" t="n">
        <v>0</v>
      </c>
      <c r="H2167" s="7" t="n">
        <f aca="false">E2167*C2167</f>
        <v>12.5</v>
      </c>
    </row>
    <row r="2168" customFormat="false" ht="13.8" hidden="false" customHeight="false" outlineLevel="0" collapsed="false">
      <c r="A2168" s="6" t="s">
        <v>4411</v>
      </c>
      <c r="B2168" s="1" t="s">
        <v>2389</v>
      </c>
      <c r="C2168" s="1" t="n">
        <v>6</v>
      </c>
      <c r="D2168" s="7" t="n">
        <v>7.22</v>
      </c>
      <c r="E2168" s="7" t="n">
        <v>18.43</v>
      </c>
      <c r="F2168" s="7" t="n">
        <v>55.3</v>
      </c>
      <c r="G2168" s="7" t="n">
        <v>21.65</v>
      </c>
      <c r="H2168" s="7" t="n">
        <f aca="false">E2168*C2168</f>
        <v>110.58</v>
      </c>
    </row>
    <row r="2169" customFormat="false" ht="13.8" hidden="false" customHeight="false" outlineLevel="0" collapsed="false">
      <c r="A2169" s="6" t="s">
        <v>4412</v>
      </c>
      <c r="B2169" s="1" t="s">
        <v>4413</v>
      </c>
      <c r="C2169" s="1" t="n">
        <v>1</v>
      </c>
      <c r="D2169" s="7" t="n">
        <v>5</v>
      </c>
      <c r="E2169" s="7" t="n">
        <v>470</v>
      </c>
      <c r="F2169" s="7" t="n">
        <v>470</v>
      </c>
      <c r="G2169" s="7" t="n">
        <v>5</v>
      </c>
      <c r="H2169" s="7" t="n">
        <f aca="false">E2169*C2169</f>
        <v>470</v>
      </c>
    </row>
    <row r="2170" customFormat="false" ht="13.8" hidden="false" customHeight="false" outlineLevel="0" collapsed="false">
      <c r="A2170" s="6" t="s">
        <v>4414</v>
      </c>
      <c r="B2170" s="1" t="s">
        <v>4415</v>
      </c>
      <c r="C2170" s="1" t="n">
        <v>1</v>
      </c>
      <c r="D2170" s="7" t="n">
        <v>4.21</v>
      </c>
      <c r="E2170" s="7" t="n">
        <v>4.21</v>
      </c>
      <c r="F2170" s="7" t="n">
        <v>4.21</v>
      </c>
      <c r="G2170" s="7" t="n">
        <v>4.21</v>
      </c>
      <c r="H2170" s="7" t="n">
        <f aca="false">E2170*C2170</f>
        <v>4.21</v>
      </c>
    </row>
    <row r="2171" customFormat="false" ht="13.8" hidden="false" customHeight="false" outlineLevel="0" collapsed="false">
      <c r="A2171" s="6" t="s">
        <v>4416</v>
      </c>
      <c r="B2171" s="1" t="s">
        <v>4417</v>
      </c>
      <c r="C2171" s="1" t="n">
        <v>0</v>
      </c>
      <c r="D2171" s="7" t="n">
        <v>395</v>
      </c>
      <c r="E2171" s="7" t="n">
        <v>395</v>
      </c>
      <c r="F2171" s="7" t="n">
        <v>395</v>
      </c>
      <c r="G2171" s="7" t="n">
        <v>395</v>
      </c>
      <c r="H2171" s="7" t="n">
        <f aca="false">E2171*C2171</f>
        <v>0</v>
      </c>
    </row>
    <row r="2172" customFormat="false" ht="13.8" hidden="false" customHeight="false" outlineLevel="0" collapsed="false">
      <c r="A2172" s="6" t="s">
        <v>4418</v>
      </c>
      <c r="B2172" s="1" t="s">
        <v>4419</v>
      </c>
      <c r="C2172" s="1" t="n">
        <v>1</v>
      </c>
      <c r="D2172" s="7" t="n">
        <v>0</v>
      </c>
      <c r="E2172" s="7" t="n">
        <v>17.65</v>
      </c>
      <c r="F2172" s="7" t="n">
        <v>17.65</v>
      </c>
      <c r="G2172" s="7" t="n">
        <v>0</v>
      </c>
      <c r="H2172" s="7" t="n">
        <f aca="false">E2172*C2172</f>
        <v>17.65</v>
      </c>
    </row>
    <row r="2173" customFormat="false" ht="13.8" hidden="false" customHeight="false" outlineLevel="0" collapsed="false">
      <c r="A2173" s="6" t="s">
        <v>4420</v>
      </c>
      <c r="B2173" s="1" t="s">
        <v>4421</v>
      </c>
      <c r="C2173" s="1" t="n">
        <v>6</v>
      </c>
      <c r="D2173" s="7" t="n">
        <v>56.87</v>
      </c>
      <c r="E2173" s="7" t="n">
        <v>161.74</v>
      </c>
      <c r="F2173" s="7" t="n">
        <v>1132.15</v>
      </c>
      <c r="G2173" s="7" t="n">
        <v>398.07</v>
      </c>
      <c r="H2173" s="7" t="n">
        <f aca="false">E2173*C2173</f>
        <v>970.44</v>
      </c>
    </row>
    <row r="2174" customFormat="false" ht="13.8" hidden="false" customHeight="false" outlineLevel="0" collapsed="false">
      <c r="A2174" s="6" t="s">
        <v>4422</v>
      </c>
      <c r="B2174" s="1" t="s">
        <v>4423</v>
      </c>
      <c r="C2174" s="1" t="n">
        <v>5</v>
      </c>
      <c r="D2174" s="7" t="n">
        <v>0.07</v>
      </c>
      <c r="E2174" s="7" t="n">
        <v>24.71</v>
      </c>
      <c r="F2174" s="7" t="n">
        <v>222.43</v>
      </c>
      <c r="G2174" s="7" t="n">
        <v>0.67</v>
      </c>
      <c r="H2174" s="7" t="n">
        <f aca="false">E2174*C2174</f>
        <v>123.55</v>
      </c>
    </row>
    <row r="2175" customFormat="false" ht="13.8" hidden="false" customHeight="false" outlineLevel="0" collapsed="false">
      <c r="A2175" s="6" t="s">
        <v>4424</v>
      </c>
      <c r="B2175" s="1" t="s">
        <v>4425</v>
      </c>
      <c r="C2175" s="1" t="n">
        <v>0</v>
      </c>
      <c r="D2175" s="7" t="n">
        <v>31.64</v>
      </c>
      <c r="E2175" s="7" t="n">
        <v>27.18</v>
      </c>
      <c r="F2175" s="7" t="n">
        <v>27.18</v>
      </c>
      <c r="G2175" s="7" t="n">
        <v>31.64</v>
      </c>
      <c r="H2175" s="7" t="n">
        <f aca="false">E2175*C2175</f>
        <v>0</v>
      </c>
    </row>
    <row r="2176" customFormat="false" ht="13.8" hidden="false" customHeight="false" outlineLevel="0" collapsed="false">
      <c r="A2176" s="6" t="s">
        <v>4426</v>
      </c>
      <c r="B2176" s="1" t="s">
        <v>4427</v>
      </c>
      <c r="C2176" s="1" t="n">
        <v>3</v>
      </c>
      <c r="D2176" s="7" t="n">
        <v>12.38</v>
      </c>
      <c r="E2176" s="7" t="n">
        <v>12.38</v>
      </c>
      <c r="F2176" s="7" t="n">
        <v>37.14</v>
      </c>
      <c r="G2176" s="7" t="n">
        <v>37.14</v>
      </c>
      <c r="H2176" s="7" t="n">
        <f aca="false">E2176*C2176</f>
        <v>37.14</v>
      </c>
    </row>
    <row r="2177" customFormat="false" ht="13.8" hidden="false" customHeight="false" outlineLevel="0" collapsed="false">
      <c r="A2177" s="6" t="s">
        <v>4428</v>
      </c>
      <c r="B2177" s="1" t="s">
        <v>2288</v>
      </c>
      <c r="C2177" s="1" t="n">
        <v>2</v>
      </c>
      <c r="D2177" s="7" t="n">
        <v>14.64</v>
      </c>
      <c r="E2177" s="7" t="n">
        <v>35.92</v>
      </c>
      <c r="F2177" s="7" t="n">
        <v>107.77</v>
      </c>
      <c r="G2177" s="7" t="n">
        <v>43.93</v>
      </c>
      <c r="H2177" s="7" t="n">
        <f aca="false">E2177*C2177</f>
        <v>71.84</v>
      </c>
    </row>
    <row r="2178" customFormat="false" ht="13.8" hidden="false" customHeight="false" outlineLevel="0" collapsed="false">
      <c r="A2178" s="6" t="s">
        <v>4429</v>
      </c>
      <c r="B2178" s="1" t="s">
        <v>4430</v>
      </c>
      <c r="C2178" s="1" t="n">
        <v>5</v>
      </c>
      <c r="D2178" s="7" t="n">
        <v>0</v>
      </c>
      <c r="E2178" s="7" t="n">
        <v>38.94</v>
      </c>
      <c r="F2178" s="7" t="n">
        <v>194.69</v>
      </c>
      <c r="G2178" s="7" t="n">
        <v>0</v>
      </c>
      <c r="H2178" s="7" t="n">
        <f aca="false">E2178*C2178</f>
        <v>194.7</v>
      </c>
    </row>
    <row r="2179" customFormat="false" ht="13.8" hidden="false" customHeight="false" outlineLevel="0" collapsed="false">
      <c r="A2179" s="6" t="s">
        <v>4431</v>
      </c>
      <c r="B2179" s="1" t="s">
        <v>4432</v>
      </c>
      <c r="C2179" s="1" t="n">
        <v>1</v>
      </c>
      <c r="D2179" s="7" t="n">
        <v>0</v>
      </c>
      <c r="E2179" s="7" t="n">
        <v>32.58</v>
      </c>
      <c r="F2179" s="7" t="n">
        <v>32.58</v>
      </c>
      <c r="G2179" s="7" t="n">
        <v>0</v>
      </c>
      <c r="H2179" s="7" t="n">
        <f aca="false">E2179*C2179</f>
        <v>32.58</v>
      </c>
    </row>
    <row r="2180" customFormat="false" ht="13.8" hidden="false" customHeight="false" outlineLevel="0" collapsed="false">
      <c r="A2180" s="6" t="s">
        <v>4433</v>
      </c>
      <c r="B2180" s="1" t="s">
        <v>4434</v>
      </c>
      <c r="C2180" s="1" t="n">
        <v>9</v>
      </c>
      <c r="D2180" s="7" t="n">
        <v>0</v>
      </c>
      <c r="E2180" s="7" t="n">
        <v>25.04</v>
      </c>
      <c r="F2180" s="7" t="n">
        <v>225.33</v>
      </c>
      <c r="G2180" s="7" t="n">
        <v>0</v>
      </c>
      <c r="H2180" s="7" t="n">
        <f aca="false">E2180*C2180</f>
        <v>225.36</v>
      </c>
    </row>
    <row r="2181" customFormat="false" ht="13.8" hidden="false" customHeight="false" outlineLevel="0" collapsed="false">
      <c r="A2181" s="6" t="s">
        <v>4435</v>
      </c>
      <c r="B2181" s="1" t="s">
        <v>2389</v>
      </c>
      <c r="C2181" s="1" t="n">
        <v>1</v>
      </c>
      <c r="D2181" s="7" t="n">
        <v>0</v>
      </c>
      <c r="E2181" s="7" t="n">
        <v>3.76</v>
      </c>
      <c r="F2181" s="7" t="n">
        <v>116.44</v>
      </c>
      <c r="G2181" s="7" t="n">
        <v>0.04</v>
      </c>
      <c r="H2181" s="7" t="n">
        <f aca="false">E2181*C2181</f>
        <v>3.76</v>
      </c>
    </row>
    <row r="2182" customFormat="false" ht="13.8" hidden="false" customHeight="false" outlineLevel="0" collapsed="false">
      <c r="A2182" s="6" t="s">
        <v>4436</v>
      </c>
      <c r="B2182" s="1" t="s">
        <v>4437</v>
      </c>
      <c r="C2182" s="1" t="n">
        <v>1</v>
      </c>
      <c r="D2182" s="7" t="n">
        <v>2.06</v>
      </c>
      <c r="E2182" s="7" t="n">
        <v>2.06</v>
      </c>
      <c r="F2182" s="7" t="n">
        <v>2.06</v>
      </c>
      <c r="G2182" s="7" t="n">
        <v>2.06</v>
      </c>
      <c r="H2182" s="7" t="n">
        <f aca="false">E2182*C2182</f>
        <v>2.06</v>
      </c>
    </row>
    <row r="2183" customFormat="false" ht="13.8" hidden="false" customHeight="false" outlineLevel="0" collapsed="false">
      <c r="A2183" s="6" t="s">
        <v>4438</v>
      </c>
      <c r="B2183" s="1" t="s">
        <v>4439</v>
      </c>
      <c r="C2183" s="1" t="n">
        <v>2</v>
      </c>
      <c r="D2183" s="7" t="n">
        <v>179.6</v>
      </c>
      <c r="E2183" s="7" t="n">
        <v>0</v>
      </c>
      <c r="F2183" s="7" t="n">
        <v>0</v>
      </c>
      <c r="G2183" s="7" t="n">
        <v>359.2</v>
      </c>
      <c r="H2183" s="7" t="n">
        <f aca="false">E2183*C2183</f>
        <v>0</v>
      </c>
    </row>
    <row r="2184" customFormat="false" ht="13.8" hidden="false" customHeight="false" outlineLevel="0" collapsed="false">
      <c r="A2184" s="6" t="s">
        <v>4440</v>
      </c>
      <c r="B2184" s="1" t="s">
        <v>2297</v>
      </c>
      <c r="C2184" s="1" t="n">
        <v>1</v>
      </c>
      <c r="D2184" s="7" t="n">
        <v>0</v>
      </c>
      <c r="E2184" s="7" t="n">
        <v>23.28</v>
      </c>
      <c r="F2184" s="7" t="n">
        <v>23.28</v>
      </c>
      <c r="G2184" s="7" t="n">
        <v>0</v>
      </c>
      <c r="H2184" s="7" t="n">
        <f aca="false">E2184*C2184</f>
        <v>23.28</v>
      </c>
    </row>
    <row r="2185" customFormat="false" ht="13.8" hidden="false" customHeight="false" outlineLevel="0" collapsed="false">
      <c r="A2185" s="6" t="s">
        <v>4441</v>
      </c>
      <c r="B2185" s="1" t="s">
        <v>4442</v>
      </c>
      <c r="C2185" s="1" t="n">
        <v>1</v>
      </c>
      <c r="D2185" s="7" t="n">
        <v>0</v>
      </c>
      <c r="E2185" s="7" t="n">
        <v>193.45</v>
      </c>
      <c r="F2185" s="7" t="n">
        <v>193.45</v>
      </c>
      <c r="G2185" s="7" t="n">
        <v>0</v>
      </c>
      <c r="H2185" s="7" t="n">
        <f aca="false">E2185*C2185</f>
        <v>193.45</v>
      </c>
    </row>
    <row r="2186" customFormat="false" ht="13.8" hidden="false" customHeight="false" outlineLevel="0" collapsed="false">
      <c r="A2186" s="6" t="s">
        <v>4443</v>
      </c>
      <c r="B2186" s="1" t="s">
        <v>4444</v>
      </c>
      <c r="C2186" s="1" t="n">
        <v>4</v>
      </c>
      <c r="D2186" s="7" t="n">
        <v>2.45</v>
      </c>
      <c r="E2186" s="7" t="n">
        <v>2.45</v>
      </c>
      <c r="F2186" s="7" t="n">
        <v>9.8</v>
      </c>
      <c r="G2186" s="7" t="n">
        <v>9.8</v>
      </c>
      <c r="H2186" s="7" t="n">
        <f aca="false">E2186*C2186</f>
        <v>9.8</v>
      </c>
    </row>
    <row r="2187" customFormat="false" ht="13.8" hidden="false" customHeight="false" outlineLevel="0" collapsed="false">
      <c r="A2187" s="6" t="s">
        <v>4445</v>
      </c>
      <c r="B2187" s="1" t="s">
        <v>2389</v>
      </c>
      <c r="C2187" s="1" t="n">
        <v>13</v>
      </c>
      <c r="D2187" s="7" t="n">
        <v>14.98</v>
      </c>
      <c r="E2187" s="7" t="n">
        <v>10</v>
      </c>
      <c r="F2187" s="7" t="n">
        <v>60</v>
      </c>
      <c r="G2187" s="7" t="n">
        <v>89.9</v>
      </c>
      <c r="H2187" s="7" t="n">
        <f aca="false">E2187*C2187</f>
        <v>130</v>
      </c>
    </row>
    <row r="2188" customFormat="false" ht="13.8" hidden="false" customHeight="false" outlineLevel="0" collapsed="false">
      <c r="A2188" s="6" t="s">
        <v>4446</v>
      </c>
      <c r="B2188" s="1" t="s">
        <v>4447</v>
      </c>
      <c r="C2188" s="1" t="n">
        <v>1</v>
      </c>
      <c r="D2188" s="7" t="n">
        <v>10.41</v>
      </c>
      <c r="E2188" s="7" t="n">
        <v>0</v>
      </c>
      <c r="F2188" s="7" t="n">
        <v>0</v>
      </c>
      <c r="G2188" s="7" t="n">
        <v>10.41</v>
      </c>
      <c r="H2188" s="7" t="n">
        <f aca="false">E2188*C2188</f>
        <v>0</v>
      </c>
    </row>
    <row r="2189" customFormat="false" ht="13.8" hidden="false" customHeight="false" outlineLevel="0" collapsed="false">
      <c r="A2189" s="6" t="s">
        <v>4448</v>
      </c>
      <c r="B2189" s="1" t="s">
        <v>4449</v>
      </c>
      <c r="C2189" s="1" t="n">
        <v>1</v>
      </c>
      <c r="D2189" s="7" t="n">
        <v>0</v>
      </c>
      <c r="E2189" s="7" t="n">
        <v>26.43</v>
      </c>
      <c r="F2189" s="7" t="n">
        <v>26.43</v>
      </c>
      <c r="G2189" s="7" t="n">
        <v>0</v>
      </c>
      <c r="H2189" s="7" t="n">
        <f aca="false">E2189*C2189</f>
        <v>26.43</v>
      </c>
    </row>
    <row r="2190" customFormat="false" ht="13.8" hidden="false" customHeight="false" outlineLevel="0" collapsed="false">
      <c r="A2190" s="6" t="s">
        <v>4450</v>
      </c>
      <c r="B2190" s="1" t="s">
        <v>4451</v>
      </c>
      <c r="C2190" s="1" t="n">
        <v>5</v>
      </c>
      <c r="D2190" s="7" t="n">
        <v>18.65</v>
      </c>
      <c r="E2190" s="7" t="n">
        <v>18.65</v>
      </c>
      <c r="F2190" s="7" t="n">
        <v>74.6</v>
      </c>
      <c r="G2190" s="7" t="n">
        <v>74.6</v>
      </c>
      <c r="H2190" s="7" t="n">
        <f aca="false">E2190*C2190</f>
        <v>93.25</v>
      </c>
    </row>
    <row r="2191" customFormat="false" ht="13.8" hidden="false" customHeight="false" outlineLevel="0" collapsed="false">
      <c r="A2191" s="6" t="s">
        <v>4452</v>
      </c>
      <c r="B2191" s="1" t="s">
        <v>4453</v>
      </c>
      <c r="C2191" s="1" t="n">
        <v>0</v>
      </c>
      <c r="D2191" s="7" t="n">
        <v>0.88</v>
      </c>
      <c r="E2191" s="7" t="n">
        <v>0.46</v>
      </c>
      <c r="F2191" s="7" t="n">
        <v>0.93</v>
      </c>
      <c r="G2191" s="7" t="n">
        <v>1.76</v>
      </c>
      <c r="H2191" s="7" t="n">
        <f aca="false">E2191*C2191</f>
        <v>0</v>
      </c>
    </row>
    <row r="2192" customFormat="false" ht="13.8" hidden="false" customHeight="false" outlineLevel="0" collapsed="false">
      <c r="A2192" s="6" t="s">
        <v>4454</v>
      </c>
      <c r="B2192" s="1" t="s">
        <v>4455</v>
      </c>
      <c r="C2192" s="1" t="n">
        <v>0</v>
      </c>
      <c r="D2192" s="7" t="n">
        <v>14.5</v>
      </c>
      <c r="E2192" s="7" t="n">
        <v>14.5</v>
      </c>
      <c r="F2192" s="7" t="n">
        <v>29</v>
      </c>
      <c r="G2192" s="7" t="n">
        <v>29</v>
      </c>
      <c r="H2192" s="7" t="n">
        <f aca="false">E2192*C2192</f>
        <v>0</v>
      </c>
    </row>
    <row r="2193" customFormat="false" ht="13.8" hidden="false" customHeight="false" outlineLevel="0" collapsed="false">
      <c r="A2193" s="6" t="s">
        <v>4456</v>
      </c>
      <c r="B2193" s="1" t="s">
        <v>4457</v>
      </c>
      <c r="C2193" s="1" t="n">
        <v>0</v>
      </c>
      <c r="D2193" s="7" t="n">
        <v>8.33</v>
      </c>
      <c r="E2193" s="7" t="n">
        <v>31.85</v>
      </c>
      <c r="F2193" s="7" t="n">
        <v>63.7</v>
      </c>
      <c r="G2193" s="7" t="n">
        <v>16.66</v>
      </c>
      <c r="H2193" s="7" t="n">
        <f aca="false">E2193*C2193</f>
        <v>0</v>
      </c>
    </row>
    <row r="2194" customFormat="false" ht="13.8" hidden="false" customHeight="false" outlineLevel="0" collapsed="false">
      <c r="A2194" s="6" t="s">
        <v>4458</v>
      </c>
      <c r="B2194" s="1" t="s">
        <v>4459</v>
      </c>
      <c r="C2194" s="1" t="n">
        <v>6</v>
      </c>
      <c r="D2194" s="7" t="n">
        <v>12.4</v>
      </c>
      <c r="E2194" s="7" t="n">
        <v>12.4</v>
      </c>
      <c r="F2194" s="7" t="n">
        <v>161.2</v>
      </c>
      <c r="G2194" s="7" t="n">
        <v>161.2</v>
      </c>
      <c r="H2194" s="7" t="n">
        <f aca="false">E2194*C2194</f>
        <v>74.4</v>
      </c>
    </row>
    <row r="2195" customFormat="false" ht="13.8" hidden="false" customHeight="false" outlineLevel="0" collapsed="false">
      <c r="A2195" s="6" t="s">
        <v>4460</v>
      </c>
      <c r="B2195" s="1" t="s">
        <v>4461</v>
      </c>
      <c r="C2195" s="1" t="n">
        <v>6</v>
      </c>
      <c r="D2195" s="7" t="n">
        <v>3.45</v>
      </c>
      <c r="E2195" s="7" t="n">
        <v>0</v>
      </c>
      <c r="F2195" s="7" t="n">
        <v>0</v>
      </c>
      <c r="G2195" s="7" t="n">
        <v>20.7</v>
      </c>
      <c r="H2195" s="7" t="n">
        <f aca="false">E2195*C2195</f>
        <v>0</v>
      </c>
    </row>
    <row r="2196" customFormat="false" ht="13.8" hidden="false" customHeight="false" outlineLevel="0" collapsed="false">
      <c r="A2196" s="6" t="s">
        <v>4462</v>
      </c>
      <c r="B2196" s="1" t="s">
        <v>4463</v>
      </c>
      <c r="C2196" s="1" t="n">
        <v>0</v>
      </c>
      <c r="D2196" s="7" t="n">
        <v>3.08</v>
      </c>
      <c r="E2196" s="7" t="n">
        <v>14.08</v>
      </c>
      <c r="F2196" s="7" t="n">
        <v>42.25</v>
      </c>
      <c r="G2196" s="7" t="n">
        <v>9.23</v>
      </c>
      <c r="H2196" s="7" t="n">
        <f aca="false">E2196*C2196</f>
        <v>0</v>
      </c>
    </row>
    <row r="2197" customFormat="false" ht="13.8" hidden="false" customHeight="false" outlineLevel="0" collapsed="false">
      <c r="A2197" s="6" t="s">
        <v>4464</v>
      </c>
      <c r="B2197" s="1" t="s">
        <v>4465</v>
      </c>
      <c r="C2197" s="1" t="n">
        <v>5</v>
      </c>
      <c r="D2197" s="7" t="n">
        <v>10.24</v>
      </c>
      <c r="E2197" s="7" t="n">
        <v>34.72</v>
      </c>
      <c r="F2197" s="7" t="n">
        <v>208.3</v>
      </c>
      <c r="G2197" s="7" t="n">
        <v>61.44</v>
      </c>
      <c r="H2197" s="7" t="n">
        <f aca="false">E2197*C2197</f>
        <v>173.6</v>
      </c>
    </row>
    <row r="2198" customFormat="false" ht="13.8" hidden="false" customHeight="false" outlineLevel="0" collapsed="false">
      <c r="A2198" s="6" t="s">
        <v>4466</v>
      </c>
      <c r="B2198" s="1" t="s">
        <v>4467</v>
      </c>
      <c r="C2198" s="1" t="n">
        <v>17</v>
      </c>
      <c r="D2198" s="7" t="n">
        <v>2.23</v>
      </c>
      <c r="E2198" s="7" t="n">
        <v>0</v>
      </c>
      <c r="F2198" s="7" t="n">
        <v>0</v>
      </c>
      <c r="G2198" s="7" t="n">
        <v>37.91</v>
      </c>
      <c r="H2198" s="7" t="n">
        <f aca="false">E2198*C2198</f>
        <v>0</v>
      </c>
    </row>
    <row r="2199" customFormat="false" ht="13.8" hidden="false" customHeight="false" outlineLevel="0" collapsed="false">
      <c r="A2199" s="6" t="s">
        <v>4468</v>
      </c>
      <c r="B2199" s="1" t="s">
        <v>4469</v>
      </c>
      <c r="C2199" s="1" t="n">
        <v>7</v>
      </c>
      <c r="D2199" s="7" t="n">
        <v>0</v>
      </c>
      <c r="E2199" s="7" t="n">
        <v>0</v>
      </c>
      <c r="F2199" s="7" t="n">
        <v>0</v>
      </c>
      <c r="G2199" s="7" t="n">
        <v>0</v>
      </c>
      <c r="H2199" s="7" t="n">
        <f aca="false">E2199*C2199</f>
        <v>0</v>
      </c>
    </row>
    <row r="2200" customFormat="false" ht="13.8" hidden="false" customHeight="false" outlineLevel="0" collapsed="false">
      <c r="A2200" s="6" t="s">
        <v>4470</v>
      </c>
      <c r="B2200" s="1" t="s">
        <v>4471</v>
      </c>
      <c r="C2200" s="1" t="n">
        <v>3</v>
      </c>
      <c r="D2200" s="7" t="n">
        <v>0</v>
      </c>
      <c r="E2200" s="7" t="n">
        <v>44.8</v>
      </c>
      <c r="F2200" s="7" t="n">
        <v>134.4</v>
      </c>
      <c r="G2200" s="7" t="n">
        <v>0</v>
      </c>
      <c r="H2200" s="7" t="n">
        <f aca="false">E2200*C2200</f>
        <v>134.4</v>
      </c>
    </row>
    <row r="2201" customFormat="false" ht="13.8" hidden="false" customHeight="false" outlineLevel="0" collapsed="false">
      <c r="A2201" s="6" t="s">
        <v>4472</v>
      </c>
      <c r="B2201" s="1" t="s">
        <v>4473</v>
      </c>
      <c r="C2201" s="1" t="n">
        <v>0</v>
      </c>
      <c r="D2201" s="7" t="n">
        <v>0</v>
      </c>
      <c r="E2201" s="7" t="n">
        <v>0</v>
      </c>
      <c r="F2201" s="7" t="n">
        <v>0</v>
      </c>
      <c r="G2201" s="7" t="n">
        <v>0</v>
      </c>
      <c r="H2201" s="7" t="n">
        <f aca="false">E2201*C2201</f>
        <v>0</v>
      </c>
    </row>
    <row r="2202" customFormat="false" ht="13.8" hidden="false" customHeight="false" outlineLevel="0" collapsed="false">
      <c r="A2202" s="6" t="s">
        <v>4474</v>
      </c>
      <c r="B2202" s="1" t="s">
        <v>4475</v>
      </c>
      <c r="C2202" s="1" t="n">
        <v>0</v>
      </c>
      <c r="D2202" s="7" t="n">
        <v>349</v>
      </c>
      <c r="E2202" s="7" t="n">
        <v>349</v>
      </c>
      <c r="F2202" s="7" t="n">
        <v>1396</v>
      </c>
      <c r="G2202" s="7" t="n">
        <v>1396</v>
      </c>
      <c r="H2202" s="7" t="n">
        <f aca="false">E2202*C2202</f>
        <v>0</v>
      </c>
    </row>
    <row r="2203" customFormat="false" ht="13.8" hidden="false" customHeight="false" outlineLevel="0" collapsed="false">
      <c r="A2203" s="6" t="s">
        <v>4476</v>
      </c>
      <c r="B2203" s="1" t="s">
        <v>4477</v>
      </c>
      <c r="C2203" s="1" t="n">
        <v>1</v>
      </c>
      <c r="D2203" s="7" t="n">
        <v>9.76</v>
      </c>
      <c r="E2203" s="7" t="n">
        <v>0</v>
      </c>
      <c r="F2203" s="7" t="n">
        <v>0</v>
      </c>
      <c r="G2203" s="7" t="n">
        <v>9.76</v>
      </c>
      <c r="H2203" s="7" t="n">
        <f aca="false">E2203*C2203</f>
        <v>0</v>
      </c>
    </row>
    <row r="2204" customFormat="false" ht="13.8" hidden="false" customHeight="false" outlineLevel="0" collapsed="false">
      <c r="A2204" s="6" t="s">
        <v>4478</v>
      </c>
      <c r="B2204" s="1" t="s">
        <v>4479</v>
      </c>
      <c r="C2204" s="1" t="n">
        <v>0</v>
      </c>
      <c r="D2204" s="7" t="n">
        <v>27.5</v>
      </c>
      <c r="E2204" s="7" t="n">
        <v>36.2</v>
      </c>
      <c r="F2204" s="7" t="n">
        <v>144.8</v>
      </c>
      <c r="G2204" s="7" t="n">
        <v>110</v>
      </c>
      <c r="H2204" s="7" t="n">
        <f aca="false">E2204*C2204</f>
        <v>0</v>
      </c>
    </row>
    <row r="2205" customFormat="false" ht="13.8" hidden="false" customHeight="false" outlineLevel="0" collapsed="false">
      <c r="A2205" s="6" t="s">
        <v>4480</v>
      </c>
      <c r="B2205" s="1" t="s">
        <v>4481</v>
      </c>
      <c r="C2205" s="1" t="n">
        <v>31</v>
      </c>
      <c r="D2205" s="7" t="n">
        <v>0</v>
      </c>
      <c r="E2205" s="7" t="n">
        <v>12.13</v>
      </c>
      <c r="F2205" s="7" t="n">
        <v>376.14</v>
      </c>
      <c r="G2205" s="7" t="n">
        <v>0</v>
      </c>
      <c r="H2205" s="7" t="n">
        <f aca="false">E2205*C2205</f>
        <v>376.03</v>
      </c>
    </row>
    <row r="2206" customFormat="false" ht="13.8" hidden="false" customHeight="false" outlineLevel="0" collapsed="false">
      <c r="A2206" s="6" t="s">
        <v>4482</v>
      </c>
      <c r="B2206" s="1" t="s">
        <v>4483</v>
      </c>
      <c r="C2206" s="1" t="n">
        <v>3</v>
      </c>
      <c r="D2206" s="7" t="n">
        <v>4.18</v>
      </c>
      <c r="E2206" s="7" t="n">
        <v>0</v>
      </c>
      <c r="F2206" s="7" t="n">
        <v>0</v>
      </c>
      <c r="G2206" s="7" t="n">
        <v>12.54</v>
      </c>
      <c r="H2206" s="7" t="n">
        <f aca="false">E2206*C2206</f>
        <v>0</v>
      </c>
    </row>
    <row r="2207" customFormat="false" ht="13.8" hidden="false" customHeight="false" outlineLevel="0" collapsed="false">
      <c r="A2207" s="6" t="s">
        <v>4484</v>
      </c>
      <c r="B2207" s="1" t="s">
        <v>4485</v>
      </c>
      <c r="C2207" s="1" t="n">
        <v>24</v>
      </c>
      <c r="D2207" s="7" t="n">
        <v>5.3</v>
      </c>
      <c r="E2207" s="7" t="n">
        <v>0</v>
      </c>
      <c r="F2207" s="7" t="n">
        <v>0</v>
      </c>
      <c r="G2207" s="7" t="n">
        <v>127.2</v>
      </c>
      <c r="H2207" s="7" t="n">
        <f aca="false">E2207*C2207</f>
        <v>0</v>
      </c>
    </row>
    <row r="2208" customFormat="false" ht="13.8" hidden="false" customHeight="false" outlineLevel="0" collapsed="false">
      <c r="A2208" s="6" t="s">
        <v>4486</v>
      </c>
      <c r="B2208" s="1" t="s">
        <v>4487</v>
      </c>
      <c r="C2208" s="1" t="n">
        <v>15</v>
      </c>
      <c r="D2208" s="7" t="n">
        <v>49.91</v>
      </c>
      <c r="E2208" s="7" t="n">
        <v>87.26</v>
      </c>
      <c r="F2208" s="7" t="n">
        <v>261.77</v>
      </c>
      <c r="G2208" s="7" t="n">
        <v>149.73</v>
      </c>
      <c r="H2208" s="7" t="n">
        <f aca="false">E2208*C2208</f>
        <v>1308.9</v>
      </c>
    </row>
    <row r="2209" customFormat="false" ht="13.8" hidden="false" customHeight="false" outlineLevel="0" collapsed="false">
      <c r="A2209" s="6" t="s">
        <v>4488</v>
      </c>
      <c r="B2209" s="1" t="s">
        <v>4489</v>
      </c>
      <c r="C2209" s="1" t="n">
        <v>0</v>
      </c>
      <c r="D2209" s="7" t="n">
        <v>0.09</v>
      </c>
      <c r="E2209" s="7" t="n">
        <v>0.09</v>
      </c>
      <c r="F2209" s="7" t="n">
        <v>0.09</v>
      </c>
      <c r="G2209" s="7" t="n">
        <v>0.09</v>
      </c>
      <c r="H2209" s="7" t="n">
        <f aca="false">E2209*C2209</f>
        <v>0</v>
      </c>
    </row>
    <row r="2210" customFormat="false" ht="13.8" hidden="false" customHeight="false" outlineLevel="0" collapsed="false">
      <c r="A2210" s="6" t="s">
        <v>4490</v>
      </c>
      <c r="B2210" s="1" t="s">
        <v>4491</v>
      </c>
      <c r="C2210" s="1" t="n">
        <v>6</v>
      </c>
      <c r="D2210" s="7" t="n">
        <v>13.24</v>
      </c>
      <c r="E2210" s="7" t="n">
        <v>98.19</v>
      </c>
      <c r="F2210" s="7" t="n">
        <v>1276.49</v>
      </c>
      <c r="G2210" s="7" t="n">
        <v>172.12</v>
      </c>
      <c r="H2210" s="7" t="n">
        <f aca="false">E2210*C2210</f>
        <v>589.14</v>
      </c>
    </row>
    <row r="2211" customFormat="false" ht="13.8" hidden="false" customHeight="false" outlineLevel="0" collapsed="false">
      <c r="A2211" s="6" t="s">
        <v>4492</v>
      </c>
      <c r="B2211" s="1" t="s">
        <v>4493</v>
      </c>
      <c r="C2211" s="1" t="n">
        <v>5</v>
      </c>
      <c r="D2211" s="7" t="n">
        <v>1</v>
      </c>
      <c r="E2211" s="7" t="n">
        <v>1</v>
      </c>
      <c r="F2211" s="7" t="n">
        <v>5</v>
      </c>
      <c r="G2211" s="7" t="n">
        <v>5</v>
      </c>
      <c r="H2211" s="7" t="n">
        <f aca="false">E2211*C2211</f>
        <v>5</v>
      </c>
    </row>
    <row r="2212" customFormat="false" ht="13.8" hidden="false" customHeight="false" outlineLevel="0" collapsed="false">
      <c r="A2212" s="6" t="s">
        <v>4494</v>
      </c>
      <c r="B2212" s="1" t="s">
        <v>4495</v>
      </c>
      <c r="C2212" s="1" t="n">
        <v>1</v>
      </c>
      <c r="D2212" s="7" t="n">
        <v>2.64</v>
      </c>
      <c r="E2212" s="7" t="n">
        <v>0</v>
      </c>
      <c r="F2212" s="7" t="n">
        <v>0</v>
      </c>
      <c r="G2212" s="7" t="n">
        <v>2.64</v>
      </c>
      <c r="H2212" s="7" t="n">
        <f aca="false">E2212*C2212</f>
        <v>0</v>
      </c>
    </row>
    <row r="2213" customFormat="false" ht="13.8" hidden="false" customHeight="false" outlineLevel="0" collapsed="false">
      <c r="A2213" s="6" t="s">
        <v>4496</v>
      </c>
      <c r="B2213" s="1" t="s">
        <v>4497</v>
      </c>
      <c r="C2213" s="1" t="n">
        <v>0</v>
      </c>
      <c r="D2213" s="7" t="n">
        <v>95</v>
      </c>
      <c r="E2213" s="7" t="n">
        <v>118.24</v>
      </c>
      <c r="F2213" s="7" t="n">
        <v>118.24</v>
      </c>
      <c r="G2213" s="7" t="n">
        <v>95</v>
      </c>
      <c r="H2213" s="7" t="n">
        <f aca="false">E2213*C2213</f>
        <v>0</v>
      </c>
    </row>
    <row r="2214" customFormat="false" ht="13.8" hidden="false" customHeight="false" outlineLevel="0" collapsed="false">
      <c r="A2214" s="6" t="s">
        <v>4498</v>
      </c>
      <c r="B2214" s="1" t="s">
        <v>4499</v>
      </c>
      <c r="C2214" s="1" t="n">
        <v>0</v>
      </c>
      <c r="D2214" s="7" t="n">
        <v>27.4</v>
      </c>
      <c r="E2214" s="7" t="n">
        <v>32.67</v>
      </c>
      <c r="F2214" s="7" t="n">
        <v>32.67</v>
      </c>
      <c r="G2214" s="7" t="n">
        <v>27.4</v>
      </c>
      <c r="H2214" s="7" t="n">
        <f aca="false">E2214*C2214</f>
        <v>0</v>
      </c>
    </row>
    <row r="2215" customFormat="false" ht="13.8" hidden="false" customHeight="false" outlineLevel="0" collapsed="false">
      <c r="A2215" s="6" t="s">
        <v>4500</v>
      </c>
      <c r="B2215" s="1" t="s">
        <v>4501</v>
      </c>
      <c r="C2215" s="1" t="n">
        <v>2</v>
      </c>
      <c r="D2215" s="7" t="n">
        <v>26.28</v>
      </c>
      <c r="E2215" s="7" t="n">
        <v>26.28</v>
      </c>
      <c r="F2215" s="7" t="n">
        <v>52.57</v>
      </c>
      <c r="G2215" s="7" t="n">
        <v>52.57</v>
      </c>
      <c r="H2215" s="7" t="n">
        <f aca="false">E2215*C2215</f>
        <v>52.56</v>
      </c>
    </row>
    <row r="2216" customFormat="false" ht="13.8" hidden="false" customHeight="false" outlineLevel="0" collapsed="false">
      <c r="A2216" s="6" t="s">
        <v>4502</v>
      </c>
      <c r="B2216" s="1" t="s">
        <v>4501</v>
      </c>
      <c r="C2216" s="1" t="n">
        <v>0</v>
      </c>
      <c r="D2216" s="7" t="n">
        <v>53</v>
      </c>
      <c r="E2216" s="7" t="n">
        <v>53</v>
      </c>
      <c r="F2216" s="7" t="n">
        <v>53</v>
      </c>
      <c r="G2216" s="7" t="n">
        <v>53</v>
      </c>
      <c r="H2216" s="7" t="n">
        <f aca="false">E2216*C2216</f>
        <v>0</v>
      </c>
    </row>
    <row r="2217" customFormat="false" ht="13.8" hidden="false" customHeight="false" outlineLevel="0" collapsed="false">
      <c r="A2217" s="6" t="s">
        <v>4503</v>
      </c>
      <c r="B2217" s="1" t="s">
        <v>4504</v>
      </c>
      <c r="C2217" s="1" t="n">
        <v>0</v>
      </c>
      <c r="D2217" s="7" t="n">
        <v>2.95</v>
      </c>
      <c r="E2217" s="7" t="n">
        <v>2.24</v>
      </c>
      <c r="F2217" s="7" t="n">
        <v>20.17</v>
      </c>
      <c r="G2217" s="7" t="n">
        <v>26.54</v>
      </c>
      <c r="H2217" s="7" t="n">
        <f aca="false">E2217*C2217</f>
        <v>0</v>
      </c>
    </row>
    <row r="2218" customFormat="false" ht="13.8" hidden="false" customHeight="false" outlineLevel="0" collapsed="false">
      <c r="A2218" s="6" t="s">
        <v>4505</v>
      </c>
      <c r="B2218" s="1" t="s">
        <v>4506</v>
      </c>
      <c r="C2218" s="1" t="n">
        <v>1</v>
      </c>
      <c r="D2218" s="7" t="n">
        <v>1.95</v>
      </c>
      <c r="E2218" s="7" t="n">
        <v>0</v>
      </c>
      <c r="F2218" s="7" t="n">
        <v>0</v>
      </c>
      <c r="G2218" s="7" t="n">
        <v>1.95</v>
      </c>
      <c r="H2218" s="7" t="n">
        <f aca="false">E2218*C2218</f>
        <v>0</v>
      </c>
    </row>
    <row r="2219" customFormat="false" ht="13.8" hidden="false" customHeight="false" outlineLevel="0" collapsed="false">
      <c r="A2219" s="6" t="s">
        <v>4507</v>
      </c>
      <c r="B2219" s="1" t="s">
        <v>4508</v>
      </c>
      <c r="C2219" s="1" t="n">
        <v>1</v>
      </c>
      <c r="D2219" s="7" t="n">
        <v>0.7</v>
      </c>
      <c r="E2219" s="7" t="n">
        <v>0.7</v>
      </c>
      <c r="F2219" s="7" t="n">
        <v>0.7</v>
      </c>
      <c r="G2219" s="7" t="n">
        <v>0.7</v>
      </c>
      <c r="H2219" s="7" t="n">
        <f aca="false">E2219*C2219</f>
        <v>0.7</v>
      </c>
    </row>
    <row r="2220" customFormat="false" ht="13.8" hidden="false" customHeight="false" outlineLevel="0" collapsed="false">
      <c r="A2220" s="6" t="s">
        <v>4509</v>
      </c>
      <c r="B2220" s="1" t="s">
        <v>4510</v>
      </c>
      <c r="C2220" s="1" t="n">
        <v>1</v>
      </c>
      <c r="D2220" s="7" t="n">
        <v>15.62</v>
      </c>
      <c r="E2220" s="7" t="n">
        <v>0</v>
      </c>
      <c r="F2220" s="7" t="n">
        <v>0</v>
      </c>
      <c r="G2220" s="7" t="n">
        <v>15.62</v>
      </c>
      <c r="H2220" s="7" t="n">
        <f aca="false">E2220*C2220</f>
        <v>0</v>
      </c>
    </row>
    <row r="2221" customFormat="false" ht="13.8" hidden="false" customHeight="false" outlineLevel="0" collapsed="false">
      <c r="A2221" s="6" t="s">
        <v>4511</v>
      </c>
      <c r="B2221" s="1" t="s">
        <v>4512</v>
      </c>
      <c r="C2221" s="1" t="n">
        <v>3</v>
      </c>
      <c r="D2221" s="7" t="n">
        <v>11.25</v>
      </c>
      <c r="E2221" s="7" t="n">
        <v>62.25</v>
      </c>
      <c r="F2221" s="7" t="n">
        <v>124.5</v>
      </c>
      <c r="G2221" s="7" t="n">
        <v>22.5</v>
      </c>
      <c r="H2221" s="7" t="n">
        <f aca="false">E2221*C2221</f>
        <v>186.75</v>
      </c>
    </row>
    <row r="2222" customFormat="false" ht="13.8" hidden="false" customHeight="false" outlineLevel="0" collapsed="false">
      <c r="A2222" s="6" t="s">
        <v>4513</v>
      </c>
      <c r="B2222" s="1" t="s">
        <v>4514</v>
      </c>
      <c r="C2222" s="1" t="n">
        <v>3</v>
      </c>
      <c r="D2222" s="7" t="n">
        <v>7.26</v>
      </c>
      <c r="E2222" s="7" t="n">
        <v>7.93</v>
      </c>
      <c r="F2222" s="7" t="n">
        <v>7.93</v>
      </c>
      <c r="G2222" s="7" t="n">
        <v>7.26</v>
      </c>
      <c r="H2222" s="7" t="n">
        <f aca="false">E2222*C2222</f>
        <v>23.79</v>
      </c>
    </row>
    <row r="2223" customFormat="false" ht="13.8" hidden="false" customHeight="false" outlineLevel="0" collapsed="false">
      <c r="A2223" s="6" t="s">
        <v>4515</v>
      </c>
      <c r="B2223" s="1" t="s">
        <v>4516</v>
      </c>
      <c r="C2223" s="1" t="n">
        <v>3</v>
      </c>
      <c r="D2223" s="7" t="n">
        <v>0.53</v>
      </c>
      <c r="E2223" s="7" t="n">
        <v>0.53</v>
      </c>
      <c r="F2223" s="7" t="n">
        <v>1.58</v>
      </c>
      <c r="G2223" s="7" t="n">
        <v>1.58</v>
      </c>
      <c r="H2223" s="7" t="n">
        <f aca="false">E2223*C2223</f>
        <v>1.59</v>
      </c>
    </row>
    <row r="2224" customFormat="false" ht="13.8" hidden="false" customHeight="false" outlineLevel="0" collapsed="false">
      <c r="A2224" s="6" t="s">
        <v>4517</v>
      </c>
      <c r="B2224" s="1" t="s">
        <v>4518</v>
      </c>
      <c r="C2224" s="1" t="n">
        <v>5</v>
      </c>
      <c r="D2224" s="7" t="n">
        <v>9.45</v>
      </c>
      <c r="E2224" s="7" t="n">
        <v>0</v>
      </c>
      <c r="F2224" s="7" t="n">
        <v>0</v>
      </c>
      <c r="G2224" s="7" t="n">
        <v>47.25</v>
      </c>
      <c r="H2224" s="7" t="n">
        <f aca="false">E2224*C2224</f>
        <v>0</v>
      </c>
    </row>
    <row r="2225" customFormat="false" ht="13.8" hidden="false" customHeight="false" outlineLevel="0" collapsed="false">
      <c r="A2225" s="6" t="s">
        <v>4519</v>
      </c>
      <c r="B2225" s="1" t="s">
        <v>4520</v>
      </c>
      <c r="C2225" s="1" t="n">
        <v>2</v>
      </c>
      <c r="D2225" s="7" t="n">
        <v>4.46</v>
      </c>
      <c r="E2225" s="7" t="n">
        <v>0</v>
      </c>
      <c r="F2225" s="7" t="n">
        <v>0</v>
      </c>
      <c r="G2225" s="7" t="n">
        <v>8.92</v>
      </c>
      <c r="H2225" s="7" t="n">
        <f aca="false">E2225*C2225</f>
        <v>0</v>
      </c>
    </row>
    <row r="2226" customFormat="false" ht="13.8" hidden="false" customHeight="false" outlineLevel="0" collapsed="false">
      <c r="A2226" s="6" t="s">
        <v>4521</v>
      </c>
      <c r="B2226" s="1" t="s">
        <v>4522</v>
      </c>
      <c r="C2226" s="1" t="n">
        <v>2</v>
      </c>
      <c r="D2226" s="7" t="n">
        <v>197.93</v>
      </c>
      <c r="E2226" s="7" t="n">
        <v>142.73</v>
      </c>
      <c r="F2226" s="7" t="n">
        <v>142.73</v>
      </c>
      <c r="G2226" s="7" t="n">
        <v>197.93</v>
      </c>
      <c r="H2226" s="7" t="n">
        <f aca="false">E2226*C2226</f>
        <v>285.46</v>
      </c>
    </row>
    <row r="2227" customFormat="false" ht="13.8" hidden="false" customHeight="false" outlineLevel="0" collapsed="false">
      <c r="A2227" s="6" t="s">
        <v>4523</v>
      </c>
      <c r="B2227" s="1" t="s">
        <v>4524</v>
      </c>
      <c r="C2227" s="1" t="n">
        <v>1</v>
      </c>
      <c r="D2227" s="7" t="n">
        <v>86.27</v>
      </c>
      <c r="E2227" s="7" t="n">
        <v>0</v>
      </c>
      <c r="F2227" s="7" t="n">
        <v>0</v>
      </c>
      <c r="G2227" s="7" t="n">
        <v>86.27</v>
      </c>
      <c r="H2227" s="7" t="n">
        <f aca="false">E2227*C2227</f>
        <v>0</v>
      </c>
    </row>
    <row r="2228" customFormat="false" ht="13.8" hidden="false" customHeight="false" outlineLevel="0" collapsed="false">
      <c r="A2228" s="6" t="s">
        <v>4525</v>
      </c>
      <c r="B2228" s="1" t="s">
        <v>4526</v>
      </c>
      <c r="C2228" s="1" t="n">
        <v>1</v>
      </c>
      <c r="D2228" s="7" t="n">
        <v>0</v>
      </c>
      <c r="E2228" s="7" t="n">
        <v>135.56</v>
      </c>
      <c r="F2228" s="7" t="n">
        <v>135.56</v>
      </c>
      <c r="G2228" s="7" t="n">
        <v>0</v>
      </c>
      <c r="H2228" s="7" t="n">
        <f aca="false">E2228*C2228</f>
        <v>135.56</v>
      </c>
    </row>
    <row r="2229" customFormat="false" ht="13.8" hidden="false" customHeight="false" outlineLevel="0" collapsed="false">
      <c r="A2229" s="6" t="s">
        <v>4527</v>
      </c>
      <c r="B2229" s="1" t="s">
        <v>4528</v>
      </c>
      <c r="C2229" s="1" t="n">
        <v>1</v>
      </c>
      <c r="D2229" s="7" t="n">
        <v>0</v>
      </c>
      <c r="E2229" s="7" t="n">
        <v>135.56</v>
      </c>
      <c r="F2229" s="7" t="n">
        <v>135.56</v>
      </c>
      <c r="G2229" s="7" t="n">
        <v>0</v>
      </c>
      <c r="H2229" s="7" t="n">
        <f aca="false">E2229*C2229</f>
        <v>135.56</v>
      </c>
    </row>
    <row r="2230" customFormat="false" ht="13.8" hidden="false" customHeight="false" outlineLevel="0" collapsed="false">
      <c r="A2230" s="6" t="s">
        <v>4529</v>
      </c>
      <c r="B2230" s="1" t="s">
        <v>4530</v>
      </c>
      <c r="C2230" s="1" t="n">
        <v>1</v>
      </c>
      <c r="D2230" s="7" t="n">
        <v>12.55</v>
      </c>
      <c r="E2230" s="7" t="n">
        <v>0</v>
      </c>
      <c r="F2230" s="7" t="n">
        <v>0</v>
      </c>
      <c r="G2230" s="7" t="n">
        <v>12.55</v>
      </c>
      <c r="H2230" s="7" t="n">
        <f aca="false">E2230*C2230</f>
        <v>0</v>
      </c>
    </row>
    <row r="2231" customFormat="false" ht="13.8" hidden="false" customHeight="false" outlineLevel="0" collapsed="false">
      <c r="A2231" s="6" t="s">
        <v>4531</v>
      </c>
      <c r="B2231" s="1" t="s">
        <v>4532</v>
      </c>
      <c r="C2231" s="1" t="n">
        <v>3</v>
      </c>
      <c r="D2231" s="7" t="n">
        <v>25.6</v>
      </c>
      <c r="E2231" s="7" t="n">
        <v>127.08</v>
      </c>
      <c r="F2231" s="7" t="n">
        <v>508.33</v>
      </c>
      <c r="G2231" s="7" t="n">
        <v>102.4</v>
      </c>
      <c r="H2231" s="7" t="n">
        <f aca="false">E2231*C2231</f>
        <v>381.24</v>
      </c>
    </row>
    <row r="2232" customFormat="false" ht="13.8" hidden="false" customHeight="false" outlineLevel="0" collapsed="false">
      <c r="A2232" s="6" t="s">
        <v>4533</v>
      </c>
      <c r="B2232" s="1" t="s">
        <v>4534</v>
      </c>
      <c r="C2232" s="1" t="n">
        <v>2</v>
      </c>
      <c r="D2232" s="7" t="n">
        <v>181.8</v>
      </c>
      <c r="E2232" s="7" t="n">
        <v>743</v>
      </c>
      <c r="F2232" s="7" t="n">
        <v>1486</v>
      </c>
      <c r="G2232" s="7" t="n">
        <v>363.61</v>
      </c>
      <c r="H2232" s="7" t="n">
        <f aca="false">E2232*C2232</f>
        <v>1486</v>
      </c>
    </row>
    <row r="2233" customFormat="false" ht="13.8" hidden="false" customHeight="false" outlineLevel="0" collapsed="false">
      <c r="A2233" s="6" t="s">
        <v>4535</v>
      </c>
      <c r="B2233" s="1" t="s">
        <v>4536</v>
      </c>
      <c r="C2233" s="1" t="n">
        <v>2</v>
      </c>
      <c r="D2233" s="7" t="n">
        <v>120</v>
      </c>
      <c r="E2233" s="7" t="n">
        <v>288.75</v>
      </c>
      <c r="F2233" s="7" t="n">
        <v>577.5</v>
      </c>
      <c r="G2233" s="7" t="n">
        <v>240</v>
      </c>
      <c r="H2233" s="7" t="n">
        <f aca="false">E2233*C2233</f>
        <v>577.5</v>
      </c>
    </row>
    <row r="2234" customFormat="false" ht="13.8" hidden="false" customHeight="false" outlineLevel="0" collapsed="false">
      <c r="A2234" s="6" t="s">
        <v>4537</v>
      </c>
      <c r="B2234" s="1" t="s">
        <v>4538</v>
      </c>
      <c r="C2234" s="1" t="n">
        <v>2</v>
      </c>
      <c r="D2234" s="7" t="n">
        <v>35.01</v>
      </c>
      <c r="E2234" s="7" t="n">
        <v>26.5</v>
      </c>
      <c r="F2234" s="7" t="n">
        <v>53</v>
      </c>
      <c r="G2234" s="7" t="n">
        <v>70.01</v>
      </c>
      <c r="H2234" s="7" t="n">
        <f aca="false">E2234*C2234</f>
        <v>53</v>
      </c>
    </row>
    <row r="2235" customFormat="false" ht="13.8" hidden="false" customHeight="false" outlineLevel="0" collapsed="false">
      <c r="A2235" s="6" t="s">
        <v>4539</v>
      </c>
      <c r="B2235" s="1" t="s">
        <v>4540</v>
      </c>
      <c r="C2235" s="1" t="n">
        <v>0</v>
      </c>
      <c r="D2235" s="7" t="n">
        <v>16.95</v>
      </c>
      <c r="E2235" s="7" t="n">
        <v>117.55</v>
      </c>
      <c r="F2235" s="7" t="n">
        <v>352.65</v>
      </c>
      <c r="G2235" s="7" t="n">
        <v>50.86</v>
      </c>
      <c r="H2235" s="7" t="n">
        <f aca="false">E2235*C2235</f>
        <v>0</v>
      </c>
    </row>
    <row r="2236" customFormat="false" ht="13.8" hidden="false" customHeight="false" outlineLevel="0" collapsed="false">
      <c r="A2236" s="6" t="s">
        <v>4541</v>
      </c>
      <c r="B2236" s="1" t="s">
        <v>4542</v>
      </c>
      <c r="C2236" s="1" t="n">
        <v>0</v>
      </c>
      <c r="D2236" s="7" t="n">
        <v>1.09</v>
      </c>
      <c r="E2236" s="7" t="n">
        <v>1</v>
      </c>
      <c r="F2236" s="7" t="n">
        <v>1</v>
      </c>
      <c r="G2236" s="7" t="n">
        <v>1.09</v>
      </c>
      <c r="H2236" s="7" t="n">
        <f aca="false">E2236*C2236</f>
        <v>0</v>
      </c>
    </row>
    <row r="2237" customFormat="false" ht="13.8" hidden="false" customHeight="false" outlineLevel="0" collapsed="false">
      <c r="A2237" s="6" t="s">
        <v>4543</v>
      </c>
      <c r="B2237" s="1" t="s">
        <v>4544</v>
      </c>
      <c r="C2237" s="1" t="n">
        <v>0</v>
      </c>
      <c r="D2237" s="7" t="n">
        <v>23.9</v>
      </c>
      <c r="E2237" s="7" t="n">
        <v>23.9</v>
      </c>
      <c r="F2237" s="7" t="n">
        <v>23.9</v>
      </c>
      <c r="G2237" s="7" t="n">
        <v>23.9</v>
      </c>
      <c r="H2237" s="7" t="n">
        <f aca="false">E2237*C2237</f>
        <v>0</v>
      </c>
    </row>
    <row r="2238" customFormat="false" ht="13.8" hidden="false" customHeight="false" outlineLevel="0" collapsed="false">
      <c r="A2238" s="6" t="s">
        <v>4545</v>
      </c>
      <c r="B2238" s="1" t="s">
        <v>4546</v>
      </c>
      <c r="C2238" s="1" t="n">
        <v>0</v>
      </c>
      <c r="D2238" s="7" t="n">
        <v>73.34</v>
      </c>
      <c r="E2238" s="7" t="n">
        <v>58.83</v>
      </c>
      <c r="F2238" s="7" t="n">
        <v>117.67</v>
      </c>
      <c r="G2238" s="7" t="n">
        <v>146.69</v>
      </c>
      <c r="H2238" s="7" t="n">
        <f aca="false">E2238*C2238</f>
        <v>0</v>
      </c>
    </row>
    <row r="2239" customFormat="false" ht="13.8" hidden="false" customHeight="false" outlineLevel="0" collapsed="false">
      <c r="A2239" s="6" t="s">
        <v>4547</v>
      </c>
      <c r="B2239" s="1" t="s">
        <v>4548</v>
      </c>
      <c r="C2239" s="1" t="n">
        <v>1</v>
      </c>
      <c r="D2239" s="7" t="n">
        <v>29.56</v>
      </c>
      <c r="E2239" s="7" t="n">
        <v>46.63</v>
      </c>
      <c r="F2239" s="7" t="n">
        <v>93.26</v>
      </c>
      <c r="G2239" s="7" t="n">
        <v>59.12</v>
      </c>
      <c r="H2239" s="7" t="n">
        <f aca="false">E2239*C2239</f>
        <v>46.63</v>
      </c>
    </row>
    <row r="2240" customFormat="false" ht="13.8" hidden="false" customHeight="false" outlineLevel="0" collapsed="false">
      <c r="A2240" s="6" t="s">
        <v>4549</v>
      </c>
      <c r="B2240" s="1" t="s">
        <v>4550</v>
      </c>
      <c r="C2240" s="1" t="n">
        <v>8</v>
      </c>
      <c r="D2240" s="7" t="n">
        <v>6.75</v>
      </c>
      <c r="E2240" s="7" t="n">
        <v>0</v>
      </c>
      <c r="F2240" s="7" t="n">
        <v>0</v>
      </c>
      <c r="G2240" s="7" t="n">
        <v>6.75</v>
      </c>
      <c r="H2240" s="7" t="n">
        <f aca="false">E2240*C2240</f>
        <v>0</v>
      </c>
    </row>
    <row r="2241" customFormat="false" ht="13.8" hidden="false" customHeight="false" outlineLevel="0" collapsed="false">
      <c r="A2241" s="6" t="s">
        <v>4551</v>
      </c>
      <c r="B2241" s="1" t="s">
        <v>4552</v>
      </c>
      <c r="C2241" s="1" t="n">
        <v>5</v>
      </c>
      <c r="D2241" s="7" t="n">
        <v>30</v>
      </c>
      <c r="E2241" s="7" t="n">
        <v>74.9</v>
      </c>
      <c r="F2241" s="7" t="n">
        <v>374.5</v>
      </c>
      <c r="G2241" s="7" t="n">
        <v>150</v>
      </c>
      <c r="H2241" s="7" t="n">
        <f aca="false">E2241*C2241</f>
        <v>374.5</v>
      </c>
    </row>
    <row r="2242" customFormat="false" ht="13.8" hidden="false" customHeight="false" outlineLevel="0" collapsed="false">
      <c r="A2242" s="6" t="s">
        <v>4553</v>
      </c>
      <c r="B2242" s="1" t="s">
        <v>4554</v>
      </c>
      <c r="C2242" s="1" t="n">
        <v>3</v>
      </c>
      <c r="D2242" s="7" t="n">
        <v>9.34</v>
      </c>
      <c r="E2242" s="7" t="n">
        <v>40.84</v>
      </c>
      <c r="F2242" s="7" t="n">
        <v>40.84</v>
      </c>
      <c r="G2242" s="7" t="n">
        <v>9.34</v>
      </c>
      <c r="H2242" s="7" t="n">
        <f aca="false">E2242*C2242</f>
        <v>122.52</v>
      </c>
    </row>
    <row r="2243" customFormat="false" ht="13.8" hidden="false" customHeight="false" outlineLevel="0" collapsed="false">
      <c r="A2243" s="6" t="s">
        <v>4555</v>
      </c>
      <c r="B2243" s="1" t="s">
        <v>4556</v>
      </c>
      <c r="C2243" s="1" t="n">
        <v>3</v>
      </c>
      <c r="D2243" s="7" t="n">
        <v>133.85</v>
      </c>
      <c r="E2243" s="7" t="n">
        <v>64.97</v>
      </c>
      <c r="F2243" s="7" t="n">
        <v>64.97</v>
      </c>
      <c r="G2243" s="7" t="n">
        <v>133.85</v>
      </c>
      <c r="H2243" s="7" t="n">
        <f aca="false">E2243*C2243</f>
        <v>194.91</v>
      </c>
    </row>
    <row r="2244" customFormat="false" ht="13.8" hidden="false" customHeight="false" outlineLevel="0" collapsed="false">
      <c r="A2244" s="6" t="s">
        <v>4557</v>
      </c>
      <c r="B2244" s="1" t="s">
        <v>4558</v>
      </c>
      <c r="C2244" s="1" t="n">
        <v>15</v>
      </c>
      <c r="D2244" s="7" t="n">
        <v>0.8</v>
      </c>
      <c r="E2244" s="7" t="n">
        <v>12.24</v>
      </c>
      <c r="F2244" s="7" t="n">
        <v>465.02</v>
      </c>
      <c r="G2244" s="7" t="n">
        <v>30.24</v>
      </c>
      <c r="H2244" s="7" t="n">
        <f aca="false">E2244*C2244</f>
        <v>183.6</v>
      </c>
    </row>
    <row r="2245" customFormat="false" ht="13.8" hidden="false" customHeight="false" outlineLevel="0" collapsed="false">
      <c r="A2245" s="6" t="s">
        <v>4559</v>
      </c>
      <c r="B2245" s="1" t="s">
        <v>4560</v>
      </c>
      <c r="C2245" s="1" t="n">
        <v>2</v>
      </c>
      <c r="D2245" s="7" t="n">
        <v>101.18</v>
      </c>
      <c r="E2245" s="7" t="n">
        <v>97.26</v>
      </c>
      <c r="F2245" s="7" t="n">
        <v>97.26</v>
      </c>
      <c r="G2245" s="7" t="n">
        <v>101.18</v>
      </c>
      <c r="H2245" s="7" t="n">
        <f aca="false">E2245*C2245</f>
        <v>194.52</v>
      </c>
    </row>
    <row r="2246" customFormat="false" ht="13.8" hidden="false" customHeight="false" outlineLevel="0" collapsed="false">
      <c r="A2246" s="6" t="s">
        <v>4561</v>
      </c>
      <c r="B2246" s="1" t="s">
        <v>4562</v>
      </c>
      <c r="C2246" s="1" t="n">
        <v>8</v>
      </c>
      <c r="D2246" s="7" t="n">
        <v>2.6</v>
      </c>
      <c r="E2246" s="7" t="n">
        <v>2.6</v>
      </c>
      <c r="F2246" s="7" t="n">
        <v>26</v>
      </c>
      <c r="G2246" s="7" t="n">
        <v>26</v>
      </c>
      <c r="H2246" s="7" t="n">
        <f aca="false">E2246*C2246</f>
        <v>20.8</v>
      </c>
    </row>
    <row r="2247" customFormat="false" ht="13.8" hidden="false" customHeight="false" outlineLevel="0" collapsed="false">
      <c r="A2247" s="6" t="s">
        <v>4563</v>
      </c>
      <c r="B2247" s="1" t="s">
        <v>4564</v>
      </c>
      <c r="C2247" s="1" t="n">
        <v>5</v>
      </c>
      <c r="D2247" s="7" t="n">
        <v>11.72</v>
      </c>
      <c r="E2247" s="7" t="n">
        <v>8.54</v>
      </c>
      <c r="F2247" s="7" t="n">
        <v>25.62</v>
      </c>
      <c r="G2247" s="7" t="n">
        <v>35.17</v>
      </c>
      <c r="H2247" s="7" t="n">
        <f aca="false">E2247*C2247</f>
        <v>42.7</v>
      </c>
    </row>
    <row r="2248" customFormat="false" ht="13.8" hidden="false" customHeight="false" outlineLevel="0" collapsed="false">
      <c r="A2248" s="6" t="s">
        <v>4565</v>
      </c>
      <c r="B2248" s="1" t="s">
        <v>4566</v>
      </c>
      <c r="C2248" s="1" t="n">
        <v>2</v>
      </c>
      <c r="D2248" s="7" t="n">
        <v>30.21</v>
      </c>
      <c r="E2248" s="7" t="n">
        <v>46.25</v>
      </c>
      <c r="F2248" s="7" t="n">
        <v>46.25</v>
      </c>
      <c r="G2248" s="7" t="n">
        <v>30.21</v>
      </c>
      <c r="H2248" s="7" t="n">
        <f aca="false">E2248*C2248</f>
        <v>92.5</v>
      </c>
    </row>
    <row r="2249" customFormat="false" ht="13.8" hidden="false" customHeight="false" outlineLevel="0" collapsed="false">
      <c r="A2249" s="6" t="s">
        <v>4567</v>
      </c>
      <c r="B2249" s="1" t="s">
        <v>4568</v>
      </c>
      <c r="C2249" s="1" t="n">
        <v>7</v>
      </c>
      <c r="D2249" s="7" t="n">
        <v>0.01</v>
      </c>
      <c r="E2249" s="7" t="n">
        <v>3.7</v>
      </c>
      <c r="F2249" s="7" t="n">
        <v>66.6</v>
      </c>
      <c r="G2249" s="7" t="n">
        <v>0.12</v>
      </c>
      <c r="H2249" s="7" t="n">
        <f aca="false">E2249*C2249</f>
        <v>25.9</v>
      </c>
    </row>
    <row r="2250" customFormat="false" ht="13.8" hidden="false" customHeight="false" outlineLevel="0" collapsed="false">
      <c r="A2250" s="6" t="s">
        <v>4569</v>
      </c>
      <c r="B2250" s="1" t="s">
        <v>4570</v>
      </c>
      <c r="C2250" s="1" t="n">
        <v>0</v>
      </c>
      <c r="D2250" s="7" t="n">
        <v>0</v>
      </c>
      <c r="E2250" s="7" t="n">
        <v>24.17</v>
      </c>
      <c r="F2250" s="7" t="n">
        <v>24.17</v>
      </c>
      <c r="G2250" s="7" t="n">
        <v>0</v>
      </c>
      <c r="H2250" s="7" t="n">
        <f aca="false">E2250*C2250</f>
        <v>0</v>
      </c>
    </row>
    <row r="2251" customFormat="false" ht="13.8" hidden="false" customHeight="false" outlineLevel="0" collapsed="false">
      <c r="A2251" s="6" t="s">
        <v>4571</v>
      </c>
      <c r="B2251" s="1" t="s">
        <v>4572</v>
      </c>
      <c r="C2251" s="1" t="n">
        <v>0</v>
      </c>
      <c r="D2251" s="7" t="n">
        <v>0</v>
      </c>
      <c r="E2251" s="7" t="n">
        <v>59.17</v>
      </c>
      <c r="F2251" s="7" t="n">
        <v>473.33</v>
      </c>
      <c r="G2251" s="7" t="n">
        <v>0</v>
      </c>
      <c r="H2251" s="7" t="n">
        <f aca="false">E2251*C2251</f>
        <v>0</v>
      </c>
    </row>
    <row r="2252" customFormat="false" ht="13.8" hidden="false" customHeight="false" outlineLevel="0" collapsed="false">
      <c r="A2252" s="6" t="s">
        <v>4573</v>
      </c>
      <c r="B2252" s="1" t="s">
        <v>2530</v>
      </c>
      <c r="C2252" s="1" t="n">
        <v>1</v>
      </c>
      <c r="D2252" s="7" t="n">
        <v>69.02</v>
      </c>
      <c r="E2252" s="7" t="n">
        <v>59.99</v>
      </c>
      <c r="F2252" s="7" t="n">
        <v>59.99</v>
      </c>
      <c r="G2252" s="7" t="n">
        <v>69.02</v>
      </c>
      <c r="H2252" s="7" t="n">
        <f aca="false">E2252*C2252</f>
        <v>59.99</v>
      </c>
    </row>
    <row r="2253" customFormat="false" ht="13.8" hidden="false" customHeight="false" outlineLevel="0" collapsed="false">
      <c r="A2253" s="6" t="s">
        <v>4574</v>
      </c>
      <c r="B2253" s="1" t="s">
        <v>4575</v>
      </c>
      <c r="C2253" s="1" t="n">
        <v>0</v>
      </c>
      <c r="D2253" s="7" t="n">
        <v>9.76</v>
      </c>
      <c r="E2253" s="7" t="n">
        <v>6.42</v>
      </c>
      <c r="F2253" s="7" t="n">
        <v>12.83</v>
      </c>
      <c r="G2253" s="7" t="n">
        <v>19.52</v>
      </c>
      <c r="H2253" s="7" t="n">
        <f aca="false">E2253*C2253</f>
        <v>0</v>
      </c>
    </row>
    <row r="2254" customFormat="false" ht="13.8" hidden="false" customHeight="false" outlineLevel="0" collapsed="false">
      <c r="A2254" s="6" t="s">
        <v>4576</v>
      </c>
      <c r="B2254" s="1" t="s">
        <v>4577</v>
      </c>
      <c r="C2254" s="1" t="n">
        <v>0</v>
      </c>
      <c r="D2254" s="7" t="n">
        <v>18.6</v>
      </c>
      <c r="E2254" s="7" t="n">
        <v>40.4</v>
      </c>
      <c r="F2254" s="7" t="n">
        <v>121.2</v>
      </c>
      <c r="G2254" s="7" t="n">
        <v>55.81</v>
      </c>
      <c r="H2254" s="7" t="n">
        <f aca="false">E2254*C2254</f>
        <v>0</v>
      </c>
    </row>
    <row r="2255" customFormat="false" ht="13.8" hidden="false" customHeight="false" outlineLevel="0" collapsed="false">
      <c r="A2255" s="6" t="s">
        <v>4578</v>
      </c>
      <c r="B2255" s="1" t="s">
        <v>4579</v>
      </c>
      <c r="C2255" s="1" t="n">
        <v>3</v>
      </c>
      <c r="D2255" s="7" t="n">
        <v>39.89</v>
      </c>
      <c r="E2255" s="7" t="n">
        <v>75.99</v>
      </c>
      <c r="F2255" s="7" t="n">
        <v>75.99</v>
      </c>
      <c r="G2255" s="7" t="n">
        <v>39.89</v>
      </c>
      <c r="H2255" s="7" t="n">
        <f aca="false">E2255*C2255</f>
        <v>227.97</v>
      </c>
    </row>
    <row r="2256" customFormat="false" ht="13.8" hidden="false" customHeight="false" outlineLevel="0" collapsed="false">
      <c r="A2256" s="6" t="s">
        <v>4580</v>
      </c>
      <c r="B2256" s="1" t="s">
        <v>4581</v>
      </c>
      <c r="C2256" s="1" t="n">
        <v>3</v>
      </c>
      <c r="D2256" s="7" t="n">
        <v>0</v>
      </c>
      <c r="E2256" s="7" t="n">
        <v>31.33</v>
      </c>
      <c r="F2256" s="7" t="n">
        <v>94</v>
      </c>
      <c r="G2256" s="7" t="n">
        <v>0</v>
      </c>
      <c r="H2256" s="7" t="n">
        <f aca="false">E2256*C2256</f>
        <v>93.99</v>
      </c>
    </row>
    <row r="2257" customFormat="false" ht="13.8" hidden="false" customHeight="false" outlineLevel="0" collapsed="false">
      <c r="A2257" s="6" t="s">
        <v>4582</v>
      </c>
      <c r="B2257" s="1" t="s">
        <v>4581</v>
      </c>
      <c r="C2257" s="1" t="n">
        <v>14</v>
      </c>
      <c r="D2257" s="7" t="n">
        <v>0</v>
      </c>
      <c r="E2257" s="7" t="n">
        <v>31.33</v>
      </c>
      <c r="F2257" s="7" t="n">
        <v>438.67</v>
      </c>
      <c r="G2257" s="7" t="n">
        <v>0</v>
      </c>
      <c r="H2257" s="7" t="n">
        <f aca="false">E2257*C2257</f>
        <v>438.62</v>
      </c>
    </row>
    <row r="2258" customFormat="false" ht="13.8" hidden="false" customHeight="false" outlineLevel="0" collapsed="false">
      <c r="A2258" s="6" t="s">
        <v>4583</v>
      </c>
      <c r="B2258" s="1" t="s">
        <v>2562</v>
      </c>
      <c r="C2258" s="1" t="n">
        <v>5</v>
      </c>
      <c r="D2258" s="7" t="n">
        <v>64.22</v>
      </c>
      <c r="E2258" s="7" t="n">
        <v>16.25</v>
      </c>
      <c r="F2258" s="7" t="n">
        <v>65</v>
      </c>
      <c r="G2258" s="7" t="n">
        <v>256.87</v>
      </c>
      <c r="H2258" s="7" t="n">
        <f aca="false">E2258*C2258</f>
        <v>81.25</v>
      </c>
    </row>
    <row r="2259" customFormat="false" ht="13.8" hidden="false" customHeight="false" outlineLevel="0" collapsed="false">
      <c r="A2259" s="6" t="s">
        <v>4584</v>
      </c>
      <c r="B2259" s="1" t="s">
        <v>4585</v>
      </c>
      <c r="C2259" s="1" t="n">
        <v>3</v>
      </c>
      <c r="D2259" s="7" t="n">
        <v>31.71</v>
      </c>
      <c r="E2259" s="7" t="n">
        <v>14.26</v>
      </c>
      <c r="F2259" s="7" t="n">
        <v>14.26</v>
      </c>
      <c r="G2259" s="7" t="n">
        <v>31.71</v>
      </c>
      <c r="H2259" s="7" t="n">
        <f aca="false">E2259*C2259</f>
        <v>42.78</v>
      </c>
    </row>
    <row r="2260" customFormat="false" ht="13.8" hidden="false" customHeight="false" outlineLevel="0" collapsed="false">
      <c r="A2260" s="6" t="s">
        <v>4586</v>
      </c>
      <c r="B2260" s="1" t="s">
        <v>4587</v>
      </c>
      <c r="C2260" s="1" t="n">
        <v>9</v>
      </c>
      <c r="D2260" s="7" t="n">
        <v>1.17</v>
      </c>
      <c r="E2260" s="7" t="n">
        <v>1.68</v>
      </c>
      <c r="F2260" s="7" t="n">
        <v>8.4</v>
      </c>
      <c r="G2260" s="7" t="n">
        <v>5.83</v>
      </c>
      <c r="H2260" s="7" t="n">
        <f aca="false">E2260*C2260</f>
        <v>15.12</v>
      </c>
    </row>
    <row r="2261" customFormat="false" ht="13.8" hidden="false" customHeight="false" outlineLevel="0" collapsed="false">
      <c r="A2261" s="6" t="s">
        <v>4588</v>
      </c>
      <c r="B2261" s="1" t="s">
        <v>4589</v>
      </c>
      <c r="C2261" s="1" t="n">
        <v>6</v>
      </c>
      <c r="D2261" s="7" t="n">
        <v>37.47</v>
      </c>
      <c r="E2261" s="7" t="n">
        <v>3.2</v>
      </c>
      <c r="F2261" s="7" t="n">
        <v>6.41</v>
      </c>
      <c r="G2261" s="7" t="n">
        <v>74.94</v>
      </c>
      <c r="H2261" s="7" t="n">
        <f aca="false">E2261*C2261</f>
        <v>19.2</v>
      </c>
    </row>
    <row r="2262" customFormat="false" ht="13.8" hidden="false" customHeight="false" outlineLevel="0" collapsed="false">
      <c r="A2262" s="6" t="s">
        <v>4590</v>
      </c>
      <c r="B2262" s="1" t="s">
        <v>4591</v>
      </c>
      <c r="C2262" s="1" t="n">
        <v>2</v>
      </c>
      <c r="D2262" s="7" t="n">
        <v>21.3</v>
      </c>
      <c r="E2262" s="7" t="n">
        <v>5.58</v>
      </c>
      <c r="F2262" s="7" t="n">
        <v>33.5</v>
      </c>
      <c r="G2262" s="7" t="n">
        <v>127.77</v>
      </c>
      <c r="H2262" s="7" t="n">
        <f aca="false">E2262*C2262</f>
        <v>11.16</v>
      </c>
    </row>
    <row r="2263" customFormat="false" ht="13.8" hidden="false" customHeight="false" outlineLevel="0" collapsed="false">
      <c r="A2263" s="6" t="s">
        <v>4592</v>
      </c>
      <c r="B2263" s="1" t="s">
        <v>4593</v>
      </c>
      <c r="C2263" s="1" t="n">
        <v>1</v>
      </c>
      <c r="D2263" s="7" t="n">
        <v>0</v>
      </c>
      <c r="E2263" s="7" t="n">
        <v>4.67</v>
      </c>
      <c r="F2263" s="7" t="n">
        <v>4.67</v>
      </c>
      <c r="G2263" s="7" t="n">
        <v>0</v>
      </c>
      <c r="H2263" s="7" t="n">
        <f aca="false">E2263*C2263</f>
        <v>4.67</v>
      </c>
    </row>
    <row r="2264" customFormat="false" ht="13.8" hidden="false" customHeight="false" outlineLevel="0" collapsed="false">
      <c r="A2264" s="6" t="s">
        <v>4594</v>
      </c>
      <c r="B2264" s="1" t="s">
        <v>4595</v>
      </c>
      <c r="C2264" s="1" t="n">
        <v>6</v>
      </c>
      <c r="D2264" s="7" t="n">
        <v>0</v>
      </c>
      <c r="E2264" s="7" t="n">
        <v>8.75</v>
      </c>
      <c r="F2264" s="7" t="n">
        <v>52.5</v>
      </c>
      <c r="G2264" s="7" t="n">
        <v>0</v>
      </c>
      <c r="H2264" s="7" t="n">
        <f aca="false">E2264*C2264</f>
        <v>52.5</v>
      </c>
    </row>
    <row r="2265" customFormat="false" ht="13.8" hidden="false" customHeight="false" outlineLevel="0" collapsed="false">
      <c r="A2265" s="6" t="s">
        <v>4596</v>
      </c>
      <c r="B2265" s="1" t="s">
        <v>4597</v>
      </c>
      <c r="C2265" s="1" t="n">
        <v>3</v>
      </c>
      <c r="D2265" s="7" t="n">
        <v>25.33</v>
      </c>
      <c r="E2265" s="7" t="n">
        <v>58.33</v>
      </c>
      <c r="F2265" s="7" t="n">
        <v>175</v>
      </c>
      <c r="G2265" s="7" t="n">
        <v>76</v>
      </c>
      <c r="H2265" s="7" t="n">
        <f aca="false">E2265*C2265</f>
        <v>174.99</v>
      </c>
    </row>
    <row r="2266" customFormat="false" ht="13.8" hidden="false" customHeight="false" outlineLevel="0" collapsed="false">
      <c r="A2266" s="6" t="s">
        <v>4598</v>
      </c>
      <c r="B2266" s="1" t="s">
        <v>4599</v>
      </c>
      <c r="C2266" s="1" t="n">
        <v>1</v>
      </c>
      <c r="D2266" s="7" t="n">
        <v>32.92</v>
      </c>
      <c r="E2266" s="7" t="n">
        <v>35.15</v>
      </c>
      <c r="F2266" s="7" t="n">
        <v>35.15</v>
      </c>
      <c r="G2266" s="7" t="n">
        <v>32.92</v>
      </c>
      <c r="H2266" s="7" t="n">
        <f aca="false">E2266*C2266</f>
        <v>35.15</v>
      </c>
    </row>
    <row r="2267" customFormat="false" ht="13.8" hidden="false" customHeight="false" outlineLevel="0" collapsed="false">
      <c r="A2267" s="6" t="s">
        <v>4600</v>
      </c>
      <c r="B2267" s="1" t="s">
        <v>4601</v>
      </c>
      <c r="C2267" s="1" t="n">
        <v>2</v>
      </c>
      <c r="D2267" s="7" t="n">
        <v>0</v>
      </c>
      <c r="E2267" s="7" t="n">
        <v>18.33</v>
      </c>
      <c r="F2267" s="7" t="n">
        <v>36.67</v>
      </c>
      <c r="G2267" s="7" t="n">
        <v>0</v>
      </c>
      <c r="H2267" s="7" t="n">
        <f aca="false">E2267*C2267</f>
        <v>36.66</v>
      </c>
    </row>
    <row r="2268" customFormat="false" ht="13.8" hidden="false" customHeight="false" outlineLevel="0" collapsed="false">
      <c r="A2268" s="6" t="s">
        <v>4602</v>
      </c>
      <c r="B2268" s="1" t="s">
        <v>4603</v>
      </c>
      <c r="C2268" s="1" t="n">
        <v>0</v>
      </c>
      <c r="D2268" s="7" t="n">
        <v>12.08</v>
      </c>
      <c r="E2268" s="7" t="n">
        <v>15.52</v>
      </c>
      <c r="F2268" s="7" t="n">
        <v>46.56</v>
      </c>
      <c r="G2268" s="7" t="n">
        <v>36.23</v>
      </c>
      <c r="H2268" s="7" t="n">
        <f aca="false">E2268*C2268</f>
        <v>0</v>
      </c>
    </row>
    <row r="2269" customFormat="false" ht="13.8" hidden="false" customHeight="false" outlineLevel="0" collapsed="false">
      <c r="A2269" s="6" t="s">
        <v>4604</v>
      </c>
      <c r="B2269" s="1" t="s">
        <v>4605</v>
      </c>
      <c r="C2269" s="1" t="n">
        <v>13</v>
      </c>
      <c r="D2269" s="7" t="n">
        <v>3.24</v>
      </c>
      <c r="E2269" s="7" t="n">
        <v>27.4</v>
      </c>
      <c r="F2269" s="7" t="n">
        <v>356.23</v>
      </c>
      <c r="G2269" s="7" t="n">
        <v>42.06</v>
      </c>
      <c r="H2269" s="7" t="n">
        <f aca="false">E2269*C2269</f>
        <v>356.2</v>
      </c>
    </row>
    <row r="2270" customFormat="false" ht="13.8" hidden="false" customHeight="false" outlineLevel="0" collapsed="false">
      <c r="A2270" s="6" t="s">
        <v>4606</v>
      </c>
      <c r="B2270" s="1" t="s">
        <v>4607</v>
      </c>
      <c r="C2270" s="1" t="n">
        <v>1</v>
      </c>
      <c r="D2270" s="7" t="n">
        <v>2.13</v>
      </c>
      <c r="E2270" s="7" t="n">
        <v>42.13</v>
      </c>
      <c r="F2270" s="7" t="n">
        <v>42.13</v>
      </c>
      <c r="G2270" s="7" t="n">
        <v>2.13</v>
      </c>
      <c r="H2270" s="7" t="n">
        <f aca="false">E2270*C2270</f>
        <v>42.13</v>
      </c>
    </row>
    <row r="2271" customFormat="false" ht="13.8" hidden="false" customHeight="false" outlineLevel="0" collapsed="false">
      <c r="A2271" s="6" t="s">
        <v>4608</v>
      </c>
      <c r="B2271" s="1" t="s">
        <v>4609</v>
      </c>
      <c r="C2271" s="1" t="n">
        <v>2</v>
      </c>
      <c r="D2271" s="7" t="n">
        <v>4.11</v>
      </c>
      <c r="E2271" s="7" t="n">
        <v>17.24</v>
      </c>
      <c r="F2271" s="7" t="n">
        <v>34.48</v>
      </c>
      <c r="G2271" s="7" t="n">
        <v>8.22</v>
      </c>
      <c r="H2271" s="7" t="n">
        <f aca="false">E2271*C2271</f>
        <v>34.48</v>
      </c>
    </row>
    <row r="2272" customFormat="false" ht="13.8" hidden="false" customHeight="false" outlineLevel="0" collapsed="false">
      <c r="A2272" s="6" t="s">
        <v>4610</v>
      </c>
      <c r="B2272" s="1" t="s">
        <v>4611</v>
      </c>
      <c r="C2272" s="1" t="n">
        <v>3</v>
      </c>
      <c r="D2272" s="7" t="n">
        <v>55.29</v>
      </c>
      <c r="E2272" s="7" t="n">
        <v>105</v>
      </c>
      <c r="F2272" s="7" t="n">
        <v>210</v>
      </c>
      <c r="G2272" s="7" t="n">
        <v>110.57</v>
      </c>
      <c r="H2272" s="7" t="n">
        <f aca="false">E2272*C2272</f>
        <v>315</v>
      </c>
    </row>
    <row r="2273" customFormat="false" ht="13.8" hidden="false" customHeight="false" outlineLevel="0" collapsed="false">
      <c r="A2273" s="6" t="s">
        <v>4612</v>
      </c>
      <c r="B2273" s="1" t="s">
        <v>4613</v>
      </c>
      <c r="C2273" s="1" t="n">
        <v>4</v>
      </c>
      <c r="D2273" s="7" t="n">
        <v>0</v>
      </c>
      <c r="E2273" s="7" t="n">
        <v>8.75</v>
      </c>
      <c r="F2273" s="7" t="n">
        <v>35</v>
      </c>
      <c r="G2273" s="7" t="n">
        <v>0</v>
      </c>
      <c r="H2273" s="7" t="n">
        <f aca="false">E2273*C2273</f>
        <v>35</v>
      </c>
    </row>
    <row r="2274" customFormat="false" ht="13.8" hidden="false" customHeight="false" outlineLevel="0" collapsed="false">
      <c r="A2274" s="6" t="s">
        <v>4614</v>
      </c>
      <c r="B2274" s="1" t="s">
        <v>4615</v>
      </c>
      <c r="C2274" s="1" t="n">
        <v>0</v>
      </c>
      <c r="D2274" s="7" t="n">
        <v>3.54</v>
      </c>
      <c r="E2274" s="7" t="n">
        <v>58.12</v>
      </c>
      <c r="F2274" s="7" t="n">
        <v>174.35</v>
      </c>
      <c r="G2274" s="7" t="n">
        <v>10.62</v>
      </c>
      <c r="H2274" s="7" t="n">
        <f aca="false">E2274*C2274</f>
        <v>0</v>
      </c>
    </row>
    <row r="2275" customFormat="false" ht="13.8" hidden="false" customHeight="false" outlineLevel="0" collapsed="false">
      <c r="A2275" s="6" t="s">
        <v>4616</v>
      </c>
      <c r="B2275" s="1" t="s">
        <v>4617</v>
      </c>
      <c r="C2275" s="1" t="n">
        <v>0</v>
      </c>
      <c r="D2275" s="7" t="n">
        <v>4.59</v>
      </c>
      <c r="E2275" s="7" t="n">
        <v>10.61</v>
      </c>
      <c r="F2275" s="7" t="n">
        <v>21.21</v>
      </c>
      <c r="G2275" s="7" t="n">
        <v>9.17</v>
      </c>
      <c r="H2275" s="7" t="n">
        <f aca="false">E2275*C2275</f>
        <v>0</v>
      </c>
    </row>
    <row r="2276" customFormat="false" ht="13.8" hidden="false" customHeight="false" outlineLevel="0" collapsed="false">
      <c r="A2276" s="6" t="s">
        <v>4618</v>
      </c>
      <c r="B2276" s="1" t="s">
        <v>4619</v>
      </c>
      <c r="C2276" s="1" t="n">
        <v>0</v>
      </c>
      <c r="D2276" s="7" t="n">
        <v>50</v>
      </c>
      <c r="E2276" s="7" t="n">
        <v>29.17</v>
      </c>
      <c r="F2276" s="7" t="n">
        <v>29.17</v>
      </c>
      <c r="G2276" s="7" t="n">
        <v>50</v>
      </c>
      <c r="H2276" s="7" t="n">
        <f aca="false">E2276*C2276</f>
        <v>0</v>
      </c>
    </row>
    <row r="2277" customFormat="false" ht="13.8" hidden="false" customHeight="false" outlineLevel="0" collapsed="false">
      <c r="A2277" s="6" t="s">
        <v>4620</v>
      </c>
      <c r="B2277" s="1" t="s">
        <v>2421</v>
      </c>
      <c r="C2277" s="1" t="n">
        <v>0</v>
      </c>
      <c r="D2277" s="7" t="n">
        <v>115.87</v>
      </c>
      <c r="E2277" s="7" t="n">
        <v>106.72</v>
      </c>
      <c r="F2277" s="7" t="n">
        <v>106.72</v>
      </c>
      <c r="G2277" s="7" t="n">
        <v>115.87</v>
      </c>
      <c r="H2277" s="7" t="n">
        <f aca="false">E2277*C2277</f>
        <v>0</v>
      </c>
    </row>
    <row r="2278" customFormat="false" ht="13.8" hidden="false" customHeight="false" outlineLevel="0" collapsed="false">
      <c r="A2278" s="6" t="s">
        <v>4621</v>
      </c>
      <c r="B2278" s="1" t="s">
        <v>4622</v>
      </c>
      <c r="C2278" s="1" t="n">
        <v>1</v>
      </c>
      <c r="D2278" s="7" t="n">
        <v>148.41</v>
      </c>
      <c r="E2278" s="7" t="n">
        <v>104.33</v>
      </c>
      <c r="F2278" s="7" t="n">
        <v>104.33</v>
      </c>
      <c r="G2278" s="7" t="n">
        <v>148.41</v>
      </c>
      <c r="H2278" s="7" t="n">
        <f aca="false">E2278*C2278</f>
        <v>104.33</v>
      </c>
    </row>
    <row r="2279" customFormat="false" ht="13.8" hidden="false" customHeight="false" outlineLevel="0" collapsed="false">
      <c r="A2279" s="6" t="s">
        <v>4623</v>
      </c>
      <c r="B2279" s="1" t="s">
        <v>4624</v>
      </c>
      <c r="C2279" s="1" t="n">
        <v>1</v>
      </c>
      <c r="D2279" s="7" t="n">
        <v>17.35</v>
      </c>
      <c r="E2279" s="7" t="n">
        <v>17.08</v>
      </c>
      <c r="F2279" s="7" t="n">
        <v>51.25</v>
      </c>
      <c r="G2279" s="7" t="n">
        <v>52.06</v>
      </c>
      <c r="H2279" s="7" t="n">
        <f aca="false">E2279*C2279</f>
        <v>17.08</v>
      </c>
    </row>
    <row r="2280" customFormat="false" ht="13.8" hidden="false" customHeight="false" outlineLevel="0" collapsed="false">
      <c r="A2280" s="6" t="s">
        <v>4625</v>
      </c>
      <c r="B2280" s="1" t="s">
        <v>4626</v>
      </c>
      <c r="C2280" s="1" t="n">
        <v>1</v>
      </c>
      <c r="D2280" s="7" t="n">
        <v>15.95</v>
      </c>
      <c r="E2280" s="7" t="n">
        <v>15.95</v>
      </c>
      <c r="F2280" s="7" t="n">
        <v>15.95</v>
      </c>
      <c r="G2280" s="7" t="n">
        <v>15.95</v>
      </c>
      <c r="H2280" s="7" t="n">
        <f aca="false">E2280*C2280</f>
        <v>15.95</v>
      </c>
    </row>
    <row r="2281" customFormat="false" ht="13.8" hidden="false" customHeight="false" outlineLevel="0" collapsed="false">
      <c r="A2281" s="6" t="s">
        <v>4627</v>
      </c>
      <c r="B2281" s="1" t="s">
        <v>4628</v>
      </c>
      <c r="C2281" s="1" t="n">
        <v>1</v>
      </c>
      <c r="D2281" s="7" t="n">
        <v>78</v>
      </c>
      <c r="E2281" s="7" t="n">
        <v>35.58</v>
      </c>
      <c r="F2281" s="7" t="n">
        <v>35.58</v>
      </c>
      <c r="G2281" s="7" t="n">
        <v>78</v>
      </c>
      <c r="H2281" s="7" t="n">
        <f aca="false">E2281*C2281</f>
        <v>35.58</v>
      </c>
    </row>
    <row r="2282" customFormat="false" ht="13.8" hidden="false" customHeight="false" outlineLevel="0" collapsed="false">
      <c r="A2282" s="6" t="s">
        <v>4629</v>
      </c>
      <c r="B2282" s="1" t="s">
        <v>4630</v>
      </c>
      <c r="C2282" s="1" t="n">
        <v>2</v>
      </c>
      <c r="D2282" s="7" t="n">
        <v>4.1</v>
      </c>
      <c r="E2282" s="7" t="n">
        <v>25.62</v>
      </c>
      <c r="F2282" s="7" t="n">
        <v>76.85</v>
      </c>
      <c r="G2282" s="7" t="n">
        <v>12.3</v>
      </c>
      <c r="H2282" s="7" t="n">
        <f aca="false">E2282*C2282</f>
        <v>51.24</v>
      </c>
    </row>
    <row r="2283" customFormat="false" ht="13.8" hidden="false" customHeight="false" outlineLevel="0" collapsed="false">
      <c r="A2283" s="6" t="s">
        <v>4631</v>
      </c>
      <c r="B2283" s="1" t="s">
        <v>4632</v>
      </c>
      <c r="C2283" s="1" t="n">
        <v>3</v>
      </c>
      <c r="D2283" s="7" t="n">
        <v>17.42</v>
      </c>
      <c r="E2283" s="7" t="n">
        <v>16.89</v>
      </c>
      <c r="F2283" s="7" t="n">
        <v>50.66</v>
      </c>
      <c r="G2283" s="7" t="n">
        <v>52.25</v>
      </c>
      <c r="H2283" s="7" t="n">
        <f aca="false">E2283*C2283</f>
        <v>50.67</v>
      </c>
    </row>
    <row r="2284" customFormat="false" ht="13.8" hidden="false" customHeight="false" outlineLevel="0" collapsed="false">
      <c r="A2284" s="6" t="s">
        <v>4633</v>
      </c>
      <c r="B2284" s="1" t="s">
        <v>4634</v>
      </c>
      <c r="C2284" s="1" t="n">
        <v>1</v>
      </c>
      <c r="D2284" s="7" t="n">
        <v>17.01</v>
      </c>
      <c r="E2284" s="7" t="n">
        <v>0</v>
      </c>
      <c r="F2284" s="7" t="n">
        <v>0</v>
      </c>
      <c r="G2284" s="7" t="n">
        <v>17.01</v>
      </c>
      <c r="H2284" s="7" t="n">
        <f aca="false">E2284*C2284</f>
        <v>0</v>
      </c>
    </row>
    <row r="2285" customFormat="false" ht="13.8" hidden="false" customHeight="false" outlineLevel="0" collapsed="false">
      <c r="A2285" s="6" t="s">
        <v>4635</v>
      </c>
      <c r="B2285" s="1" t="s">
        <v>4636</v>
      </c>
      <c r="C2285" s="1" t="n">
        <v>6</v>
      </c>
      <c r="D2285" s="7" t="n">
        <v>3.45</v>
      </c>
      <c r="E2285" s="7" t="n">
        <v>3.45</v>
      </c>
      <c r="F2285" s="7" t="n">
        <v>3.45</v>
      </c>
      <c r="G2285" s="7" t="n">
        <v>3.45</v>
      </c>
      <c r="H2285" s="7" t="n">
        <f aca="false">E2285*C2285</f>
        <v>20.7</v>
      </c>
    </row>
    <row r="2286" customFormat="false" ht="13.8" hidden="false" customHeight="false" outlineLevel="0" collapsed="false">
      <c r="A2286" s="6" t="s">
        <v>4637</v>
      </c>
      <c r="B2286" s="1" t="s">
        <v>4638</v>
      </c>
      <c r="C2286" s="1" t="n">
        <v>22</v>
      </c>
      <c r="D2286" s="7" t="n">
        <v>2.53</v>
      </c>
      <c r="E2286" s="7" t="n">
        <v>2.78</v>
      </c>
      <c r="F2286" s="7" t="n">
        <v>33.4</v>
      </c>
      <c r="G2286" s="7" t="n">
        <v>30.34</v>
      </c>
      <c r="H2286" s="7" t="n">
        <f aca="false">E2286*C2286</f>
        <v>61.16</v>
      </c>
    </row>
    <row r="2287" customFormat="false" ht="13.8" hidden="false" customHeight="false" outlineLevel="0" collapsed="false">
      <c r="A2287" s="6" t="s">
        <v>4639</v>
      </c>
      <c r="B2287" s="1" t="s">
        <v>2421</v>
      </c>
      <c r="C2287" s="1" t="n">
        <v>0</v>
      </c>
      <c r="D2287" s="7" t="n">
        <v>17.27</v>
      </c>
      <c r="E2287" s="7" t="n">
        <v>66.99</v>
      </c>
      <c r="F2287" s="7" t="n">
        <v>200.98</v>
      </c>
      <c r="G2287" s="7" t="n">
        <v>51.81</v>
      </c>
      <c r="H2287" s="7" t="n">
        <f aca="false">E2287*C2287</f>
        <v>0</v>
      </c>
    </row>
    <row r="2288" customFormat="false" ht="13.8" hidden="false" customHeight="false" outlineLevel="0" collapsed="false">
      <c r="A2288" s="6" t="s">
        <v>4640</v>
      </c>
      <c r="B2288" s="1" t="s">
        <v>4641</v>
      </c>
      <c r="C2288" s="1" t="n">
        <v>9</v>
      </c>
      <c r="D2288" s="7" t="n">
        <v>0</v>
      </c>
      <c r="E2288" s="7" t="n">
        <v>26</v>
      </c>
      <c r="F2288" s="7" t="n">
        <v>234.02</v>
      </c>
      <c r="G2288" s="7" t="n">
        <v>0</v>
      </c>
      <c r="H2288" s="7" t="n">
        <f aca="false">E2288*C2288</f>
        <v>234</v>
      </c>
    </row>
    <row r="2289" customFormat="false" ht="13.8" hidden="false" customHeight="false" outlineLevel="0" collapsed="false">
      <c r="A2289" s="6" t="s">
        <v>4642</v>
      </c>
      <c r="B2289" s="1" t="s">
        <v>4643</v>
      </c>
      <c r="C2289" s="1" t="n">
        <v>1</v>
      </c>
      <c r="D2289" s="7" t="n">
        <v>11.09</v>
      </c>
      <c r="E2289" s="7" t="n">
        <v>104.02</v>
      </c>
      <c r="F2289" s="7" t="n">
        <v>104.02</v>
      </c>
      <c r="G2289" s="7" t="n">
        <v>11.09</v>
      </c>
      <c r="H2289" s="7" t="n">
        <f aca="false">E2289*C2289</f>
        <v>104.02</v>
      </c>
    </row>
    <row r="2290" customFormat="false" ht="13.8" hidden="false" customHeight="false" outlineLevel="0" collapsed="false">
      <c r="A2290" s="6" t="s">
        <v>4644</v>
      </c>
      <c r="B2290" s="1" t="s">
        <v>4558</v>
      </c>
      <c r="C2290" s="1" t="n">
        <v>1</v>
      </c>
      <c r="D2290" s="7" t="n">
        <v>8.53</v>
      </c>
      <c r="E2290" s="7" t="n">
        <v>97.84</v>
      </c>
      <c r="F2290" s="7" t="n">
        <v>391.37</v>
      </c>
      <c r="G2290" s="7" t="n">
        <v>34.13</v>
      </c>
      <c r="H2290" s="7" t="n">
        <f aca="false">E2290*C2290</f>
        <v>97.84</v>
      </c>
    </row>
    <row r="2291" customFormat="false" ht="13.8" hidden="false" customHeight="false" outlineLevel="0" collapsed="false">
      <c r="A2291" s="6" t="s">
        <v>4645</v>
      </c>
      <c r="B2291" s="1" t="s">
        <v>4646</v>
      </c>
      <c r="C2291" s="1" t="n">
        <v>0</v>
      </c>
      <c r="D2291" s="7" t="n">
        <v>84.38</v>
      </c>
      <c r="E2291" s="7" t="n">
        <v>71.2</v>
      </c>
      <c r="F2291" s="7" t="n">
        <v>71.2</v>
      </c>
      <c r="G2291" s="7" t="n">
        <v>84.38</v>
      </c>
      <c r="H2291" s="7" t="n">
        <f aca="false">E2291*C2291</f>
        <v>0</v>
      </c>
    </row>
    <row r="2292" customFormat="false" ht="13.8" hidden="false" customHeight="false" outlineLevel="0" collapsed="false">
      <c r="A2292" s="6" t="s">
        <v>4647</v>
      </c>
      <c r="B2292" s="1" t="s">
        <v>4648</v>
      </c>
      <c r="C2292" s="1" t="n">
        <v>0</v>
      </c>
      <c r="D2292" s="7" t="n">
        <v>7.21</v>
      </c>
      <c r="E2292" s="7" t="n">
        <v>39.43</v>
      </c>
      <c r="F2292" s="7" t="n">
        <v>78.85</v>
      </c>
      <c r="G2292" s="7" t="n">
        <v>14.42</v>
      </c>
      <c r="H2292" s="7" t="n">
        <f aca="false">E2292*C2292</f>
        <v>0</v>
      </c>
    </row>
    <row r="2293" customFormat="false" ht="13.8" hidden="false" customHeight="false" outlineLevel="0" collapsed="false">
      <c r="A2293" s="6" t="s">
        <v>4649</v>
      </c>
      <c r="B2293" s="1" t="s">
        <v>4650</v>
      </c>
      <c r="C2293" s="1" t="n">
        <v>0</v>
      </c>
      <c r="D2293" s="7" t="n">
        <v>2.93</v>
      </c>
      <c r="E2293" s="7" t="n">
        <v>3.92</v>
      </c>
      <c r="F2293" s="7" t="n">
        <v>3.92</v>
      </c>
      <c r="G2293" s="7" t="n">
        <v>2.93</v>
      </c>
      <c r="H2293" s="7" t="n">
        <f aca="false">E2293*C2293</f>
        <v>0</v>
      </c>
    </row>
    <row r="2294" customFormat="false" ht="13.8" hidden="false" customHeight="false" outlineLevel="0" collapsed="false">
      <c r="A2294" s="6" t="s">
        <v>4651</v>
      </c>
      <c r="B2294" s="1" t="s">
        <v>4652</v>
      </c>
      <c r="C2294" s="1" t="n">
        <v>1</v>
      </c>
      <c r="D2294" s="7" t="n">
        <v>0</v>
      </c>
      <c r="E2294" s="7" t="n">
        <v>9.85</v>
      </c>
      <c r="F2294" s="7" t="n">
        <v>29.55</v>
      </c>
      <c r="G2294" s="7" t="n">
        <v>0</v>
      </c>
      <c r="H2294" s="7" t="n">
        <f aca="false">E2294*C2294</f>
        <v>9.85</v>
      </c>
    </row>
    <row r="2295" customFormat="false" ht="13.8" hidden="false" customHeight="false" outlineLevel="0" collapsed="false">
      <c r="A2295" s="6" t="s">
        <v>4653</v>
      </c>
      <c r="B2295" s="1" t="s">
        <v>4654</v>
      </c>
      <c r="C2295" s="1" t="n">
        <v>1</v>
      </c>
      <c r="D2295" s="7" t="n">
        <v>5.5</v>
      </c>
      <c r="E2295" s="7" t="n">
        <v>5.5</v>
      </c>
      <c r="F2295" s="7" t="n">
        <v>11</v>
      </c>
      <c r="G2295" s="7" t="n">
        <v>11</v>
      </c>
      <c r="H2295" s="7" t="n">
        <f aca="false">E2295*C2295</f>
        <v>5.5</v>
      </c>
    </row>
    <row r="2296" customFormat="false" ht="13.8" hidden="false" customHeight="false" outlineLevel="0" collapsed="false">
      <c r="A2296" s="6" t="s">
        <v>4655</v>
      </c>
      <c r="B2296" s="1" t="s">
        <v>4656</v>
      </c>
      <c r="C2296" s="1" t="n">
        <v>1</v>
      </c>
      <c r="D2296" s="7" t="n">
        <v>2.88</v>
      </c>
      <c r="E2296" s="7" t="n">
        <v>114.57</v>
      </c>
      <c r="F2296" s="7" t="n">
        <v>114.57</v>
      </c>
      <c r="G2296" s="7" t="n">
        <v>2.88</v>
      </c>
      <c r="H2296" s="7" t="n">
        <f aca="false">E2296*C2296</f>
        <v>114.57</v>
      </c>
    </row>
    <row r="2297" customFormat="false" ht="13.8" hidden="false" customHeight="false" outlineLevel="0" collapsed="false">
      <c r="A2297" s="6" t="s">
        <v>4657</v>
      </c>
      <c r="B2297" s="1" t="s">
        <v>4658</v>
      </c>
      <c r="C2297" s="1" t="n">
        <v>1</v>
      </c>
      <c r="D2297" s="7" t="n">
        <v>0</v>
      </c>
      <c r="E2297" s="7" t="n">
        <v>128</v>
      </c>
      <c r="F2297" s="7" t="n">
        <v>128</v>
      </c>
      <c r="G2297" s="7" t="n">
        <v>0</v>
      </c>
      <c r="H2297" s="7" t="n">
        <f aca="false">E2297*C2297</f>
        <v>128</v>
      </c>
    </row>
    <row r="2298" customFormat="false" ht="13.8" hidden="false" customHeight="false" outlineLevel="0" collapsed="false">
      <c r="A2298" s="6" t="s">
        <v>4659</v>
      </c>
      <c r="B2298" s="1" t="s">
        <v>4660</v>
      </c>
      <c r="C2298" s="1" t="n">
        <v>7</v>
      </c>
      <c r="D2298" s="7" t="n">
        <v>0</v>
      </c>
      <c r="E2298" s="7" t="n">
        <v>20.42</v>
      </c>
      <c r="F2298" s="7" t="n">
        <v>142.92</v>
      </c>
      <c r="G2298" s="7" t="n">
        <v>0</v>
      </c>
      <c r="H2298" s="7" t="n">
        <f aca="false">E2298*C2298</f>
        <v>142.94</v>
      </c>
    </row>
    <row r="2299" customFormat="false" ht="13.8" hidden="false" customHeight="false" outlineLevel="0" collapsed="false">
      <c r="A2299" s="6" t="s">
        <v>4661</v>
      </c>
      <c r="B2299" s="1" t="s">
        <v>4662</v>
      </c>
      <c r="C2299" s="1" t="n">
        <v>3</v>
      </c>
      <c r="D2299" s="7" t="n">
        <v>86.5</v>
      </c>
      <c r="E2299" s="7" t="n">
        <v>45.83</v>
      </c>
      <c r="F2299" s="7" t="n">
        <v>45.83</v>
      </c>
      <c r="G2299" s="7" t="n">
        <v>86.5</v>
      </c>
      <c r="H2299" s="7" t="n">
        <f aca="false">E2299*C2299</f>
        <v>137.49</v>
      </c>
    </row>
    <row r="2300" customFormat="false" ht="13.8" hidden="false" customHeight="false" outlineLevel="0" collapsed="false">
      <c r="A2300" s="6" t="s">
        <v>4663</v>
      </c>
      <c r="B2300" s="1" t="s">
        <v>4664</v>
      </c>
      <c r="C2300" s="1" t="n">
        <v>9</v>
      </c>
      <c r="D2300" s="7" t="n">
        <v>156</v>
      </c>
      <c r="E2300" s="7" t="n">
        <v>156</v>
      </c>
      <c r="F2300" s="7" t="n">
        <v>1404</v>
      </c>
      <c r="G2300" s="7" t="n">
        <v>1404</v>
      </c>
      <c r="H2300" s="7" t="n">
        <f aca="false">E2300*C2300</f>
        <v>1404</v>
      </c>
    </row>
    <row r="2301" customFormat="false" ht="13.8" hidden="false" customHeight="false" outlineLevel="0" collapsed="false">
      <c r="A2301" s="6" t="s">
        <v>4665</v>
      </c>
      <c r="B2301" s="1" t="s">
        <v>4666</v>
      </c>
      <c r="C2301" s="1" t="n">
        <v>4</v>
      </c>
      <c r="D2301" s="7" t="n">
        <v>224</v>
      </c>
      <c r="E2301" s="7" t="n">
        <v>224</v>
      </c>
      <c r="F2301" s="7" t="n">
        <v>896</v>
      </c>
      <c r="G2301" s="7" t="n">
        <v>896</v>
      </c>
      <c r="H2301" s="7" t="n">
        <f aca="false">E2301*C2301</f>
        <v>896</v>
      </c>
    </row>
    <row r="2302" customFormat="false" ht="13.8" hidden="false" customHeight="false" outlineLevel="0" collapsed="false">
      <c r="A2302" s="6" t="s">
        <v>4667</v>
      </c>
      <c r="B2302" s="1" t="s">
        <v>4668</v>
      </c>
      <c r="C2302" s="1" t="n">
        <v>2</v>
      </c>
      <c r="D2302" s="7" t="n">
        <v>0</v>
      </c>
      <c r="E2302" s="7" t="n">
        <v>37.08</v>
      </c>
      <c r="F2302" s="7" t="n">
        <v>296.66</v>
      </c>
      <c r="G2302" s="7" t="n">
        <v>0</v>
      </c>
      <c r="H2302" s="7" t="n">
        <f aca="false">E2302*C2302</f>
        <v>74.16</v>
      </c>
    </row>
    <row r="2303" customFormat="false" ht="13.8" hidden="false" customHeight="false" outlineLevel="0" collapsed="false">
      <c r="A2303" s="6" t="s">
        <v>4669</v>
      </c>
      <c r="B2303" s="1" t="s">
        <v>4670</v>
      </c>
      <c r="C2303" s="1" t="n">
        <v>6</v>
      </c>
      <c r="D2303" s="7" t="n">
        <v>0</v>
      </c>
      <c r="E2303" s="7" t="n">
        <v>47.42</v>
      </c>
      <c r="F2303" s="7" t="n">
        <v>284.5</v>
      </c>
      <c r="G2303" s="7" t="n">
        <v>0</v>
      </c>
      <c r="H2303" s="7" t="n">
        <f aca="false">E2303*C2303</f>
        <v>284.52</v>
      </c>
    </row>
    <row r="2304" customFormat="false" ht="13.8" hidden="false" customHeight="false" outlineLevel="0" collapsed="false">
      <c r="A2304" s="6" t="s">
        <v>4671</v>
      </c>
      <c r="B2304" s="1" t="s">
        <v>4672</v>
      </c>
      <c r="C2304" s="1" t="n">
        <v>8</v>
      </c>
      <c r="D2304" s="7" t="n">
        <v>0</v>
      </c>
      <c r="E2304" s="7" t="n">
        <v>18.08</v>
      </c>
      <c r="F2304" s="7" t="n">
        <v>144.67</v>
      </c>
      <c r="G2304" s="7" t="n">
        <v>0</v>
      </c>
      <c r="H2304" s="7" t="n">
        <f aca="false">E2304*C2304</f>
        <v>144.64</v>
      </c>
    </row>
    <row r="2305" customFormat="false" ht="13.8" hidden="false" customHeight="false" outlineLevel="0" collapsed="false">
      <c r="A2305" s="6" t="s">
        <v>4673</v>
      </c>
      <c r="B2305" s="1" t="s">
        <v>4674</v>
      </c>
      <c r="C2305" s="1" t="n">
        <v>2</v>
      </c>
      <c r="D2305" s="7" t="n">
        <v>0</v>
      </c>
      <c r="E2305" s="7" t="n">
        <v>18.08</v>
      </c>
      <c r="F2305" s="7" t="n">
        <v>36.17</v>
      </c>
      <c r="G2305" s="7" t="n">
        <v>0</v>
      </c>
      <c r="H2305" s="7" t="n">
        <f aca="false">E2305*C2305</f>
        <v>36.16</v>
      </c>
    </row>
    <row r="2306" customFormat="false" ht="13.8" hidden="false" customHeight="false" outlineLevel="0" collapsed="false">
      <c r="A2306" s="6" t="s">
        <v>4675</v>
      </c>
      <c r="B2306" s="1" t="s">
        <v>4676</v>
      </c>
      <c r="C2306" s="1" t="n">
        <v>2</v>
      </c>
      <c r="D2306" s="7" t="n">
        <v>0</v>
      </c>
      <c r="E2306" s="7" t="n">
        <v>18.08</v>
      </c>
      <c r="F2306" s="7" t="n">
        <v>36.17</v>
      </c>
      <c r="G2306" s="7" t="n">
        <v>0</v>
      </c>
      <c r="H2306" s="7" t="n">
        <f aca="false">E2306*C2306</f>
        <v>36.16</v>
      </c>
    </row>
    <row r="2307" customFormat="false" ht="13.8" hidden="false" customHeight="false" outlineLevel="0" collapsed="false">
      <c r="A2307" s="6" t="s">
        <v>4677</v>
      </c>
      <c r="B2307" s="1" t="s">
        <v>4678</v>
      </c>
      <c r="C2307" s="1" t="n">
        <v>3</v>
      </c>
      <c r="D2307" s="7" t="n">
        <v>88.7</v>
      </c>
      <c r="E2307" s="7" t="n">
        <v>86.17</v>
      </c>
      <c r="F2307" s="7" t="n">
        <v>86.17</v>
      </c>
      <c r="G2307" s="7" t="n">
        <v>88.7</v>
      </c>
      <c r="H2307" s="7" t="n">
        <f aca="false">E2307*C2307</f>
        <v>258.51</v>
      </c>
    </row>
    <row r="2308" customFormat="false" ht="13.8" hidden="false" customHeight="false" outlineLevel="0" collapsed="false">
      <c r="A2308" s="6" t="s">
        <v>4679</v>
      </c>
      <c r="B2308" s="1" t="s">
        <v>4680</v>
      </c>
      <c r="C2308" s="1" t="n">
        <v>4</v>
      </c>
      <c r="D2308" s="7" t="n">
        <v>0</v>
      </c>
      <c r="E2308" s="7" t="n">
        <v>55.25</v>
      </c>
      <c r="F2308" s="7" t="n">
        <v>221</v>
      </c>
      <c r="G2308" s="7" t="n">
        <v>0</v>
      </c>
      <c r="H2308" s="7" t="n">
        <f aca="false">E2308*C2308</f>
        <v>221</v>
      </c>
    </row>
    <row r="2309" customFormat="false" ht="13.8" hidden="false" customHeight="false" outlineLevel="0" collapsed="false">
      <c r="A2309" s="6" t="s">
        <v>4681</v>
      </c>
      <c r="B2309" s="1" t="s">
        <v>4682</v>
      </c>
      <c r="C2309" s="1" t="n">
        <v>0</v>
      </c>
      <c r="D2309" s="7" t="n">
        <v>23.19</v>
      </c>
      <c r="E2309" s="7" t="n">
        <v>40.67</v>
      </c>
      <c r="F2309" s="7" t="n">
        <v>40.67</v>
      </c>
      <c r="G2309" s="7" t="n">
        <v>23.19</v>
      </c>
      <c r="H2309" s="7" t="n">
        <f aca="false">E2309*C2309</f>
        <v>0</v>
      </c>
    </row>
    <row r="2310" customFormat="false" ht="13.8" hidden="false" customHeight="false" outlineLevel="0" collapsed="false">
      <c r="A2310" s="6" t="s">
        <v>4683</v>
      </c>
      <c r="B2310" s="1" t="s">
        <v>4684</v>
      </c>
      <c r="C2310" s="1" t="n">
        <v>4</v>
      </c>
      <c r="D2310" s="7" t="n">
        <v>0</v>
      </c>
      <c r="E2310" s="7" t="n">
        <v>74.25</v>
      </c>
      <c r="F2310" s="7" t="n">
        <v>297</v>
      </c>
      <c r="G2310" s="7" t="n">
        <v>0</v>
      </c>
      <c r="H2310" s="7" t="n">
        <f aca="false">E2310*C2310</f>
        <v>297</v>
      </c>
    </row>
    <row r="2311" customFormat="false" ht="13.8" hidden="false" customHeight="false" outlineLevel="0" collapsed="false">
      <c r="A2311" s="6" t="s">
        <v>4685</v>
      </c>
      <c r="B2311" s="1" t="s">
        <v>4686</v>
      </c>
      <c r="C2311" s="1" t="n">
        <v>6</v>
      </c>
      <c r="D2311" s="7" t="n">
        <v>0</v>
      </c>
      <c r="E2311" s="7" t="n">
        <v>154.95</v>
      </c>
      <c r="F2311" s="7" t="n">
        <v>619.8</v>
      </c>
      <c r="G2311" s="7" t="n">
        <v>0</v>
      </c>
      <c r="H2311" s="7" t="n">
        <f aca="false">E2311*C2311</f>
        <v>929.7</v>
      </c>
    </row>
    <row r="2312" customFormat="false" ht="13.8" hidden="false" customHeight="false" outlineLevel="0" collapsed="false">
      <c r="A2312" s="6" t="s">
        <v>4687</v>
      </c>
      <c r="B2312" s="1" t="s">
        <v>4688</v>
      </c>
      <c r="C2312" s="1" t="n">
        <v>8</v>
      </c>
      <c r="D2312" s="7" t="n">
        <v>0</v>
      </c>
      <c r="E2312" s="7" t="n">
        <v>47.42</v>
      </c>
      <c r="F2312" s="7" t="n">
        <v>379.33</v>
      </c>
      <c r="G2312" s="7" t="n">
        <v>0</v>
      </c>
      <c r="H2312" s="7" t="n">
        <f aca="false">E2312*C2312</f>
        <v>379.36</v>
      </c>
    </row>
    <row r="2313" customFormat="false" ht="13.8" hidden="false" customHeight="false" outlineLevel="0" collapsed="false">
      <c r="A2313" s="6" t="s">
        <v>4689</v>
      </c>
      <c r="B2313" s="1" t="s">
        <v>4690</v>
      </c>
      <c r="C2313" s="1" t="n">
        <v>8</v>
      </c>
      <c r="D2313" s="7" t="n">
        <v>0</v>
      </c>
      <c r="E2313" s="7" t="n">
        <v>41.58</v>
      </c>
      <c r="F2313" s="7" t="n">
        <v>332.67</v>
      </c>
      <c r="G2313" s="7" t="n">
        <v>0</v>
      </c>
      <c r="H2313" s="7" t="n">
        <f aca="false">E2313*C2313</f>
        <v>332.64</v>
      </c>
    </row>
    <row r="2314" customFormat="false" ht="13.8" hidden="false" customHeight="false" outlineLevel="0" collapsed="false">
      <c r="A2314" s="6" t="s">
        <v>4691</v>
      </c>
      <c r="B2314" s="1" t="s">
        <v>4692</v>
      </c>
      <c r="C2314" s="1" t="n">
        <v>5</v>
      </c>
      <c r="D2314" s="7" t="n">
        <v>0</v>
      </c>
      <c r="E2314" s="7" t="n">
        <v>47.42</v>
      </c>
      <c r="F2314" s="7" t="n">
        <v>237.08</v>
      </c>
      <c r="G2314" s="7" t="n">
        <v>0</v>
      </c>
      <c r="H2314" s="7" t="n">
        <f aca="false">E2314*C2314</f>
        <v>237.1</v>
      </c>
    </row>
    <row r="2315" customFormat="false" ht="13.8" hidden="false" customHeight="false" outlineLevel="0" collapsed="false">
      <c r="A2315" s="6" t="s">
        <v>4693</v>
      </c>
      <c r="B2315" s="1" t="s">
        <v>4694</v>
      </c>
      <c r="C2315" s="1" t="n">
        <v>7</v>
      </c>
      <c r="D2315" s="7" t="n">
        <v>5</v>
      </c>
      <c r="E2315" s="7" t="n">
        <v>5</v>
      </c>
      <c r="F2315" s="7" t="n">
        <v>35</v>
      </c>
      <c r="G2315" s="7" t="n">
        <v>35</v>
      </c>
      <c r="H2315" s="7" t="n">
        <f aca="false">E2315*C2315</f>
        <v>35</v>
      </c>
    </row>
    <row r="2316" customFormat="false" ht="13.8" hidden="false" customHeight="false" outlineLevel="0" collapsed="false">
      <c r="A2316" s="6" t="s">
        <v>4695</v>
      </c>
      <c r="B2316" s="1" t="s">
        <v>4696</v>
      </c>
      <c r="C2316" s="1" t="n">
        <v>1</v>
      </c>
      <c r="D2316" s="7" t="n">
        <v>0</v>
      </c>
      <c r="E2316" s="7" t="n">
        <v>18.08</v>
      </c>
      <c r="F2316" s="7" t="n">
        <v>72.33</v>
      </c>
      <c r="G2316" s="7" t="n">
        <v>0</v>
      </c>
      <c r="H2316" s="7" t="n">
        <f aca="false">E2316*C2316</f>
        <v>18.08</v>
      </c>
    </row>
    <row r="2317" customFormat="false" ht="13.8" hidden="false" customHeight="false" outlineLevel="0" collapsed="false">
      <c r="A2317" s="6" t="s">
        <v>4697</v>
      </c>
      <c r="B2317" s="1" t="s">
        <v>4698</v>
      </c>
      <c r="C2317" s="1" t="n">
        <v>3</v>
      </c>
      <c r="D2317" s="7" t="n">
        <v>0</v>
      </c>
      <c r="E2317" s="7" t="n">
        <v>18.08</v>
      </c>
      <c r="F2317" s="7" t="n">
        <v>54.25</v>
      </c>
      <c r="G2317" s="7" t="n">
        <v>0</v>
      </c>
      <c r="H2317" s="7" t="n">
        <f aca="false">E2317*C2317</f>
        <v>54.24</v>
      </c>
    </row>
    <row r="2318" customFormat="false" ht="13.8" hidden="false" customHeight="false" outlineLevel="0" collapsed="false">
      <c r="A2318" s="6" t="s">
        <v>4699</v>
      </c>
      <c r="B2318" s="1" t="s">
        <v>4700</v>
      </c>
      <c r="C2318" s="1" t="n">
        <v>3</v>
      </c>
      <c r="D2318" s="7" t="n">
        <v>0</v>
      </c>
      <c r="E2318" s="7" t="n">
        <v>18.08</v>
      </c>
      <c r="F2318" s="7" t="n">
        <v>54.25</v>
      </c>
      <c r="G2318" s="7" t="n">
        <v>0</v>
      </c>
      <c r="H2318" s="7" t="n">
        <f aca="false">E2318*C2318</f>
        <v>54.24</v>
      </c>
    </row>
    <row r="2319" customFormat="false" ht="13.8" hidden="false" customHeight="false" outlineLevel="0" collapsed="false">
      <c r="A2319" s="6" t="s">
        <v>4701</v>
      </c>
      <c r="B2319" s="1" t="s">
        <v>4702</v>
      </c>
      <c r="C2319" s="1" t="n">
        <v>1</v>
      </c>
      <c r="D2319" s="7" t="n">
        <v>1.25</v>
      </c>
      <c r="E2319" s="7" t="n">
        <v>58.08</v>
      </c>
      <c r="F2319" s="7" t="n">
        <v>58.08</v>
      </c>
      <c r="G2319" s="7" t="n">
        <v>1.25</v>
      </c>
      <c r="H2319" s="7" t="n">
        <f aca="false">E2319*C2319</f>
        <v>58.08</v>
      </c>
    </row>
    <row r="2320" customFormat="false" ht="13.8" hidden="false" customHeight="false" outlineLevel="0" collapsed="false">
      <c r="A2320" s="6" t="s">
        <v>4703</v>
      </c>
      <c r="B2320" s="1" t="s">
        <v>4704</v>
      </c>
      <c r="C2320" s="1" t="n">
        <v>1</v>
      </c>
      <c r="D2320" s="7" t="n">
        <v>96.76</v>
      </c>
      <c r="E2320" s="7" t="n">
        <v>104.04</v>
      </c>
      <c r="F2320" s="7" t="n">
        <v>104.04</v>
      </c>
      <c r="G2320" s="7" t="n">
        <v>96.76</v>
      </c>
      <c r="H2320" s="7" t="n">
        <f aca="false">E2320*C2320</f>
        <v>104.04</v>
      </c>
    </row>
    <row r="2321" customFormat="false" ht="13.8" hidden="false" customHeight="false" outlineLevel="0" collapsed="false">
      <c r="A2321" s="6" t="s">
        <v>4705</v>
      </c>
      <c r="B2321" s="1" t="s">
        <v>4706</v>
      </c>
      <c r="C2321" s="1" t="n">
        <v>1</v>
      </c>
      <c r="D2321" s="7" t="n">
        <v>58</v>
      </c>
      <c r="E2321" s="7" t="n">
        <v>0</v>
      </c>
      <c r="F2321" s="7" t="n">
        <v>0</v>
      </c>
      <c r="G2321" s="7" t="n">
        <v>58</v>
      </c>
      <c r="H2321" s="7" t="n">
        <f aca="false">E2321*C2321</f>
        <v>0</v>
      </c>
    </row>
    <row r="2322" customFormat="false" ht="13.8" hidden="false" customHeight="false" outlineLevel="0" collapsed="false">
      <c r="A2322" s="6" t="s">
        <v>4707</v>
      </c>
      <c r="B2322" s="1" t="s">
        <v>4708</v>
      </c>
      <c r="C2322" s="1" t="n">
        <v>1</v>
      </c>
      <c r="D2322" s="7" t="n">
        <v>0.49</v>
      </c>
      <c r="E2322" s="7" t="n">
        <v>1.32</v>
      </c>
      <c r="F2322" s="7" t="n">
        <v>1.32</v>
      </c>
      <c r="G2322" s="7" t="n">
        <v>0.49</v>
      </c>
      <c r="H2322" s="7" t="n">
        <f aca="false">E2322*C2322</f>
        <v>1.32</v>
      </c>
    </row>
    <row r="2323" customFormat="false" ht="13.8" hidden="false" customHeight="false" outlineLevel="0" collapsed="false">
      <c r="A2323" s="6" t="s">
        <v>4709</v>
      </c>
      <c r="B2323" s="1" t="s">
        <v>4710</v>
      </c>
      <c r="C2323" s="1" t="n">
        <v>12</v>
      </c>
      <c r="D2323" s="7" t="n">
        <v>2.37</v>
      </c>
      <c r="E2323" s="7" t="n">
        <v>14.21</v>
      </c>
      <c r="F2323" s="7" t="n">
        <v>142.1</v>
      </c>
      <c r="G2323" s="7" t="n">
        <v>23.75</v>
      </c>
      <c r="H2323" s="7" t="n">
        <f aca="false">E2323*C2323</f>
        <v>170.52</v>
      </c>
    </row>
    <row r="2324" customFormat="false" ht="13.8" hidden="false" customHeight="false" outlineLevel="0" collapsed="false">
      <c r="A2324" s="6" t="s">
        <v>4711</v>
      </c>
      <c r="B2324" s="1" t="s">
        <v>4712</v>
      </c>
      <c r="C2324" s="1" t="n">
        <v>0</v>
      </c>
      <c r="D2324" s="7" t="n">
        <v>2.88</v>
      </c>
      <c r="E2324" s="7" t="n">
        <v>10</v>
      </c>
      <c r="F2324" s="7" t="n">
        <v>10</v>
      </c>
      <c r="G2324" s="7" t="n">
        <v>2.88</v>
      </c>
      <c r="H2324" s="7" t="n">
        <f aca="false">E2324*C2324</f>
        <v>0</v>
      </c>
    </row>
    <row r="2325" customFormat="false" ht="13.8" hidden="false" customHeight="false" outlineLevel="0" collapsed="false">
      <c r="A2325" s="6" t="s">
        <v>4713</v>
      </c>
      <c r="B2325" s="1" t="s">
        <v>4714</v>
      </c>
      <c r="C2325" s="1" t="n">
        <v>1</v>
      </c>
      <c r="D2325" s="7" t="n">
        <v>42.52</v>
      </c>
      <c r="E2325" s="7" t="n">
        <v>90.83</v>
      </c>
      <c r="F2325" s="7" t="n">
        <v>90.83</v>
      </c>
      <c r="G2325" s="7" t="n">
        <v>42.52</v>
      </c>
      <c r="H2325" s="7" t="n">
        <f aca="false">E2325*C2325</f>
        <v>90.83</v>
      </c>
    </row>
    <row r="2326" customFormat="false" ht="13.8" hidden="false" customHeight="false" outlineLevel="0" collapsed="false">
      <c r="A2326" s="6" t="s">
        <v>4715</v>
      </c>
      <c r="B2326" s="1" t="s">
        <v>4716</v>
      </c>
      <c r="C2326" s="1" t="n">
        <v>5</v>
      </c>
      <c r="D2326" s="7" t="n">
        <v>8.75</v>
      </c>
      <c r="E2326" s="7" t="n">
        <v>12.5</v>
      </c>
      <c r="F2326" s="7" t="n">
        <v>75</v>
      </c>
      <c r="G2326" s="7" t="n">
        <v>52.5</v>
      </c>
      <c r="H2326" s="7" t="n">
        <f aca="false">E2326*C2326</f>
        <v>62.5</v>
      </c>
    </row>
    <row r="2327" customFormat="false" ht="13.8" hidden="false" customHeight="false" outlineLevel="0" collapsed="false">
      <c r="A2327" s="6" t="s">
        <v>4717</v>
      </c>
      <c r="B2327" s="1" t="s">
        <v>4718</v>
      </c>
      <c r="C2327" s="1" t="n">
        <v>0</v>
      </c>
      <c r="D2327" s="7" t="n">
        <v>35.52</v>
      </c>
      <c r="E2327" s="7" t="n">
        <v>210.21</v>
      </c>
      <c r="F2327" s="7" t="n">
        <v>420.42</v>
      </c>
      <c r="G2327" s="7" t="n">
        <v>71.05</v>
      </c>
      <c r="H2327" s="7" t="n">
        <f aca="false">E2327*C2327</f>
        <v>0</v>
      </c>
    </row>
    <row r="2328" customFormat="false" ht="13.8" hidden="false" customHeight="false" outlineLevel="0" collapsed="false">
      <c r="A2328" s="6" t="s">
        <v>4719</v>
      </c>
      <c r="B2328" s="1" t="s">
        <v>4720</v>
      </c>
      <c r="C2328" s="1" t="n">
        <v>0</v>
      </c>
      <c r="D2328" s="7" t="n">
        <v>125</v>
      </c>
      <c r="E2328" s="7" t="n">
        <v>125</v>
      </c>
      <c r="F2328" s="7" t="n">
        <v>750</v>
      </c>
      <c r="G2328" s="7" t="n">
        <v>750</v>
      </c>
      <c r="H2328" s="7" t="n">
        <f aca="false">E2328*C2328</f>
        <v>0</v>
      </c>
    </row>
    <row r="2329" customFormat="false" ht="13.8" hidden="false" customHeight="false" outlineLevel="0" collapsed="false">
      <c r="A2329" s="6" t="s">
        <v>4721</v>
      </c>
      <c r="B2329" s="1" t="s">
        <v>4722</v>
      </c>
      <c r="C2329" s="1" t="n">
        <v>1</v>
      </c>
      <c r="D2329" s="7" t="n">
        <v>18.93</v>
      </c>
      <c r="E2329" s="7" t="n">
        <v>50.75</v>
      </c>
      <c r="F2329" s="7" t="n">
        <v>50.75</v>
      </c>
      <c r="G2329" s="7" t="n">
        <v>18.93</v>
      </c>
      <c r="H2329" s="7" t="n">
        <f aca="false">E2329*C2329</f>
        <v>50.75</v>
      </c>
    </row>
    <row r="2330" customFormat="false" ht="13.8" hidden="false" customHeight="false" outlineLevel="0" collapsed="false">
      <c r="A2330" s="6" t="s">
        <v>4723</v>
      </c>
      <c r="B2330" s="1" t="s">
        <v>4724</v>
      </c>
      <c r="C2330" s="1" t="n">
        <v>0</v>
      </c>
      <c r="D2330" s="7" t="n">
        <v>1.05</v>
      </c>
      <c r="E2330" s="7" t="n">
        <v>1.05</v>
      </c>
      <c r="F2330" s="7" t="n">
        <v>7.35</v>
      </c>
      <c r="G2330" s="7" t="n">
        <v>7.35</v>
      </c>
      <c r="H2330" s="7" t="n">
        <f aca="false">E2330*C2330</f>
        <v>0</v>
      </c>
    </row>
    <row r="2331" customFormat="false" ht="13.8" hidden="false" customHeight="false" outlineLevel="0" collapsed="false">
      <c r="A2331" s="6" t="s">
        <v>4725</v>
      </c>
      <c r="B2331" s="1" t="s">
        <v>4726</v>
      </c>
      <c r="C2331" s="1" t="n">
        <v>0</v>
      </c>
      <c r="D2331" s="7" t="n">
        <v>29.81</v>
      </c>
      <c r="E2331" s="7" t="n">
        <v>15.41</v>
      </c>
      <c r="F2331" s="7" t="n">
        <v>30.82</v>
      </c>
      <c r="G2331" s="7" t="n">
        <v>59.61</v>
      </c>
      <c r="H2331" s="7" t="n">
        <f aca="false">E2331*C2331</f>
        <v>0</v>
      </c>
    </row>
    <row r="2332" customFormat="false" ht="13.8" hidden="false" customHeight="false" outlineLevel="0" collapsed="false">
      <c r="A2332" s="6" t="s">
        <v>4727</v>
      </c>
      <c r="B2332" s="1" t="s">
        <v>4728</v>
      </c>
      <c r="C2332" s="1" t="n">
        <v>30</v>
      </c>
      <c r="D2332" s="7" t="n">
        <v>137.91</v>
      </c>
      <c r="E2332" s="7" t="n">
        <v>77.94</v>
      </c>
      <c r="F2332" s="7" t="n">
        <v>701.49</v>
      </c>
      <c r="G2332" s="7" t="n">
        <v>1241.23</v>
      </c>
      <c r="H2332" s="7" t="n">
        <f aca="false">E2332*C2332</f>
        <v>2338.2</v>
      </c>
    </row>
    <row r="2333" customFormat="false" ht="13.8" hidden="false" customHeight="false" outlineLevel="0" collapsed="false">
      <c r="A2333" s="6" t="s">
        <v>4729</v>
      </c>
      <c r="B2333" s="1" t="s">
        <v>4730</v>
      </c>
      <c r="C2333" s="1" t="n">
        <v>0</v>
      </c>
      <c r="D2333" s="7" t="n">
        <v>23.53</v>
      </c>
      <c r="E2333" s="7" t="n">
        <v>8.43</v>
      </c>
      <c r="F2333" s="7" t="n">
        <v>168.62</v>
      </c>
      <c r="G2333" s="7" t="n">
        <v>470.51</v>
      </c>
      <c r="H2333" s="7" t="n">
        <f aca="false">E2333*C2333</f>
        <v>0</v>
      </c>
    </row>
    <row r="2334" customFormat="false" ht="13.8" hidden="false" customHeight="false" outlineLevel="0" collapsed="false">
      <c r="A2334" s="6" t="s">
        <v>4731</v>
      </c>
      <c r="B2334" s="1" t="s">
        <v>4732</v>
      </c>
      <c r="C2334" s="1" t="n">
        <v>25</v>
      </c>
      <c r="D2334" s="7" t="n">
        <v>1.37</v>
      </c>
      <c r="E2334" s="7" t="n">
        <v>0.7</v>
      </c>
      <c r="F2334" s="7" t="n">
        <v>12.57</v>
      </c>
      <c r="G2334" s="7" t="n">
        <v>24.65</v>
      </c>
      <c r="H2334" s="7" t="n">
        <f aca="false">E2334*C2334</f>
        <v>17.5</v>
      </c>
    </row>
    <row r="2335" customFormat="false" ht="13.8" hidden="false" customHeight="false" outlineLevel="0" collapsed="false">
      <c r="A2335" s="6" t="s">
        <v>4733</v>
      </c>
      <c r="B2335" s="1" t="s">
        <v>3632</v>
      </c>
      <c r="C2335" s="1" t="n">
        <v>18</v>
      </c>
      <c r="D2335" s="7" t="n">
        <v>8.19</v>
      </c>
      <c r="E2335" s="7" t="n">
        <v>52.55</v>
      </c>
      <c r="F2335" s="7" t="n">
        <v>1418.79</v>
      </c>
      <c r="G2335" s="7" t="n">
        <v>221.23</v>
      </c>
      <c r="H2335" s="7" t="n">
        <f aca="false">E2335*C2335</f>
        <v>945.9</v>
      </c>
    </row>
    <row r="2336" customFormat="false" ht="13.8" hidden="false" customHeight="false" outlineLevel="0" collapsed="false">
      <c r="A2336" s="6" t="s">
        <v>4734</v>
      </c>
      <c r="B2336" s="1" t="s">
        <v>2297</v>
      </c>
      <c r="C2336" s="1" t="n">
        <v>37</v>
      </c>
      <c r="D2336" s="7" t="n">
        <v>29.41</v>
      </c>
      <c r="E2336" s="7" t="n">
        <v>20.67</v>
      </c>
      <c r="F2336" s="7" t="n">
        <v>103.33</v>
      </c>
      <c r="G2336" s="7" t="n">
        <v>147.03</v>
      </c>
      <c r="H2336" s="7" t="n">
        <f aca="false">E2336*C2336</f>
        <v>764.79</v>
      </c>
    </row>
    <row r="2337" customFormat="false" ht="13.8" hidden="false" customHeight="false" outlineLevel="0" collapsed="false">
      <c r="A2337" s="6" t="s">
        <v>4735</v>
      </c>
      <c r="B2337" s="1" t="s">
        <v>4736</v>
      </c>
      <c r="C2337" s="1" t="n">
        <v>0</v>
      </c>
      <c r="D2337" s="7" t="n">
        <v>5.96</v>
      </c>
      <c r="E2337" s="7" t="n">
        <v>22.22</v>
      </c>
      <c r="F2337" s="7" t="n">
        <v>66.67</v>
      </c>
      <c r="G2337" s="7" t="n">
        <v>17.89</v>
      </c>
      <c r="H2337" s="7" t="n">
        <f aca="false">E2337*C2337</f>
        <v>0</v>
      </c>
    </row>
    <row r="2338" customFormat="false" ht="13.8" hidden="false" customHeight="false" outlineLevel="0" collapsed="false">
      <c r="A2338" s="6" t="s">
        <v>4737</v>
      </c>
      <c r="B2338" s="1" t="s">
        <v>4738</v>
      </c>
      <c r="C2338" s="1" t="n">
        <v>186</v>
      </c>
      <c r="D2338" s="7" t="n">
        <v>0.95</v>
      </c>
      <c r="E2338" s="7" t="n">
        <v>0.95</v>
      </c>
      <c r="F2338" s="7" t="n">
        <v>74.1</v>
      </c>
      <c r="G2338" s="7" t="n">
        <v>74.1</v>
      </c>
      <c r="H2338" s="7" t="n">
        <f aca="false">E2338*C2338</f>
        <v>176.7</v>
      </c>
    </row>
    <row r="2339" customFormat="false" ht="13.8" hidden="false" customHeight="false" outlineLevel="0" collapsed="false">
      <c r="A2339" s="6" t="s">
        <v>4739</v>
      </c>
      <c r="B2339" s="1" t="s">
        <v>4740</v>
      </c>
      <c r="C2339" s="1" t="n">
        <v>2</v>
      </c>
      <c r="D2339" s="7" t="n">
        <v>65.28</v>
      </c>
      <c r="E2339" s="7" t="n">
        <v>35.61</v>
      </c>
      <c r="F2339" s="7" t="n">
        <v>35.61</v>
      </c>
      <c r="G2339" s="7" t="n">
        <v>65.28</v>
      </c>
      <c r="H2339" s="7" t="n">
        <f aca="false">E2339*C2339</f>
        <v>71.22</v>
      </c>
    </row>
    <row r="2340" customFormat="false" ht="13.8" hidden="false" customHeight="false" outlineLevel="0" collapsed="false">
      <c r="A2340" s="6" t="s">
        <v>4741</v>
      </c>
      <c r="B2340" s="1" t="s">
        <v>4742</v>
      </c>
      <c r="C2340" s="1" t="n">
        <v>0</v>
      </c>
      <c r="D2340" s="7" t="n">
        <v>19.25</v>
      </c>
      <c r="E2340" s="7" t="n">
        <v>23.83</v>
      </c>
      <c r="F2340" s="7" t="n">
        <v>23.83</v>
      </c>
      <c r="G2340" s="7" t="n">
        <v>19.25</v>
      </c>
      <c r="H2340" s="7" t="n">
        <f aca="false">E2340*C2340</f>
        <v>0</v>
      </c>
    </row>
    <row r="2341" customFormat="false" ht="13.8" hidden="false" customHeight="false" outlineLevel="0" collapsed="false">
      <c r="A2341" s="6" t="s">
        <v>4743</v>
      </c>
      <c r="B2341" s="1" t="s">
        <v>4744</v>
      </c>
      <c r="C2341" s="1" t="n">
        <v>10</v>
      </c>
      <c r="D2341" s="7" t="n">
        <v>21.95</v>
      </c>
      <c r="E2341" s="7" t="n">
        <v>13.23</v>
      </c>
      <c r="F2341" s="7" t="n">
        <v>52.93</v>
      </c>
      <c r="G2341" s="7" t="n">
        <v>87.81</v>
      </c>
      <c r="H2341" s="7" t="n">
        <f aca="false">E2341*C2341</f>
        <v>132.3</v>
      </c>
    </row>
    <row r="2342" customFormat="false" ht="13.8" hidden="false" customHeight="false" outlineLevel="0" collapsed="false">
      <c r="A2342" s="6" t="s">
        <v>4745</v>
      </c>
      <c r="B2342" s="1" t="s">
        <v>4650</v>
      </c>
      <c r="C2342" s="1" t="n">
        <v>22</v>
      </c>
      <c r="D2342" s="7" t="n">
        <v>2.61</v>
      </c>
      <c r="E2342" s="7" t="n">
        <v>1.96</v>
      </c>
      <c r="F2342" s="7" t="n">
        <v>39.15</v>
      </c>
      <c r="G2342" s="7" t="n">
        <v>52.23</v>
      </c>
      <c r="H2342" s="7" t="n">
        <f aca="false">E2342*C2342</f>
        <v>43.12</v>
      </c>
    </row>
    <row r="2343" customFormat="false" ht="13.8" hidden="false" customHeight="false" outlineLevel="0" collapsed="false">
      <c r="A2343" s="6" t="s">
        <v>4746</v>
      </c>
      <c r="B2343" s="1" t="s">
        <v>4747</v>
      </c>
      <c r="C2343" s="1" t="n">
        <v>21</v>
      </c>
      <c r="D2343" s="7" t="n">
        <v>2.12</v>
      </c>
      <c r="E2343" s="7" t="n">
        <v>1.96</v>
      </c>
      <c r="F2343" s="7" t="n">
        <v>142.9</v>
      </c>
      <c r="G2343" s="7" t="n">
        <v>154.83</v>
      </c>
      <c r="H2343" s="7" t="n">
        <f aca="false">E2343*C2343</f>
        <v>41.16</v>
      </c>
    </row>
    <row r="2344" customFormat="false" ht="13.8" hidden="false" customHeight="false" outlineLevel="0" collapsed="false">
      <c r="A2344" s="6" t="s">
        <v>4748</v>
      </c>
      <c r="B2344" s="1" t="s">
        <v>4749</v>
      </c>
      <c r="C2344" s="1" t="n">
        <v>1</v>
      </c>
      <c r="D2344" s="7" t="n">
        <v>31.25</v>
      </c>
      <c r="E2344" s="7" t="n">
        <v>83.33</v>
      </c>
      <c r="F2344" s="7" t="n">
        <v>83.33</v>
      </c>
      <c r="G2344" s="7" t="n">
        <v>31.25</v>
      </c>
      <c r="H2344" s="7" t="n">
        <f aca="false">E2344*C2344</f>
        <v>83.33</v>
      </c>
    </row>
    <row r="2345" customFormat="false" ht="13.8" hidden="false" customHeight="false" outlineLevel="0" collapsed="false">
      <c r="A2345" s="6" t="s">
        <v>4750</v>
      </c>
      <c r="B2345" s="1" t="s">
        <v>4751</v>
      </c>
      <c r="C2345" s="1" t="n">
        <v>0</v>
      </c>
      <c r="D2345" s="7" t="n">
        <v>0.65</v>
      </c>
      <c r="E2345" s="7" t="n">
        <v>27.58</v>
      </c>
      <c r="F2345" s="7" t="n">
        <v>2841.1</v>
      </c>
      <c r="G2345" s="7" t="n">
        <v>66.9</v>
      </c>
      <c r="H2345" s="7" t="n">
        <f aca="false">E2345*C2345</f>
        <v>0</v>
      </c>
    </row>
    <row r="2346" customFormat="false" ht="13.8" hidden="false" customHeight="false" outlineLevel="0" collapsed="false">
      <c r="A2346" s="6" t="s">
        <v>4752</v>
      </c>
      <c r="B2346" s="1" t="s">
        <v>4753</v>
      </c>
      <c r="C2346" s="1" t="n">
        <v>1</v>
      </c>
      <c r="D2346" s="7" t="n">
        <v>28.53</v>
      </c>
      <c r="E2346" s="7" t="n">
        <v>113.53</v>
      </c>
      <c r="F2346" s="7" t="n">
        <v>227.05</v>
      </c>
      <c r="G2346" s="7" t="n">
        <v>57.05</v>
      </c>
      <c r="H2346" s="7" t="n">
        <f aca="false">E2346*C2346</f>
        <v>113.53</v>
      </c>
    </row>
    <row r="2347" customFormat="false" ht="13.8" hidden="false" customHeight="false" outlineLevel="0" collapsed="false">
      <c r="A2347" s="6" t="s">
        <v>4754</v>
      </c>
      <c r="B2347" s="1" t="s">
        <v>4755</v>
      </c>
      <c r="C2347" s="1" t="n">
        <v>0</v>
      </c>
      <c r="D2347" s="7" t="n">
        <v>2.98</v>
      </c>
      <c r="E2347" s="7" t="n">
        <v>2.98</v>
      </c>
      <c r="F2347" s="7" t="n">
        <v>2.98</v>
      </c>
      <c r="G2347" s="7" t="n">
        <v>2.98</v>
      </c>
      <c r="H2347" s="7" t="n">
        <f aca="false">E2347*C2347</f>
        <v>0</v>
      </c>
    </row>
    <row r="2348" customFormat="false" ht="13.8" hidden="false" customHeight="false" outlineLevel="0" collapsed="false">
      <c r="A2348" s="6" t="s">
        <v>4756</v>
      </c>
      <c r="B2348" s="1" t="s">
        <v>4449</v>
      </c>
      <c r="C2348" s="1" t="n">
        <v>0</v>
      </c>
      <c r="D2348" s="7" t="n">
        <v>16.23</v>
      </c>
      <c r="E2348" s="7" t="n">
        <v>20.75</v>
      </c>
      <c r="F2348" s="7" t="n">
        <v>20.75</v>
      </c>
      <c r="G2348" s="7" t="n">
        <v>16.23</v>
      </c>
      <c r="H2348" s="7" t="n">
        <f aca="false">E2348*C2348</f>
        <v>0</v>
      </c>
    </row>
    <row r="2349" customFormat="false" ht="13.8" hidden="false" customHeight="false" outlineLevel="0" collapsed="false">
      <c r="A2349" s="6" t="s">
        <v>4757</v>
      </c>
      <c r="B2349" s="1" t="s">
        <v>4758</v>
      </c>
      <c r="C2349" s="1" t="n">
        <v>0</v>
      </c>
      <c r="D2349" s="7" t="n">
        <v>14.8</v>
      </c>
      <c r="E2349" s="7" t="n">
        <v>4.87</v>
      </c>
      <c r="F2349" s="7" t="n">
        <v>9.73</v>
      </c>
      <c r="G2349" s="7" t="n">
        <v>29.59</v>
      </c>
      <c r="H2349" s="7" t="n">
        <f aca="false">E2349*C2349</f>
        <v>0</v>
      </c>
    </row>
    <row r="2350" customFormat="false" ht="13.8" hidden="false" customHeight="false" outlineLevel="0" collapsed="false">
      <c r="A2350" s="6" t="s">
        <v>4759</v>
      </c>
      <c r="B2350" s="1" t="s">
        <v>4760</v>
      </c>
      <c r="C2350" s="1" t="n">
        <v>8</v>
      </c>
      <c r="D2350" s="7" t="n">
        <v>11.84</v>
      </c>
      <c r="E2350" s="7" t="n">
        <v>58.5</v>
      </c>
      <c r="F2350" s="7" t="n">
        <v>468</v>
      </c>
      <c r="G2350" s="7" t="n">
        <v>94.72</v>
      </c>
      <c r="H2350" s="7" t="n">
        <f aca="false">E2350*C2350</f>
        <v>468</v>
      </c>
    </row>
    <row r="2351" customFormat="false" ht="13.8" hidden="false" customHeight="false" outlineLevel="0" collapsed="false">
      <c r="A2351" s="6" t="s">
        <v>4761</v>
      </c>
      <c r="B2351" s="1" t="s">
        <v>4762</v>
      </c>
      <c r="C2351" s="1" t="n">
        <v>0</v>
      </c>
      <c r="D2351" s="7" t="n">
        <v>12.19</v>
      </c>
      <c r="E2351" s="7" t="n">
        <v>50.75</v>
      </c>
      <c r="F2351" s="7" t="n">
        <v>101.5</v>
      </c>
      <c r="G2351" s="7" t="n">
        <v>24.38</v>
      </c>
      <c r="H2351" s="7" t="n">
        <f aca="false">E2351*C2351</f>
        <v>0</v>
      </c>
    </row>
    <row r="2352" customFormat="false" ht="13.8" hidden="false" customHeight="false" outlineLevel="0" collapsed="false">
      <c r="A2352" s="6" t="s">
        <v>4763</v>
      </c>
      <c r="B2352" s="1" t="s">
        <v>4764</v>
      </c>
      <c r="C2352" s="1" t="n">
        <v>0</v>
      </c>
      <c r="D2352" s="7" t="n">
        <v>155.82</v>
      </c>
      <c r="E2352" s="7" t="n">
        <v>94.9</v>
      </c>
      <c r="F2352" s="7" t="n">
        <v>1043.9</v>
      </c>
      <c r="G2352" s="7" t="n">
        <v>1713.98</v>
      </c>
      <c r="H2352" s="7" t="n">
        <f aca="false">E2352*C2352</f>
        <v>0</v>
      </c>
    </row>
    <row r="2353" customFormat="false" ht="13.8" hidden="false" customHeight="false" outlineLevel="0" collapsed="false">
      <c r="A2353" s="6" t="s">
        <v>4765</v>
      </c>
      <c r="B2353" s="1" t="s">
        <v>4766</v>
      </c>
      <c r="C2353" s="1" t="n">
        <v>0</v>
      </c>
      <c r="D2353" s="7" t="n">
        <v>0.1</v>
      </c>
      <c r="E2353" s="7" t="n">
        <v>1.47</v>
      </c>
      <c r="F2353" s="7" t="n">
        <v>29.45</v>
      </c>
      <c r="G2353" s="7" t="n">
        <v>2.08</v>
      </c>
      <c r="H2353" s="7" t="n">
        <f aca="false">E2353*C2353</f>
        <v>0</v>
      </c>
    </row>
    <row r="2354" customFormat="false" ht="13.8" hidden="false" customHeight="false" outlineLevel="0" collapsed="false">
      <c r="A2354" s="6" t="s">
        <v>4767</v>
      </c>
      <c r="B2354" s="1" t="s">
        <v>4768</v>
      </c>
      <c r="C2354" s="1" t="n">
        <v>3</v>
      </c>
      <c r="D2354" s="7" t="n">
        <v>2.75</v>
      </c>
      <c r="E2354" s="7" t="n">
        <v>17.93</v>
      </c>
      <c r="F2354" s="7" t="n">
        <v>448.35</v>
      </c>
      <c r="G2354" s="7" t="n">
        <v>68.72</v>
      </c>
      <c r="H2354" s="7" t="n">
        <f aca="false">E2354*C2354</f>
        <v>53.79</v>
      </c>
    </row>
    <row r="2355" customFormat="false" ht="13.8" hidden="false" customHeight="false" outlineLevel="0" collapsed="false">
      <c r="A2355" s="6" t="s">
        <v>4769</v>
      </c>
      <c r="B2355" s="1" t="s">
        <v>4770</v>
      </c>
      <c r="C2355" s="1" t="n">
        <v>0</v>
      </c>
      <c r="D2355" s="7" t="n">
        <v>15.78</v>
      </c>
      <c r="E2355" s="7" t="n">
        <v>5.87</v>
      </c>
      <c r="F2355" s="7" t="n">
        <v>88.06</v>
      </c>
      <c r="G2355" s="7" t="n">
        <v>236.68</v>
      </c>
      <c r="H2355" s="7" t="n">
        <f aca="false">E2355*C2355</f>
        <v>0</v>
      </c>
    </row>
    <row r="2356" customFormat="false" ht="13.8" hidden="false" customHeight="false" outlineLevel="0" collapsed="false">
      <c r="A2356" s="6" t="s">
        <v>4771</v>
      </c>
      <c r="B2356" s="1" t="s">
        <v>4772</v>
      </c>
      <c r="C2356" s="1" t="n">
        <v>17</v>
      </c>
      <c r="D2356" s="7" t="n">
        <v>7.58</v>
      </c>
      <c r="E2356" s="7" t="n">
        <v>8.88</v>
      </c>
      <c r="F2356" s="7" t="n">
        <v>62.13</v>
      </c>
      <c r="G2356" s="7" t="n">
        <v>53.05</v>
      </c>
      <c r="H2356" s="7" t="n">
        <f aca="false">E2356*C2356</f>
        <v>150.96</v>
      </c>
    </row>
    <row r="2357" customFormat="false" ht="13.8" hidden="false" customHeight="false" outlineLevel="0" collapsed="false">
      <c r="A2357" s="6" t="s">
        <v>4773</v>
      </c>
      <c r="B2357" s="1" t="s">
        <v>4774</v>
      </c>
      <c r="C2357" s="1" t="n">
        <v>0</v>
      </c>
      <c r="D2357" s="7" t="n">
        <v>30.81</v>
      </c>
      <c r="E2357" s="7" t="n">
        <v>30.73</v>
      </c>
      <c r="F2357" s="7" t="n">
        <v>92.19</v>
      </c>
      <c r="G2357" s="7" t="n">
        <v>92.43</v>
      </c>
      <c r="H2357" s="7" t="n">
        <f aca="false">E2357*C2357</f>
        <v>0</v>
      </c>
    </row>
    <row r="2358" customFormat="false" ht="13.8" hidden="false" customHeight="false" outlineLevel="0" collapsed="false">
      <c r="A2358" s="6" t="s">
        <v>4775</v>
      </c>
      <c r="B2358" s="1" t="s">
        <v>4180</v>
      </c>
      <c r="C2358" s="1" t="n">
        <v>1</v>
      </c>
      <c r="D2358" s="7" t="n">
        <v>49.84</v>
      </c>
      <c r="E2358" s="7" t="n">
        <v>22</v>
      </c>
      <c r="F2358" s="7" t="n">
        <v>66.01</v>
      </c>
      <c r="G2358" s="7" t="n">
        <v>149.51</v>
      </c>
      <c r="H2358" s="7" t="n">
        <f aca="false">E2358*C2358</f>
        <v>22</v>
      </c>
    </row>
    <row r="2359" customFormat="false" ht="13.8" hidden="false" customHeight="false" outlineLevel="0" collapsed="false">
      <c r="A2359" s="6" t="s">
        <v>4776</v>
      </c>
      <c r="B2359" s="1" t="s">
        <v>4777</v>
      </c>
      <c r="C2359" s="1" t="n">
        <v>24</v>
      </c>
      <c r="D2359" s="7" t="n">
        <v>39.56</v>
      </c>
      <c r="E2359" s="7" t="n">
        <v>190.22</v>
      </c>
      <c r="F2359" s="7" t="n">
        <v>3614.13</v>
      </c>
      <c r="G2359" s="7" t="n">
        <v>751.65</v>
      </c>
      <c r="H2359" s="7" t="n">
        <f aca="false">E2359*C2359</f>
        <v>4565.28</v>
      </c>
    </row>
    <row r="2360" customFormat="false" ht="13.8" hidden="false" customHeight="false" outlineLevel="0" collapsed="false">
      <c r="A2360" s="6" t="s">
        <v>4778</v>
      </c>
      <c r="B2360" s="1" t="s">
        <v>4779</v>
      </c>
      <c r="C2360" s="1" t="n">
        <v>0</v>
      </c>
      <c r="D2360" s="7" t="n">
        <v>62.84</v>
      </c>
      <c r="E2360" s="7" t="n">
        <v>53.19</v>
      </c>
      <c r="F2360" s="7" t="n">
        <v>265.93</v>
      </c>
      <c r="G2360" s="7" t="n">
        <v>314.19</v>
      </c>
      <c r="H2360" s="7" t="n">
        <f aca="false">E2360*C2360</f>
        <v>0</v>
      </c>
    </row>
    <row r="2361" customFormat="false" ht="13.8" hidden="false" customHeight="false" outlineLevel="0" collapsed="false">
      <c r="A2361" s="6" t="s">
        <v>4780</v>
      </c>
      <c r="B2361" s="1" t="s">
        <v>4781</v>
      </c>
      <c r="C2361" s="1" t="n">
        <v>0</v>
      </c>
      <c r="D2361" s="7" t="n">
        <v>64.1</v>
      </c>
      <c r="E2361" s="7" t="n">
        <v>71.63</v>
      </c>
      <c r="F2361" s="7" t="n">
        <v>214.88</v>
      </c>
      <c r="G2361" s="7" t="n">
        <v>192.31</v>
      </c>
      <c r="H2361" s="7" t="n">
        <f aca="false">E2361*C2361</f>
        <v>0</v>
      </c>
    </row>
    <row r="2362" customFormat="false" ht="13.8" hidden="false" customHeight="false" outlineLevel="0" collapsed="false">
      <c r="A2362" s="6" t="s">
        <v>4782</v>
      </c>
      <c r="B2362" s="1" t="s">
        <v>2090</v>
      </c>
      <c r="C2362" s="1" t="n">
        <v>5</v>
      </c>
      <c r="D2362" s="7" t="n">
        <v>13.75</v>
      </c>
      <c r="E2362" s="7" t="n">
        <v>10.2</v>
      </c>
      <c r="F2362" s="7" t="n">
        <v>51</v>
      </c>
      <c r="G2362" s="7" t="n">
        <v>68.73</v>
      </c>
      <c r="H2362" s="7" t="n">
        <f aca="false">E2362*C2362</f>
        <v>51</v>
      </c>
    </row>
    <row r="2363" customFormat="false" ht="13.8" hidden="false" customHeight="false" outlineLevel="0" collapsed="false">
      <c r="A2363" s="6" t="s">
        <v>4783</v>
      </c>
      <c r="B2363" s="1" t="s">
        <v>4784</v>
      </c>
      <c r="C2363" s="1" t="n">
        <v>0</v>
      </c>
      <c r="D2363" s="7" t="n">
        <v>0.13</v>
      </c>
      <c r="E2363" s="7" t="n">
        <v>0.13</v>
      </c>
      <c r="F2363" s="7" t="n">
        <v>0.13</v>
      </c>
      <c r="G2363" s="7" t="n">
        <v>0.13</v>
      </c>
      <c r="H2363" s="7" t="n">
        <f aca="false">E2363*C2363</f>
        <v>0</v>
      </c>
    </row>
    <row r="2364" customFormat="false" ht="13.8" hidden="false" customHeight="false" outlineLevel="0" collapsed="false">
      <c r="A2364" s="6" t="s">
        <v>4785</v>
      </c>
      <c r="B2364" s="1" t="s">
        <v>4786</v>
      </c>
      <c r="C2364" s="1" t="n">
        <v>4</v>
      </c>
      <c r="D2364" s="7" t="n">
        <v>15.84</v>
      </c>
      <c r="E2364" s="7" t="n">
        <v>15.84</v>
      </c>
      <c r="F2364" s="7" t="n">
        <v>126.74</v>
      </c>
      <c r="G2364" s="7" t="n">
        <v>126.74</v>
      </c>
      <c r="H2364" s="7" t="n">
        <f aca="false">E2364*C2364</f>
        <v>63.36</v>
      </c>
    </row>
    <row r="2365" customFormat="false" ht="13.8" hidden="false" customHeight="false" outlineLevel="0" collapsed="false">
      <c r="A2365" s="6" t="s">
        <v>4787</v>
      </c>
      <c r="B2365" s="1" t="s">
        <v>4788</v>
      </c>
      <c r="C2365" s="1" t="n">
        <v>12</v>
      </c>
      <c r="D2365" s="7" t="n">
        <v>6.04</v>
      </c>
      <c r="E2365" s="7" t="n">
        <v>2.92</v>
      </c>
      <c r="F2365" s="7" t="n">
        <v>23.33</v>
      </c>
      <c r="G2365" s="7" t="n">
        <v>48.33</v>
      </c>
      <c r="H2365" s="7" t="n">
        <f aca="false">E2365*C2365</f>
        <v>35.04</v>
      </c>
    </row>
    <row r="2366" customFormat="false" ht="13.8" hidden="false" customHeight="false" outlineLevel="0" collapsed="false">
      <c r="A2366" s="6" t="s">
        <v>4789</v>
      </c>
      <c r="B2366" s="1" t="s">
        <v>4790</v>
      </c>
      <c r="C2366" s="1" t="n">
        <v>2</v>
      </c>
      <c r="D2366" s="7" t="n">
        <v>69</v>
      </c>
      <c r="E2366" s="7" t="n">
        <v>69</v>
      </c>
      <c r="F2366" s="7" t="n">
        <v>138</v>
      </c>
      <c r="G2366" s="7" t="n">
        <v>138</v>
      </c>
      <c r="H2366" s="7" t="n">
        <f aca="false">E2366*C2366</f>
        <v>138</v>
      </c>
    </row>
    <row r="2367" customFormat="false" ht="13.8" hidden="false" customHeight="false" outlineLevel="0" collapsed="false">
      <c r="A2367" s="6" t="s">
        <v>4791</v>
      </c>
      <c r="B2367" s="1" t="s">
        <v>4792</v>
      </c>
      <c r="C2367" s="1" t="n">
        <v>26</v>
      </c>
      <c r="D2367" s="7" t="n">
        <v>10.09</v>
      </c>
      <c r="E2367" s="7" t="n">
        <v>10.1</v>
      </c>
      <c r="F2367" s="7" t="n">
        <v>20.2</v>
      </c>
      <c r="G2367" s="7" t="n">
        <v>20.18</v>
      </c>
      <c r="H2367" s="7" t="n">
        <f aca="false">E2367*C2367</f>
        <v>262.6</v>
      </c>
    </row>
    <row r="2368" customFormat="false" ht="13.8" hidden="false" customHeight="false" outlineLevel="0" collapsed="false">
      <c r="A2368" s="6" t="s">
        <v>4793</v>
      </c>
      <c r="B2368" s="1" t="s">
        <v>4794</v>
      </c>
      <c r="C2368" s="1" t="n">
        <v>0</v>
      </c>
      <c r="D2368" s="7" t="n">
        <v>33.8</v>
      </c>
      <c r="E2368" s="7" t="n">
        <v>33.83</v>
      </c>
      <c r="F2368" s="7" t="n">
        <v>67.67</v>
      </c>
      <c r="G2368" s="7" t="n">
        <v>67.6</v>
      </c>
      <c r="H2368" s="7" t="n">
        <f aca="false">E2368*C2368</f>
        <v>0</v>
      </c>
    </row>
    <row r="2369" customFormat="false" ht="13.8" hidden="false" customHeight="false" outlineLevel="0" collapsed="false">
      <c r="A2369" s="6" t="s">
        <v>4795</v>
      </c>
      <c r="B2369" s="1" t="s">
        <v>4796</v>
      </c>
      <c r="C2369" s="1" t="n">
        <v>0</v>
      </c>
      <c r="D2369" s="7" t="n">
        <v>54.22</v>
      </c>
      <c r="E2369" s="7" t="n">
        <v>103.27</v>
      </c>
      <c r="F2369" s="7" t="n">
        <v>309.81</v>
      </c>
      <c r="G2369" s="7" t="n">
        <v>162.66</v>
      </c>
      <c r="H2369" s="7" t="n">
        <f aca="false">E2369*C2369</f>
        <v>0</v>
      </c>
    </row>
    <row r="2370" customFormat="false" ht="13.8" hidden="false" customHeight="false" outlineLevel="0" collapsed="false">
      <c r="A2370" s="6" t="s">
        <v>4797</v>
      </c>
      <c r="B2370" s="1" t="s">
        <v>4798</v>
      </c>
      <c r="C2370" s="1" t="n">
        <v>1</v>
      </c>
      <c r="D2370" s="7" t="n">
        <v>34.5</v>
      </c>
      <c r="E2370" s="7" t="n">
        <v>34.5</v>
      </c>
      <c r="F2370" s="7" t="n">
        <v>103.5</v>
      </c>
      <c r="G2370" s="7" t="n">
        <v>103.5</v>
      </c>
      <c r="H2370" s="7" t="n">
        <f aca="false">E2370*C2370</f>
        <v>34.5</v>
      </c>
    </row>
    <row r="2371" customFormat="false" ht="13.8" hidden="false" customHeight="false" outlineLevel="0" collapsed="false">
      <c r="A2371" s="6" t="s">
        <v>4799</v>
      </c>
      <c r="B2371" s="1" t="s">
        <v>4800</v>
      </c>
      <c r="C2371" s="1" t="n">
        <v>5</v>
      </c>
      <c r="D2371" s="7" t="n">
        <v>48</v>
      </c>
      <c r="E2371" s="7" t="n">
        <v>48</v>
      </c>
      <c r="F2371" s="7" t="n">
        <v>432</v>
      </c>
      <c r="G2371" s="7" t="n">
        <v>432</v>
      </c>
      <c r="H2371" s="7" t="n">
        <f aca="false">E2371*C2371</f>
        <v>240</v>
      </c>
    </row>
    <row r="2372" customFormat="false" ht="13.8" hidden="false" customHeight="false" outlineLevel="0" collapsed="false">
      <c r="A2372" s="6" t="s">
        <v>4801</v>
      </c>
      <c r="B2372" s="1" t="s">
        <v>4802</v>
      </c>
      <c r="C2372" s="1" t="n">
        <v>2</v>
      </c>
      <c r="D2372" s="7" t="n">
        <v>34.5</v>
      </c>
      <c r="E2372" s="7" t="n">
        <v>34.5</v>
      </c>
      <c r="F2372" s="7" t="n">
        <v>103.5</v>
      </c>
      <c r="G2372" s="7" t="n">
        <v>103.5</v>
      </c>
      <c r="H2372" s="7" t="n">
        <f aca="false">E2372*C2372</f>
        <v>69</v>
      </c>
    </row>
    <row r="2373" customFormat="false" ht="13.8" hidden="false" customHeight="false" outlineLevel="0" collapsed="false">
      <c r="A2373" s="6" t="s">
        <v>4803</v>
      </c>
      <c r="B2373" s="1" t="s">
        <v>4804</v>
      </c>
      <c r="C2373" s="1" t="n">
        <v>0</v>
      </c>
      <c r="D2373" s="7" t="n">
        <v>34.5</v>
      </c>
      <c r="E2373" s="7" t="n">
        <v>34.5</v>
      </c>
      <c r="F2373" s="7" t="n">
        <v>69</v>
      </c>
      <c r="G2373" s="7" t="n">
        <v>69</v>
      </c>
      <c r="H2373" s="7" t="n">
        <f aca="false">E2373*C2373</f>
        <v>0</v>
      </c>
    </row>
    <row r="2374" customFormat="false" ht="13.8" hidden="false" customHeight="false" outlineLevel="0" collapsed="false">
      <c r="A2374" s="6" t="s">
        <v>4805</v>
      </c>
      <c r="B2374" s="1" t="s">
        <v>4806</v>
      </c>
      <c r="C2374" s="1" t="n">
        <v>1</v>
      </c>
      <c r="D2374" s="7" t="n">
        <v>26.5</v>
      </c>
      <c r="E2374" s="7" t="n">
        <v>26.5</v>
      </c>
      <c r="F2374" s="7" t="n">
        <v>26.5</v>
      </c>
      <c r="G2374" s="7" t="n">
        <v>26.5</v>
      </c>
      <c r="H2374" s="7" t="n">
        <f aca="false">E2374*C2374</f>
        <v>26.5</v>
      </c>
    </row>
    <row r="2375" customFormat="false" ht="13.8" hidden="false" customHeight="false" outlineLevel="0" collapsed="false">
      <c r="A2375" s="6" t="s">
        <v>4807</v>
      </c>
      <c r="B2375" s="1" t="s">
        <v>4808</v>
      </c>
      <c r="C2375" s="1" t="n">
        <v>10</v>
      </c>
      <c r="D2375" s="7" t="n">
        <v>151.77</v>
      </c>
      <c r="E2375" s="7" t="n">
        <v>701.87</v>
      </c>
      <c r="F2375" s="7" t="n">
        <v>3509.33</v>
      </c>
      <c r="G2375" s="7" t="n">
        <v>758.87</v>
      </c>
      <c r="H2375" s="7" t="n">
        <f aca="false">E2375*C2375</f>
        <v>7018.7</v>
      </c>
    </row>
    <row r="2376" customFormat="false" ht="13.8" hidden="false" customHeight="false" outlineLevel="0" collapsed="false">
      <c r="A2376" s="6" t="s">
        <v>4809</v>
      </c>
      <c r="B2376" s="1" t="s">
        <v>4558</v>
      </c>
      <c r="C2376" s="1" t="n">
        <v>2</v>
      </c>
      <c r="D2376" s="7" t="n">
        <v>3.89</v>
      </c>
      <c r="E2376" s="7" t="n">
        <v>4.11</v>
      </c>
      <c r="F2376" s="7" t="n">
        <v>4.11</v>
      </c>
      <c r="G2376" s="7" t="n">
        <v>3.89</v>
      </c>
      <c r="H2376" s="7" t="n">
        <f aca="false">E2376*C2376</f>
        <v>8.22</v>
      </c>
    </row>
    <row r="2377" customFormat="false" ht="13.8" hidden="false" customHeight="false" outlineLevel="0" collapsed="false">
      <c r="A2377" s="6" t="s">
        <v>4810</v>
      </c>
      <c r="B2377" s="1" t="s">
        <v>4811</v>
      </c>
      <c r="C2377" s="1" t="n">
        <v>4</v>
      </c>
      <c r="D2377" s="7" t="n">
        <v>7.24</v>
      </c>
      <c r="E2377" s="7" t="n">
        <v>6.61</v>
      </c>
      <c r="F2377" s="7" t="n">
        <v>72.71</v>
      </c>
      <c r="G2377" s="7" t="n">
        <v>79.63</v>
      </c>
      <c r="H2377" s="7" t="n">
        <f aca="false">E2377*C2377</f>
        <v>26.44</v>
      </c>
    </row>
    <row r="2378" customFormat="false" ht="13.8" hidden="false" customHeight="false" outlineLevel="0" collapsed="false">
      <c r="A2378" s="6" t="s">
        <v>4812</v>
      </c>
      <c r="B2378" s="1" t="s">
        <v>4813</v>
      </c>
      <c r="C2378" s="1" t="n">
        <v>0</v>
      </c>
      <c r="D2378" s="7" t="n">
        <v>19.43</v>
      </c>
      <c r="E2378" s="7" t="n">
        <v>23.41</v>
      </c>
      <c r="F2378" s="7" t="n">
        <v>23.41</v>
      </c>
      <c r="G2378" s="7" t="n">
        <v>19.43</v>
      </c>
      <c r="H2378" s="7" t="n">
        <f aca="false">E2378*C2378</f>
        <v>0</v>
      </c>
    </row>
    <row r="2379" customFormat="false" ht="13.8" hidden="false" customHeight="false" outlineLevel="0" collapsed="false">
      <c r="A2379" s="6" t="s">
        <v>4814</v>
      </c>
      <c r="B2379" s="1" t="s">
        <v>4815</v>
      </c>
      <c r="C2379" s="1" t="n">
        <v>4</v>
      </c>
      <c r="D2379" s="7" t="n">
        <v>7.35</v>
      </c>
      <c r="E2379" s="7" t="n">
        <v>4.2</v>
      </c>
      <c r="F2379" s="7" t="n">
        <v>4.2</v>
      </c>
      <c r="G2379" s="7" t="n">
        <v>7.35</v>
      </c>
      <c r="H2379" s="7" t="n">
        <f aca="false">E2379*C2379</f>
        <v>16.8</v>
      </c>
    </row>
    <row r="2380" customFormat="false" ht="13.8" hidden="false" customHeight="false" outlineLevel="0" collapsed="false">
      <c r="A2380" s="6" t="s">
        <v>4816</v>
      </c>
      <c r="B2380" s="1" t="s">
        <v>4817</v>
      </c>
      <c r="C2380" s="1" t="n">
        <v>0</v>
      </c>
      <c r="D2380" s="7" t="n">
        <v>18.71</v>
      </c>
      <c r="E2380" s="7" t="n">
        <v>78.09</v>
      </c>
      <c r="F2380" s="7" t="n">
        <v>78.09</v>
      </c>
      <c r="G2380" s="7" t="n">
        <v>18.71</v>
      </c>
      <c r="H2380" s="7" t="n">
        <f aca="false">E2380*C2380</f>
        <v>0</v>
      </c>
    </row>
    <row r="2381" customFormat="false" ht="13.8" hidden="false" customHeight="false" outlineLevel="0" collapsed="false">
      <c r="A2381" s="6" t="s">
        <v>4818</v>
      </c>
      <c r="B2381" s="1" t="s">
        <v>4819</v>
      </c>
      <c r="C2381" s="1" t="n">
        <v>0</v>
      </c>
      <c r="D2381" s="7" t="n">
        <v>30.4</v>
      </c>
      <c r="E2381" s="7" t="n">
        <v>77.57</v>
      </c>
      <c r="F2381" s="7" t="n">
        <v>698.1</v>
      </c>
      <c r="G2381" s="7" t="n">
        <v>273.59</v>
      </c>
      <c r="H2381" s="7" t="n">
        <f aca="false">E2381*C2381</f>
        <v>0</v>
      </c>
    </row>
    <row r="2382" customFormat="false" ht="13.8" hidden="false" customHeight="false" outlineLevel="0" collapsed="false">
      <c r="A2382" s="6" t="s">
        <v>4820</v>
      </c>
      <c r="B2382" s="1" t="s">
        <v>2422</v>
      </c>
      <c r="C2382" s="1" t="n">
        <v>0</v>
      </c>
      <c r="D2382" s="7" t="n">
        <v>89.89</v>
      </c>
      <c r="E2382" s="7" t="n">
        <v>108.47</v>
      </c>
      <c r="F2382" s="7" t="n">
        <v>216.95</v>
      </c>
      <c r="G2382" s="7" t="n">
        <v>179.77</v>
      </c>
      <c r="H2382" s="7" t="n">
        <f aca="false">E2382*C2382</f>
        <v>0</v>
      </c>
    </row>
    <row r="2383" customFormat="false" ht="13.8" hidden="false" customHeight="false" outlineLevel="0" collapsed="false">
      <c r="A2383" s="6" t="s">
        <v>4821</v>
      </c>
      <c r="B2383" s="1" t="s">
        <v>4822</v>
      </c>
      <c r="C2383" s="1" t="n">
        <v>13</v>
      </c>
      <c r="D2383" s="7" t="n">
        <v>77.57</v>
      </c>
      <c r="E2383" s="7" t="n">
        <v>154.57</v>
      </c>
      <c r="F2383" s="7" t="n">
        <v>309.15</v>
      </c>
      <c r="G2383" s="7" t="n">
        <v>155.14</v>
      </c>
      <c r="H2383" s="7" t="n">
        <f aca="false">E2383*C2383</f>
        <v>2009.41</v>
      </c>
    </row>
    <row r="2384" customFormat="false" ht="13.8" hidden="false" customHeight="false" outlineLevel="0" collapsed="false">
      <c r="A2384" s="6" t="s">
        <v>4823</v>
      </c>
      <c r="B2384" s="1" t="s">
        <v>4824</v>
      </c>
      <c r="C2384" s="1" t="n">
        <v>7</v>
      </c>
      <c r="D2384" s="7" t="n">
        <v>0.04</v>
      </c>
      <c r="E2384" s="7" t="n">
        <v>14.58</v>
      </c>
      <c r="F2384" s="7" t="n">
        <v>43.75</v>
      </c>
      <c r="G2384" s="7" t="n">
        <v>0.11</v>
      </c>
      <c r="H2384" s="7" t="n">
        <f aca="false">E2384*C2384</f>
        <v>102.06</v>
      </c>
    </row>
    <row r="2385" customFormat="false" ht="13.8" hidden="false" customHeight="false" outlineLevel="0" collapsed="false">
      <c r="A2385" s="6" t="s">
        <v>4825</v>
      </c>
      <c r="B2385" s="1" t="s">
        <v>4826</v>
      </c>
      <c r="C2385" s="1" t="n">
        <v>10</v>
      </c>
      <c r="D2385" s="7" t="n">
        <v>5.29</v>
      </c>
      <c r="E2385" s="7" t="n">
        <v>8.85</v>
      </c>
      <c r="F2385" s="7" t="n">
        <v>53.1</v>
      </c>
      <c r="G2385" s="7" t="n">
        <v>31.75</v>
      </c>
      <c r="H2385" s="7" t="n">
        <f aca="false">E2385*C2385</f>
        <v>88.5</v>
      </c>
    </row>
    <row r="2386" customFormat="false" ht="13.8" hidden="false" customHeight="false" outlineLevel="0" collapsed="false">
      <c r="A2386" s="6" t="s">
        <v>4827</v>
      </c>
      <c r="B2386" s="1" t="s">
        <v>4828</v>
      </c>
      <c r="C2386" s="1" t="n">
        <v>9</v>
      </c>
      <c r="D2386" s="7" t="n">
        <v>30.98</v>
      </c>
      <c r="E2386" s="7" t="n">
        <v>34.66</v>
      </c>
      <c r="F2386" s="7" t="n">
        <v>242.6</v>
      </c>
      <c r="G2386" s="7" t="n">
        <v>216.84</v>
      </c>
      <c r="H2386" s="7" t="n">
        <f aca="false">E2386*C2386</f>
        <v>311.94</v>
      </c>
    </row>
    <row r="2387" customFormat="false" ht="13.8" hidden="false" customHeight="false" outlineLevel="0" collapsed="false">
      <c r="A2387" s="6" t="s">
        <v>4829</v>
      </c>
      <c r="B2387" s="1" t="s">
        <v>4830</v>
      </c>
      <c r="C2387" s="1" t="n">
        <v>6</v>
      </c>
      <c r="D2387" s="7" t="n">
        <v>0.02</v>
      </c>
      <c r="E2387" s="7" t="n">
        <v>14.03</v>
      </c>
      <c r="F2387" s="7" t="n">
        <v>140.33</v>
      </c>
      <c r="G2387" s="7" t="n">
        <v>0.2</v>
      </c>
      <c r="H2387" s="7" t="n">
        <f aca="false">E2387*C2387</f>
        <v>84.18</v>
      </c>
    </row>
    <row r="2388" customFormat="false" ht="13.8" hidden="false" customHeight="false" outlineLevel="0" collapsed="false">
      <c r="A2388" s="6" t="s">
        <v>4831</v>
      </c>
      <c r="B2388" s="1" t="s">
        <v>4832</v>
      </c>
      <c r="C2388" s="1" t="n">
        <v>0</v>
      </c>
      <c r="D2388" s="7" t="n">
        <v>18.89</v>
      </c>
      <c r="E2388" s="7" t="n">
        <v>70.4</v>
      </c>
      <c r="F2388" s="7" t="n">
        <v>422.43</v>
      </c>
      <c r="G2388" s="7" t="n">
        <v>113.32</v>
      </c>
      <c r="H2388" s="7" t="n">
        <f aca="false">E2388*C2388</f>
        <v>0</v>
      </c>
    </row>
    <row r="2389" customFormat="false" ht="13.8" hidden="false" customHeight="false" outlineLevel="0" collapsed="false">
      <c r="A2389" s="6" t="s">
        <v>4833</v>
      </c>
      <c r="B2389" s="1" t="s">
        <v>4834</v>
      </c>
      <c r="C2389" s="1" t="n">
        <v>17</v>
      </c>
      <c r="D2389" s="7" t="n">
        <v>6.46</v>
      </c>
      <c r="E2389" s="7" t="n">
        <v>6.46</v>
      </c>
      <c r="F2389" s="7" t="n">
        <v>116.28</v>
      </c>
      <c r="G2389" s="7" t="n">
        <v>116.28</v>
      </c>
      <c r="H2389" s="7" t="n">
        <f aca="false">E2389*C2389</f>
        <v>109.82</v>
      </c>
    </row>
    <row r="2390" customFormat="false" ht="13.8" hidden="false" customHeight="false" outlineLevel="0" collapsed="false">
      <c r="A2390" s="6" t="s">
        <v>4835</v>
      </c>
      <c r="B2390" s="1" t="s">
        <v>4836</v>
      </c>
      <c r="C2390" s="1" t="n">
        <v>74</v>
      </c>
      <c r="D2390" s="7" t="n">
        <v>1.53</v>
      </c>
      <c r="E2390" s="7" t="n">
        <v>1.53</v>
      </c>
      <c r="F2390" s="7" t="n">
        <v>35.19</v>
      </c>
      <c r="G2390" s="7" t="n">
        <v>35.19</v>
      </c>
      <c r="H2390" s="7" t="n">
        <f aca="false">E2390*C2390</f>
        <v>113.22</v>
      </c>
    </row>
    <row r="2391" customFormat="false" ht="13.8" hidden="false" customHeight="false" outlineLevel="0" collapsed="false">
      <c r="A2391" s="6" t="s">
        <v>4837</v>
      </c>
      <c r="B2391" s="1" t="s">
        <v>4838</v>
      </c>
      <c r="C2391" s="1" t="n">
        <v>1</v>
      </c>
      <c r="D2391" s="7" t="n">
        <v>29.28</v>
      </c>
      <c r="E2391" s="7" t="n">
        <v>38.15</v>
      </c>
      <c r="F2391" s="7" t="n">
        <v>38.15</v>
      </c>
      <c r="G2391" s="7" t="n">
        <v>29.28</v>
      </c>
      <c r="H2391" s="7" t="n">
        <f aca="false">E2391*C2391</f>
        <v>38.15</v>
      </c>
    </row>
    <row r="2392" customFormat="false" ht="13.8" hidden="false" customHeight="false" outlineLevel="0" collapsed="false">
      <c r="A2392" s="6" t="s">
        <v>4839</v>
      </c>
      <c r="B2392" s="1" t="s">
        <v>4840</v>
      </c>
      <c r="C2392" s="1" t="n">
        <v>5</v>
      </c>
      <c r="D2392" s="7" t="n">
        <v>36</v>
      </c>
      <c r="E2392" s="7" t="n">
        <v>36</v>
      </c>
      <c r="F2392" s="7" t="n">
        <v>180</v>
      </c>
      <c r="G2392" s="7" t="n">
        <v>180</v>
      </c>
      <c r="H2392" s="7" t="n">
        <f aca="false">E2392*C2392</f>
        <v>180</v>
      </c>
    </row>
    <row r="2393" customFormat="false" ht="13.8" hidden="false" customHeight="false" outlineLevel="0" collapsed="false">
      <c r="A2393" s="6" t="s">
        <v>4841</v>
      </c>
      <c r="B2393" s="1" t="s">
        <v>4842</v>
      </c>
      <c r="C2393" s="1" t="n">
        <v>1</v>
      </c>
      <c r="D2393" s="7" t="n">
        <v>28.18</v>
      </c>
      <c r="E2393" s="7" t="n">
        <v>0.05</v>
      </c>
      <c r="F2393" s="7" t="n">
        <v>0.05</v>
      </c>
      <c r="G2393" s="7" t="n">
        <v>28.18</v>
      </c>
      <c r="H2393" s="7" t="n">
        <f aca="false">E2393*C2393</f>
        <v>0.05</v>
      </c>
    </row>
    <row r="2394" customFormat="false" ht="13.8" hidden="false" customHeight="false" outlineLevel="0" collapsed="false">
      <c r="A2394" s="6" t="s">
        <v>4843</v>
      </c>
      <c r="B2394" s="1" t="s">
        <v>4844</v>
      </c>
      <c r="C2394" s="1" t="n">
        <v>17</v>
      </c>
      <c r="D2394" s="7" t="n">
        <v>2.18</v>
      </c>
      <c r="E2394" s="7" t="n">
        <v>2.18</v>
      </c>
      <c r="F2394" s="7" t="n">
        <v>124.14</v>
      </c>
      <c r="G2394" s="7" t="n">
        <v>124.14</v>
      </c>
      <c r="H2394" s="7" t="n">
        <f aca="false">E2394*C2394</f>
        <v>37.06</v>
      </c>
    </row>
    <row r="2395" customFormat="false" ht="13.8" hidden="false" customHeight="false" outlineLevel="0" collapsed="false">
      <c r="A2395" s="6" t="s">
        <v>4845</v>
      </c>
      <c r="B2395" s="1" t="s">
        <v>4846</v>
      </c>
      <c r="C2395" s="1" t="n">
        <v>2</v>
      </c>
      <c r="D2395" s="7" t="n">
        <v>280</v>
      </c>
      <c r="E2395" s="7" t="n">
        <v>280</v>
      </c>
      <c r="F2395" s="7" t="n">
        <v>560</v>
      </c>
      <c r="G2395" s="7" t="n">
        <v>560</v>
      </c>
      <c r="H2395" s="7" t="n">
        <f aca="false">E2395*C2395</f>
        <v>560</v>
      </c>
    </row>
    <row r="2396" customFormat="false" ht="13.8" hidden="false" customHeight="false" outlineLevel="0" collapsed="false">
      <c r="A2396" s="6" t="s">
        <v>4847</v>
      </c>
      <c r="B2396" s="1" t="s">
        <v>4848</v>
      </c>
      <c r="C2396" s="1" t="n">
        <v>18</v>
      </c>
      <c r="D2396" s="7" t="n">
        <v>13.13</v>
      </c>
      <c r="E2396" s="7" t="n">
        <v>13.13</v>
      </c>
      <c r="F2396" s="7" t="n">
        <v>131.25</v>
      </c>
      <c r="G2396" s="7" t="n">
        <v>131.25</v>
      </c>
      <c r="H2396" s="7" t="n">
        <f aca="false">E2396*C2396</f>
        <v>236.34</v>
      </c>
    </row>
    <row r="2397" customFormat="false" ht="13.8" hidden="false" customHeight="false" outlineLevel="0" collapsed="false">
      <c r="A2397" s="6" t="s">
        <v>4849</v>
      </c>
      <c r="B2397" s="1" t="s">
        <v>4850</v>
      </c>
      <c r="C2397" s="1" t="n">
        <v>1</v>
      </c>
      <c r="D2397" s="7" t="n">
        <v>4.2</v>
      </c>
      <c r="E2397" s="7" t="n">
        <v>4.2</v>
      </c>
      <c r="F2397" s="7" t="n">
        <v>8.4</v>
      </c>
      <c r="G2397" s="7" t="n">
        <v>8.4</v>
      </c>
      <c r="H2397" s="7" t="n">
        <f aca="false">E2397*C2397</f>
        <v>4.2</v>
      </c>
    </row>
    <row r="2398" customFormat="false" ht="13.8" hidden="false" customHeight="false" outlineLevel="0" collapsed="false">
      <c r="A2398" s="6" t="s">
        <v>4851</v>
      </c>
      <c r="B2398" s="1" t="s">
        <v>4852</v>
      </c>
      <c r="C2398" s="1" t="n">
        <v>1</v>
      </c>
      <c r="D2398" s="7" t="n">
        <v>17.8</v>
      </c>
      <c r="E2398" s="7" t="n">
        <v>17.8</v>
      </c>
      <c r="F2398" s="7" t="n">
        <v>35.6</v>
      </c>
      <c r="G2398" s="7" t="n">
        <v>35.6</v>
      </c>
      <c r="H2398" s="7" t="n">
        <f aca="false">E2398*C2398</f>
        <v>17.8</v>
      </c>
    </row>
    <row r="2399" customFormat="false" ht="13.8" hidden="false" customHeight="false" outlineLevel="0" collapsed="false">
      <c r="A2399" s="6" t="s">
        <v>4853</v>
      </c>
      <c r="B2399" s="1" t="s">
        <v>4854</v>
      </c>
      <c r="C2399" s="1" t="n">
        <v>0</v>
      </c>
      <c r="D2399" s="7" t="n">
        <v>162.09</v>
      </c>
      <c r="E2399" s="7" t="n">
        <v>9.68</v>
      </c>
      <c r="F2399" s="7" t="n">
        <v>9.68</v>
      </c>
      <c r="G2399" s="7" t="n">
        <v>162.09</v>
      </c>
      <c r="H2399" s="7" t="n">
        <f aca="false">E2399*C2399</f>
        <v>0</v>
      </c>
    </row>
    <row r="2400" customFormat="false" ht="13.8" hidden="false" customHeight="false" outlineLevel="0" collapsed="false">
      <c r="A2400" s="6" t="s">
        <v>4855</v>
      </c>
      <c r="B2400" s="1" t="s">
        <v>4856</v>
      </c>
      <c r="C2400" s="1" t="n">
        <v>1</v>
      </c>
      <c r="D2400" s="7" t="n">
        <v>59.8</v>
      </c>
      <c r="E2400" s="7" t="n">
        <v>50.42</v>
      </c>
      <c r="F2400" s="7" t="n">
        <v>50.42</v>
      </c>
      <c r="G2400" s="7" t="n">
        <v>59.8</v>
      </c>
      <c r="H2400" s="7" t="n">
        <f aca="false">E2400*C2400</f>
        <v>50.42</v>
      </c>
    </row>
    <row r="2401" customFormat="false" ht="13.8" hidden="false" customHeight="false" outlineLevel="0" collapsed="false">
      <c r="A2401" s="6" t="s">
        <v>4857</v>
      </c>
      <c r="B2401" s="1" t="s">
        <v>4858</v>
      </c>
      <c r="C2401" s="1" t="n">
        <v>0</v>
      </c>
      <c r="D2401" s="7" t="n">
        <v>0.02</v>
      </c>
      <c r="E2401" s="7" t="n">
        <v>0.5</v>
      </c>
      <c r="F2401" s="7" t="n">
        <v>1</v>
      </c>
      <c r="G2401" s="7" t="n">
        <v>0.04</v>
      </c>
      <c r="H2401" s="7" t="n">
        <f aca="false">E2401*C2401</f>
        <v>0</v>
      </c>
    </row>
    <row r="2402" customFormat="false" ht="13.8" hidden="false" customHeight="false" outlineLevel="0" collapsed="false">
      <c r="A2402" s="6" t="s">
        <v>4859</v>
      </c>
      <c r="B2402" s="1" t="s">
        <v>4860</v>
      </c>
      <c r="C2402" s="1" t="n">
        <v>2</v>
      </c>
      <c r="D2402" s="7" t="n">
        <v>28.87</v>
      </c>
      <c r="E2402" s="7" t="n">
        <v>65</v>
      </c>
      <c r="F2402" s="7" t="n">
        <v>130</v>
      </c>
      <c r="G2402" s="7" t="n">
        <v>57.74</v>
      </c>
      <c r="H2402" s="7" t="n">
        <f aca="false">E2402*C2402</f>
        <v>130</v>
      </c>
    </row>
    <row r="2403" customFormat="false" ht="13.8" hidden="false" customHeight="false" outlineLevel="0" collapsed="false">
      <c r="A2403" s="6" t="s">
        <v>4861</v>
      </c>
      <c r="B2403" s="1" t="s">
        <v>4862</v>
      </c>
      <c r="C2403" s="1" t="n">
        <v>3</v>
      </c>
      <c r="D2403" s="7" t="n">
        <v>2.48</v>
      </c>
      <c r="E2403" s="7" t="n">
        <v>15</v>
      </c>
      <c r="F2403" s="7" t="n">
        <v>45</v>
      </c>
      <c r="G2403" s="7" t="n">
        <v>7.44</v>
      </c>
      <c r="H2403" s="7" t="n">
        <f aca="false">E2403*C2403</f>
        <v>45</v>
      </c>
    </row>
    <row r="2404" customFormat="false" ht="13.8" hidden="false" customHeight="false" outlineLevel="0" collapsed="false">
      <c r="A2404" s="6" t="s">
        <v>4863</v>
      </c>
      <c r="B2404" s="1" t="s">
        <v>4864</v>
      </c>
      <c r="C2404" s="1" t="n">
        <v>2</v>
      </c>
      <c r="D2404" s="7" t="n">
        <v>48.29</v>
      </c>
      <c r="E2404" s="7" t="n">
        <v>48.29</v>
      </c>
      <c r="F2404" s="7" t="n">
        <v>96.58</v>
      </c>
      <c r="G2404" s="7" t="n">
        <v>96.58</v>
      </c>
      <c r="H2404" s="7" t="n">
        <f aca="false">E2404*C2404</f>
        <v>96.58</v>
      </c>
    </row>
    <row r="2405" customFormat="false" ht="13.8" hidden="false" customHeight="false" outlineLevel="0" collapsed="false">
      <c r="A2405" s="6" t="s">
        <v>4865</v>
      </c>
      <c r="B2405" s="1" t="s">
        <v>4866</v>
      </c>
      <c r="C2405" s="1" t="n">
        <v>5</v>
      </c>
      <c r="D2405" s="7" t="n">
        <v>28.35</v>
      </c>
      <c r="E2405" s="7" t="n">
        <v>2.62</v>
      </c>
      <c r="F2405" s="7" t="n">
        <v>31.39</v>
      </c>
      <c r="G2405" s="7" t="n">
        <v>340.15</v>
      </c>
      <c r="H2405" s="7" t="n">
        <f aca="false">E2405*C2405</f>
        <v>13.1</v>
      </c>
    </row>
    <row r="2406" customFormat="false" ht="13.8" hidden="false" customHeight="false" outlineLevel="0" collapsed="false">
      <c r="A2406" s="6" t="s">
        <v>4867</v>
      </c>
      <c r="B2406" s="1" t="s">
        <v>4868</v>
      </c>
      <c r="C2406" s="1" t="n">
        <v>3</v>
      </c>
      <c r="D2406" s="7" t="n">
        <v>649</v>
      </c>
      <c r="E2406" s="7" t="n">
        <v>649</v>
      </c>
      <c r="F2406" s="7" t="n">
        <v>1947</v>
      </c>
      <c r="G2406" s="7" t="n">
        <v>1947</v>
      </c>
      <c r="H2406" s="7" t="n">
        <f aca="false">E2406*C2406</f>
        <v>1947</v>
      </c>
    </row>
    <row r="2407" customFormat="false" ht="13.8" hidden="false" customHeight="false" outlineLevel="0" collapsed="false">
      <c r="A2407" s="6" t="s">
        <v>4869</v>
      </c>
      <c r="B2407" s="1" t="s">
        <v>4870</v>
      </c>
      <c r="C2407" s="1" t="n">
        <v>1</v>
      </c>
      <c r="D2407" s="7" t="n">
        <v>709.39</v>
      </c>
      <c r="E2407" s="7" t="n">
        <v>15</v>
      </c>
      <c r="F2407" s="7" t="n">
        <v>15</v>
      </c>
      <c r="G2407" s="7" t="n">
        <v>709.39</v>
      </c>
      <c r="H2407" s="7" t="n">
        <f aca="false">E2407*C2407</f>
        <v>15</v>
      </c>
    </row>
    <row r="2408" customFormat="false" ht="13.8" hidden="false" customHeight="false" outlineLevel="0" collapsed="false">
      <c r="A2408" s="6" t="s">
        <v>4871</v>
      </c>
      <c r="B2408" s="1" t="s">
        <v>4872</v>
      </c>
      <c r="C2408" s="1" t="n">
        <v>1</v>
      </c>
      <c r="D2408" s="7" t="n">
        <v>12.4</v>
      </c>
      <c r="E2408" s="7" t="n">
        <v>12.4</v>
      </c>
      <c r="F2408" s="7" t="n">
        <v>12.4</v>
      </c>
      <c r="G2408" s="7" t="n">
        <v>12.4</v>
      </c>
      <c r="H2408" s="7" t="n">
        <f aca="false">E2408*C2408</f>
        <v>12.4</v>
      </c>
    </row>
    <row r="2409" customFormat="false" ht="13.8" hidden="false" customHeight="false" outlineLevel="0" collapsed="false">
      <c r="A2409" s="6" t="s">
        <v>4873</v>
      </c>
      <c r="B2409" s="1" t="s">
        <v>3579</v>
      </c>
      <c r="C2409" s="1" t="n">
        <v>2</v>
      </c>
      <c r="D2409" s="7" t="n">
        <v>2.6</v>
      </c>
      <c r="E2409" s="7" t="n">
        <v>2.6</v>
      </c>
      <c r="F2409" s="7" t="n">
        <v>5.2</v>
      </c>
      <c r="G2409" s="7" t="n">
        <v>5.2</v>
      </c>
      <c r="H2409" s="7" t="n">
        <f aca="false">E2409*C2409</f>
        <v>5.2</v>
      </c>
    </row>
    <row r="2410" customFormat="false" ht="13.8" hidden="false" customHeight="false" outlineLevel="0" collapsed="false">
      <c r="A2410" s="6" t="s">
        <v>4874</v>
      </c>
      <c r="B2410" s="1" t="s">
        <v>4875</v>
      </c>
      <c r="C2410" s="1" t="n">
        <v>2</v>
      </c>
      <c r="D2410" s="7" t="n">
        <v>20.3</v>
      </c>
      <c r="E2410" s="7" t="n">
        <v>20.3</v>
      </c>
      <c r="F2410" s="7" t="n">
        <v>40.59</v>
      </c>
      <c r="G2410" s="7" t="n">
        <v>40.59</v>
      </c>
      <c r="H2410" s="7" t="n">
        <f aca="false">E2410*C2410</f>
        <v>40.6</v>
      </c>
    </row>
    <row r="2411" customFormat="false" ht="13.8" hidden="false" customHeight="false" outlineLevel="0" collapsed="false">
      <c r="A2411" s="6" t="s">
        <v>4876</v>
      </c>
      <c r="B2411" s="1" t="s">
        <v>4877</v>
      </c>
      <c r="C2411" s="1" t="n">
        <v>2</v>
      </c>
      <c r="D2411" s="7" t="n">
        <v>24.24</v>
      </c>
      <c r="E2411" s="7" t="n">
        <v>24.24</v>
      </c>
      <c r="F2411" s="7" t="n">
        <v>48.49</v>
      </c>
      <c r="G2411" s="7" t="n">
        <v>48.49</v>
      </c>
      <c r="H2411" s="7" t="n">
        <f aca="false">E2411*C2411</f>
        <v>48.48</v>
      </c>
    </row>
    <row r="2412" customFormat="false" ht="13.8" hidden="false" customHeight="false" outlineLevel="0" collapsed="false">
      <c r="A2412" s="6" t="s">
        <v>4878</v>
      </c>
      <c r="B2412" s="1" t="s">
        <v>4698</v>
      </c>
      <c r="C2412" s="1" t="n">
        <v>5</v>
      </c>
      <c r="D2412" s="7" t="n">
        <v>1.81</v>
      </c>
      <c r="E2412" s="7" t="n">
        <v>1.81</v>
      </c>
      <c r="F2412" s="7" t="n">
        <v>18.08</v>
      </c>
      <c r="G2412" s="7" t="n">
        <v>18.08</v>
      </c>
      <c r="H2412" s="7" t="n">
        <f aca="false">E2412*C2412</f>
        <v>9.05</v>
      </c>
    </row>
    <row r="2413" customFormat="false" ht="13.8" hidden="false" customHeight="false" outlineLevel="0" collapsed="false">
      <c r="A2413" s="6" t="s">
        <v>4879</v>
      </c>
      <c r="B2413" s="1" t="s">
        <v>4880</v>
      </c>
      <c r="C2413" s="1" t="n">
        <v>2</v>
      </c>
      <c r="D2413" s="7" t="n">
        <v>6.09</v>
      </c>
      <c r="E2413" s="7" t="n">
        <v>6.09</v>
      </c>
      <c r="F2413" s="7" t="n">
        <v>12.18</v>
      </c>
      <c r="G2413" s="7" t="n">
        <v>12.18</v>
      </c>
      <c r="H2413" s="7" t="n">
        <f aca="false">E2413*C2413</f>
        <v>12.18</v>
      </c>
    </row>
    <row r="2414" customFormat="false" ht="13.8" hidden="false" customHeight="false" outlineLevel="0" collapsed="false">
      <c r="A2414" s="6" t="s">
        <v>4881</v>
      </c>
      <c r="B2414" s="1" t="s">
        <v>4882</v>
      </c>
      <c r="C2414" s="1" t="n">
        <v>2</v>
      </c>
      <c r="D2414" s="7" t="n">
        <v>116.71</v>
      </c>
      <c r="E2414" s="7" t="n">
        <v>116.71</v>
      </c>
      <c r="F2414" s="7" t="n">
        <v>466.83</v>
      </c>
      <c r="G2414" s="7" t="n">
        <v>466.83</v>
      </c>
      <c r="H2414" s="7" t="n">
        <f aca="false">E2414*C2414</f>
        <v>233.42</v>
      </c>
    </row>
    <row r="2415" customFormat="false" ht="13.8" hidden="false" customHeight="false" outlineLevel="0" collapsed="false">
      <c r="A2415" s="6" t="s">
        <v>4883</v>
      </c>
      <c r="B2415" s="1" t="s">
        <v>4884</v>
      </c>
      <c r="C2415" s="1" t="n">
        <v>0</v>
      </c>
      <c r="D2415" s="7" t="n">
        <v>73.14</v>
      </c>
      <c r="E2415" s="7" t="n">
        <v>73.14</v>
      </c>
      <c r="F2415" s="7" t="n">
        <v>219.42</v>
      </c>
      <c r="G2415" s="7" t="n">
        <v>219.42</v>
      </c>
      <c r="H2415" s="7" t="n">
        <f aca="false">E2415*C2415</f>
        <v>0</v>
      </c>
    </row>
    <row r="2416" customFormat="false" ht="13.8" hidden="false" customHeight="false" outlineLevel="0" collapsed="false">
      <c r="A2416" s="6" t="s">
        <v>4885</v>
      </c>
      <c r="B2416" s="1" t="s">
        <v>4886</v>
      </c>
      <c r="C2416" s="1" t="n">
        <v>2</v>
      </c>
      <c r="D2416" s="7" t="n">
        <v>45.97</v>
      </c>
      <c r="E2416" s="7" t="n">
        <v>45.97</v>
      </c>
      <c r="F2416" s="7" t="n">
        <v>91.94</v>
      </c>
      <c r="G2416" s="7" t="n">
        <v>91.94</v>
      </c>
      <c r="H2416" s="7" t="n">
        <f aca="false">E2416*C2416</f>
        <v>91.94</v>
      </c>
    </row>
    <row r="2417" customFormat="false" ht="13.8" hidden="false" customHeight="false" outlineLevel="0" collapsed="false">
      <c r="A2417" s="6" t="s">
        <v>4887</v>
      </c>
      <c r="B2417" s="1" t="s">
        <v>4888</v>
      </c>
      <c r="C2417" s="1" t="n">
        <v>8</v>
      </c>
      <c r="D2417" s="7" t="n">
        <v>16</v>
      </c>
      <c r="E2417" s="7" t="n">
        <v>16</v>
      </c>
      <c r="F2417" s="7" t="n">
        <v>128</v>
      </c>
      <c r="G2417" s="7" t="n">
        <v>128</v>
      </c>
      <c r="H2417" s="7" t="n">
        <f aca="false">E2417*C2417</f>
        <v>128</v>
      </c>
    </row>
    <row r="2418" customFormat="false" ht="13.8" hidden="false" customHeight="false" outlineLevel="0" collapsed="false">
      <c r="A2418" s="6" t="s">
        <v>4889</v>
      </c>
      <c r="B2418" s="1" t="s">
        <v>4890</v>
      </c>
      <c r="C2418" s="1" t="n">
        <v>1</v>
      </c>
      <c r="D2418" s="7" t="n">
        <v>15</v>
      </c>
      <c r="E2418" s="7" t="n">
        <v>0</v>
      </c>
      <c r="F2418" s="7" t="n">
        <v>0</v>
      </c>
      <c r="G2418" s="7" t="n">
        <v>15</v>
      </c>
      <c r="H2418" s="7" t="n">
        <f aca="false">E2418*C2418</f>
        <v>0</v>
      </c>
    </row>
    <row r="2419" customFormat="false" ht="13.8" hidden="false" customHeight="false" outlineLevel="0" collapsed="false">
      <c r="A2419" s="6" t="s">
        <v>4891</v>
      </c>
      <c r="B2419" s="1" t="s">
        <v>4892</v>
      </c>
      <c r="C2419" s="1" t="n">
        <v>0</v>
      </c>
      <c r="D2419" s="7" t="n">
        <v>159.98</v>
      </c>
      <c r="E2419" s="7" t="n">
        <v>159.98</v>
      </c>
      <c r="F2419" s="7" t="n">
        <v>319.96</v>
      </c>
      <c r="G2419" s="7" t="n">
        <v>319.96</v>
      </c>
      <c r="H2419" s="7" t="n">
        <f aca="false">E2419*C2419</f>
        <v>0</v>
      </c>
    </row>
    <row r="2420" customFormat="false" ht="13.8" hidden="false" customHeight="false" outlineLevel="0" collapsed="false">
      <c r="A2420" s="6" t="s">
        <v>4893</v>
      </c>
      <c r="B2420" s="1" t="s">
        <v>4894</v>
      </c>
      <c r="C2420" s="1" t="n">
        <v>0</v>
      </c>
      <c r="D2420" s="7" t="n">
        <v>161.79</v>
      </c>
      <c r="E2420" s="7" t="n">
        <v>161.79</v>
      </c>
      <c r="F2420" s="7" t="n">
        <v>323.58</v>
      </c>
      <c r="G2420" s="7" t="n">
        <v>323.58</v>
      </c>
      <c r="H2420" s="7" t="n">
        <f aca="false">E2420*C2420</f>
        <v>0</v>
      </c>
    </row>
    <row r="2421" customFormat="false" ht="13.8" hidden="false" customHeight="false" outlineLevel="0" collapsed="false">
      <c r="A2421" s="6" t="s">
        <v>4895</v>
      </c>
      <c r="B2421" s="1" t="s">
        <v>4896</v>
      </c>
      <c r="C2421" s="1" t="n">
        <v>0</v>
      </c>
      <c r="D2421" s="7" t="n">
        <v>147.7</v>
      </c>
      <c r="E2421" s="7" t="n">
        <v>147.7</v>
      </c>
      <c r="F2421" s="7" t="n">
        <v>295.41</v>
      </c>
      <c r="G2421" s="7" t="n">
        <v>295.41</v>
      </c>
      <c r="H2421" s="7" t="n">
        <f aca="false">E2421*C2421</f>
        <v>0</v>
      </c>
    </row>
    <row r="2422" customFormat="false" ht="13.8" hidden="false" customHeight="false" outlineLevel="0" collapsed="false">
      <c r="A2422" s="6" t="s">
        <v>4897</v>
      </c>
      <c r="B2422" s="1" t="s">
        <v>4898</v>
      </c>
      <c r="C2422" s="1" t="n">
        <v>1</v>
      </c>
      <c r="D2422" s="7" t="n">
        <v>0</v>
      </c>
      <c r="E2422" s="7" t="n">
        <v>0</v>
      </c>
      <c r="F2422" s="7" t="n">
        <v>0</v>
      </c>
      <c r="G2422" s="7" t="n">
        <v>0</v>
      </c>
      <c r="H2422" s="7" t="n">
        <f aca="false">E2422*C2422</f>
        <v>0</v>
      </c>
    </row>
    <row r="2423" customFormat="false" ht="13.8" hidden="false" customHeight="false" outlineLevel="0" collapsed="false">
      <c r="A2423" s="6" t="s">
        <v>4899</v>
      </c>
      <c r="B2423" s="1" t="s">
        <v>4900</v>
      </c>
      <c r="C2423" s="1" t="n">
        <v>2</v>
      </c>
      <c r="D2423" s="7" t="n">
        <v>21.09</v>
      </c>
      <c r="E2423" s="7" t="n">
        <v>21.09</v>
      </c>
      <c r="F2423" s="7" t="n">
        <v>84.36</v>
      </c>
      <c r="G2423" s="7" t="n">
        <v>84.36</v>
      </c>
      <c r="H2423" s="7" t="n">
        <f aca="false">E2423*C2423</f>
        <v>42.18</v>
      </c>
    </row>
    <row r="2424" customFormat="false" ht="13.8" hidden="false" customHeight="false" outlineLevel="0" collapsed="false">
      <c r="A2424" s="6" t="s">
        <v>4901</v>
      </c>
      <c r="B2424" s="1" t="s">
        <v>4902</v>
      </c>
      <c r="C2424" s="1" t="n">
        <v>2</v>
      </c>
      <c r="D2424" s="7" t="n">
        <v>170</v>
      </c>
      <c r="E2424" s="7" t="n">
        <v>170</v>
      </c>
      <c r="F2424" s="7" t="n">
        <v>340</v>
      </c>
      <c r="G2424" s="7" t="n">
        <v>340</v>
      </c>
      <c r="H2424" s="7" t="n">
        <f aca="false">E2424*C2424</f>
        <v>340</v>
      </c>
    </row>
    <row r="2425" customFormat="false" ht="13.8" hidden="false" customHeight="false" outlineLevel="0" collapsed="false">
      <c r="A2425" s="6" t="s">
        <v>4903</v>
      </c>
      <c r="B2425" s="1" t="s">
        <v>4904</v>
      </c>
      <c r="C2425" s="1" t="n">
        <v>2</v>
      </c>
      <c r="D2425" s="7" t="n">
        <v>12.96</v>
      </c>
      <c r="E2425" s="7" t="n">
        <v>0.1</v>
      </c>
      <c r="F2425" s="7" t="n">
        <v>0.2</v>
      </c>
      <c r="G2425" s="7" t="n">
        <v>25.92</v>
      </c>
      <c r="H2425" s="7" t="n">
        <f aca="false">E2425*C2425</f>
        <v>0.2</v>
      </c>
    </row>
    <row r="2426" customFormat="false" ht="13.8" hidden="false" customHeight="false" outlineLevel="0" collapsed="false">
      <c r="A2426" s="6" t="s">
        <v>4905</v>
      </c>
      <c r="B2426" s="1" t="s">
        <v>4906</v>
      </c>
      <c r="C2426" s="1" t="n">
        <v>1</v>
      </c>
      <c r="D2426" s="7" t="n">
        <v>8.73</v>
      </c>
      <c r="E2426" s="7" t="n">
        <v>0.1</v>
      </c>
      <c r="F2426" s="7" t="n">
        <v>0.2</v>
      </c>
      <c r="G2426" s="7" t="n">
        <v>17.47</v>
      </c>
      <c r="H2426" s="7" t="n">
        <f aca="false">E2426*C2426</f>
        <v>0.1</v>
      </c>
    </row>
    <row r="2427" customFormat="false" ht="13.8" hidden="false" customHeight="false" outlineLevel="0" collapsed="false">
      <c r="A2427" s="6" t="s">
        <v>4907</v>
      </c>
      <c r="B2427" s="1" t="s">
        <v>4908</v>
      </c>
      <c r="C2427" s="1" t="n">
        <v>0</v>
      </c>
      <c r="D2427" s="7" t="n">
        <v>0</v>
      </c>
      <c r="E2427" s="7" t="n">
        <v>0</v>
      </c>
      <c r="F2427" s="7" t="n">
        <v>0</v>
      </c>
      <c r="G2427" s="7" t="n">
        <v>0</v>
      </c>
      <c r="H2427" s="7" t="n">
        <f aca="false">E2427*C2427</f>
        <v>0</v>
      </c>
    </row>
    <row r="2428" customFormat="false" ht="13.8" hidden="false" customHeight="false" outlineLevel="0" collapsed="false">
      <c r="A2428" s="6" t="s">
        <v>4909</v>
      </c>
      <c r="B2428" s="1" t="s">
        <v>4910</v>
      </c>
      <c r="C2428" s="1" t="n">
        <v>3</v>
      </c>
      <c r="D2428" s="7" t="n">
        <v>20.99</v>
      </c>
      <c r="E2428" s="7" t="n">
        <v>20.99</v>
      </c>
      <c r="F2428" s="7" t="n">
        <v>62.98</v>
      </c>
      <c r="G2428" s="7" t="n">
        <v>62.98</v>
      </c>
      <c r="H2428" s="7" t="n">
        <f aca="false">E2428*C2428</f>
        <v>62.97</v>
      </c>
    </row>
    <row r="2429" customFormat="false" ht="13.8" hidden="false" customHeight="false" outlineLevel="0" collapsed="false">
      <c r="A2429" s="6" t="s">
        <v>4911</v>
      </c>
      <c r="B2429" s="1" t="s">
        <v>4912</v>
      </c>
      <c r="C2429" s="1" t="n">
        <v>15</v>
      </c>
      <c r="D2429" s="7" t="n">
        <v>6.2</v>
      </c>
      <c r="E2429" s="7" t="n">
        <v>6.2</v>
      </c>
      <c r="F2429" s="7" t="n">
        <v>18.6</v>
      </c>
      <c r="G2429" s="7" t="n">
        <v>18.6</v>
      </c>
      <c r="H2429" s="7" t="n">
        <f aca="false">E2429*C2429</f>
        <v>93</v>
      </c>
    </row>
    <row r="2430" customFormat="false" ht="13.8" hidden="false" customHeight="false" outlineLevel="0" collapsed="false">
      <c r="A2430" s="6" t="s">
        <v>4913</v>
      </c>
      <c r="B2430" s="1" t="s">
        <v>4914</v>
      </c>
      <c r="C2430" s="1" t="n">
        <v>0</v>
      </c>
      <c r="D2430" s="7" t="n">
        <v>176.95</v>
      </c>
      <c r="E2430" s="7" t="n">
        <v>0.03</v>
      </c>
      <c r="F2430" s="7" t="n">
        <v>0.03</v>
      </c>
      <c r="G2430" s="7" t="n">
        <v>176.95</v>
      </c>
      <c r="H2430" s="7" t="n">
        <f aca="false">E2430*C2430</f>
        <v>0</v>
      </c>
    </row>
    <row r="2431" customFormat="false" ht="13.8" hidden="false" customHeight="false" outlineLevel="0" collapsed="false">
      <c r="A2431" s="6" t="s">
        <v>4915</v>
      </c>
      <c r="B2431" s="1" t="s">
        <v>4916</v>
      </c>
      <c r="C2431" s="1" t="n">
        <v>1</v>
      </c>
      <c r="D2431" s="7" t="n">
        <v>3.95</v>
      </c>
      <c r="E2431" s="7" t="n">
        <v>3.95</v>
      </c>
      <c r="F2431" s="7" t="n">
        <v>3.95</v>
      </c>
      <c r="G2431" s="7" t="n">
        <v>3.95</v>
      </c>
      <c r="H2431" s="7" t="n">
        <f aca="false">E2431*C2431</f>
        <v>3.95</v>
      </c>
    </row>
    <row r="2432" customFormat="false" ht="13.8" hidden="false" customHeight="false" outlineLevel="0" collapsed="false">
      <c r="A2432" s="6" t="s">
        <v>4917</v>
      </c>
      <c r="B2432" s="1" t="s">
        <v>4918</v>
      </c>
      <c r="C2432" s="1" t="n">
        <v>2</v>
      </c>
      <c r="D2432" s="7" t="n">
        <v>12.84</v>
      </c>
      <c r="E2432" s="7" t="n">
        <v>12.61</v>
      </c>
      <c r="F2432" s="7" t="n">
        <v>75.67</v>
      </c>
      <c r="G2432" s="7" t="n">
        <v>77.05</v>
      </c>
      <c r="H2432" s="7" t="n">
        <f aca="false">E2432*C2432</f>
        <v>25.22</v>
      </c>
    </row>
    <row r="2433" customFormat="false" ht="13.8" hidden="false" customHeight="false" outlineLevel="0" collapsed="false">
      <c r="A2433" s="6" t="s">
        <v>4919</v>
      </c>
      <c r="B2433" s="1" t="s">
        <v>4920</v>
      </c>
      <c r="C2433" s="1" t="n">
        <v>13</v>
      </c>
      <c r="D2433" s="7" t="n">
        <v>5.81</v>
      </c>
      <c r="E2433" s="7" t="n">
        <v>5.82</v>
      </c>
      <c r="F2433" s="7" t="n">
        <v>29.11</v>
      </c>
      <c r="G2433" s="7" t="n">
        <v>29.07</v>
      </c>
      <c r="H2433" s="7" t="n">
        <f aca="false">E2433*C2433</f>
        <v>75.66</v>
      </c>
    </row>
    <row r="2434" customFormat="false" ht="13.8" hidden="false" customHeight="false" outlineLevel="0" collapsed="false">
      <c r="A2434" s="6" t="s">
        <v>4921</v>
      </c>
      <c r="B2434" s="1" t="s">
        <v>4922</v>
      </c>
      <c r="C2434" s="1" t="n">
        <v>4</v>
      </c>
      <c r="D2434" s="7" t="n">
        <v>615.6</v>
      </c>
      <c r="E2434" s="7" t="n">
        <v>615.6</v>
      </c>
      <c r="F2434" s="7" t="n">
        <v>2462.4</v>
      </c>
      <c r="G2434" s="7" t="n">
        <v>2462.4</v>
      </c>
      <c r="H2434" s="7" t="n">
        <f aca="false">E2434*C2434</f>
        <v>2462.4</v>
      </c>
    </row>
    <row r="2435" customFormat="false" ht="13.8" hidden="false" customHeight="false" outlineLevel="0" collapsed="false">
      <c r="A2435" s="6" t="s">
        <v>4923</v>
      </c>
      <c r="B2435" s="1" t="s">
        <v>4924</v>
      </c>
      <c r="C2435" s="1" t="n">
        <v>3</v>
      </c>
      <c r="D2435" s="7" t="n">
        <v>74.23</v>
      </c>
      <c r="E2435" s="7" t="n">
        <v>46.75</v>
      </c>
      <c r="F2435" s="7" t="n">
        <v>187</v>
      </c>
      <c r="G2435" s="7" t="n">
        <v>296.93</v>
      </c>
      <c r="H2435" s="7" t="n">
        <f aca="false">E2435*C2435</f>
        <v>140.25</v>
      </c>
    </row>
    <row r="2436" customFormat="false" ht="13.8" hidden="false" customHeight="false" outlineLevel="0" collapsed="false">
      <c r="A2436" s="6" t="s">
        <v>4925</v>
      </c>
      <c r="B2436" s="1" t="s">
        <v>4912</v>
      </c>
      <c r="C2436" s="1" t="n">
        <v>50</v>
      </c>
      <c r="D2436" s="7" t="n">
        <v>2.08</v>
      </c>
      <c r="E2436" s="7" t="n">
        <v>2.08</v>
      </c>
      <c r="F2436" s="7" t="n">
        <v>43.68</v>
      </c>
      <c r="G2436" s="7" t="n">
        <v>43.68</v>
      </c>
      <c r="H2436" s="7" t="n">
        <f aca="false">E2436*C2436</f>
        <v>104</v>
      </c>
    </row>
    <row r="2437" customFormat="false" ht="13.8" hidden="false" customHeight="false" outlineLevel="0" collapsed="false">
      <c r="A2437" s="6" t="s">
        <v>4926</v>
      </c>
      <c r="B2437" s="1" t="s">
        <v>4927</v>
      </c>
      <c r="C2437" s="1" t="n">
        <v>2</v>
      </c>
      <c r="D2437" s="7" t="n">
        <v>197.51</v>
      </c>
      <c r="E2437" s="7" t="n">
        <v>262.72</v>
      </c>
      <c r="F2437" s="7" t="n">
        <v>788.17</v>
      </c>
      <c r="G2437" s="7" t="n">
        <v>592.54</v>
      </c>
      <c r="H2437" s="7" t="n">
        <f aca="false">E2437*C2437</f>
        <v>525.44</v>
      </c>
    </row>
    <row r="2438" customFormat="false" ht="13.8" hidden="false" customHeight="false" outlineLevel="0" collapsed="false">
      <c r="A2438" s="6" t="s">
        <v>4928</v>
      </c>
      <c r="B2438" s="1" t="s">
        <v>4929</v>
      </c>
      <c r="C2438" s="1" t="n">
        <v>3</v>
      </c>
      <c r="D2438" s="7" t="n">
        <v>20.49</v>
      </c>
      <c r="E2438" s="7" t="n">
        <v>19.68</v>
      </c>
      <c r="F2438" s="7" t="n">
        <v>59.05</v>
      </c>
      <c r="G2438" s="7" t="n">
        <v>61.47</v>
      </c>
      <c r="H2438" s="7" t="n">
        <f aca="false">E2438*C2438</f>
        <v>59.04</v>
      </c>
    </row>
    <row r="2439" customFormat="false" ht="13.8" hidden="false" customHeight="false" outlineLevel="0" collapsed="false">
      <c r="A2439" s="6" t="s">
        <v>4930</v>
      </c>
      <c r="B2439" s="1" t="s">
        <v>4931</v>
      </c>
      <c r="C2439" s="1" t="n">
        <v>0</v>
      </c>
      <c r="D2439" s="7" t="n">
        <v>0.02</v>
      </c>
      <c r="E2439" s="7" t="n">
        <v>33.58</v>
      </c>
      <c r="F2439" s="7" t="n">
        <v>100.75</v>
      </c>
      <c r="G2439" s="7" t="n">
        <v>0.07</v>
      </c>
      <c r="H2439" s="7" t="n">
        <f aca="false">E2439*C2439</f>
        <v>0</v>
      </c>
    </row>
    <row r="2440" customFormat="false" ht="13.8" hidden="false" customHeight="false" outlineLevel="0" collapsed="false">
      <c r="A2440" s="6" t="s">
        <v>4932</v>
      </c>
      <c r="B2440" s="1" t="s">
        <v>3078</v>
      </c>
      <c r="C2440" s="1" t="n">
        <v>0</v>
      </c>
      <c r="D2440" s="7" t="n">
        <v>0.02</v>
      </c>
      <c r="E2440" s="7" t="n">
        <v>38</v>
      </c>
      <c r="F2440" s="7" t="n">
        <v>114</v>
      </c>
      <c r="G2440" s="7" t="n">
        <v>0.07</v>
      </c>
      <c r="H2440" s="7" t="n">
        <f aca="false">E2440*C2440</f>
        <v>0</v>
      </c>
    </row>
    <row r="2441" customFormat="false" ht="13.8" hidden="false" customHeight="false" outlineLevel="0" collapsed="false">
      <c r="A2441" s="6" t="s">
        <v>4933</v>
      </c>
      <c r="B2441" s="1" t="s">
        <v>4934</v>
      </c>
      <c r="C2441" s="1" t="n">
        <v>0</v>
      </c>
      <c r="D2441" s="7" t="n">
        <v>8</v>
      </c>
      <c r="E2441" s="7" t="n">
        <v>8</v>
      </c>
      <c r="F2441" s="7" t="n">
        <v>8</v>
      </c>
      <c r="G2441" s="7" t="n">
        <v>8</v>
      </c>
      <c r="H2441" s="7" t="n">
        <f aca="false">E2441*C2441</f>
        <v>0</v>
      </c>
    </row>
    <row r="2442" customFormat="false" ht="13.8" hidden="false" customHeight="false" outlineLevel="0" collapsed="false">
      <c r="A2442" s="6" t="s">
        <v>4935</v>
      </c>
      <c r="B2442" s="1" t="s">
        <v>4936</v>
      </c>
      <c r="C2442" s="1" t="n">
        <v>3</v>
      </c>
      <c r="D2442" s="7" t="n">
        <v>172.74</v>
      </c>
      <c r="E2442" s="7" t="n">
        <v>547.63</v>
      </c>
      <c r="F2442" s="7" t="n">
        <v>4928.65</v>
      </c>
      <c r="G2442" s="7" t="n">
        <v>1554.69</v>
      </c>
      <c r="H2442" s="7" t="n">
        <f aca="false">E2442*C2442</f>
        <v>1642.89</v>
      </c>
    </row>
    <row r="2443" customFormat="false" ht="13.8" hidden="false" customHeight="false" outlineLevel="0" collapsed="false">
      <c r="A2443" s="6" t="s">
        <v>4937</v>
      </c>
      <c r="B2443" s="1" t="s">
        <v>4938</v>
      </c>
      <c r="C2443" s="1" t="n">
        <v>0</v>
      </c>
      <c r="D2443" s="7" t="n">
        <v>13.08</v>
      </c>
      <c r="E2443" s="7" t="n">
        <v>48.43</v>
      </c>
      <c r="F2443" s="7" t="n">
        <v>96.87</v>
      </c>
      <c r="G2443" s="7" t="n">
        <v>26.16</v>
      </c>
      <c r="H2443" s="7" t="n">
        <f aca="false">E2443*C2443</f>
        <v>0</v>
      </c>
    </row>
    <row r="2444" customFormat="false" ht="13.8" hidden="false" customHeight="false" outlineLevel="0" collapsed="false">
      <c r="A2444" s="6" t="s">
        <v>4939</v>
      </c>
      <c r="B2444" s="1" t="s">
        <v>4940</v>
      </c>
      <c r="C2444" s="1" t="n">
        <v>1</v>
      </c>
      <c r="D2444" s="7" t="n">
        <v>17.47</v>
      </c>
      <c r="E2444" s="7" t="n">
        <v>31.67</v>
      </c>
      <c r="F2444" s="7" t="n">
        <v>63.33</v>
      </c>
      <c r="G2444" s="7" t="n">
        <v>34.95</v>
      </c>
      <c r="H2444" s="7" t="n">
        <f aca="false">E2444*C2444</f>
        <v>31.67</v>
      </c>
    </row>
    <row r="2445" customFormat="false" ht="13.8" hidden="false" customHeight="false" outlineLevel="0" collapsed="false">
      <c r="A2445" s="6" t="s">
        <v>4941</v>
      </c>
      <c r="B2445" s="1" t="s">
        <v>4942</v>
      </c>
      <c r="C2445" s="1" t="n">
        <v>2</v>
      </c>
      <c r="D2445" s="7" t="n">
        <v>81.78</v>
      </c>
      <c r="E2445" s="7" t="n">
        <v>54.97</v>
      </c>
      <c r="F2445" s="7" t="n">
        <v>54.97</v>
      </c>
      <c r="G2445" s="7" t="n">
        <v>81.78</v>
      </c>
      <c r="H2445" s="7" t="n">
        <f aca="false">E2445*C2445</f>
        <v>109.94</v>
      </c>
    </row>
    <row r="2446" customFormat="false" ht="13.8" hidden="false" customHeight="false" outlineLevel="0" collapsed="false">
      <c r="A2446" s="6" t="s">
        <v>4943</v>
      </c>
      <c r="B2446" s="1" t="s">
        <v>4944</v>
      </c>
      <c r="C2446" s="1" t="n">
        <v>0</v>
      </c>
      <c r="D2446" s="7" t="n">
        <v>0</v>
      </c>
      <c r="E2446" s="7" t="n">
        <v>67.8</v>
      </c>
      <c r="F2446" s="7" t="n">
        <v>203.4</v>
      </c>
      <c r="G2446" s="7" t="n">
        <v>0</v>
      </c>
      <c r="H2446" s="7" t="n">
        <f aca="false">E2446*C2446</f>
        <v>0</v>
      </c>
    </row>
    <row r="2447" customFormat="false" ht="13.8" hidden="false" customHeight="false" outlineLevel="0" collapsed="false">
      <c r="A2447" s="6" t="s">
        <v>4945</v>
      </c>
      <c r="B2447" s="1" t="s">
        <v>4180</v>
      </c>
      <c r="C2447" s="1" t="n">
        <v>0</v>
      </c>
      <c r="D2447" s="7" t="n">
        <v>0</v>
      </c>
      <c r="E2447" s="7" t="n">
        <v>155</v>
      </c>
      <c r="F2447" s="7" t="n">
        <v>155</v>
      </c>
      <c r="G2447" s="7" t="n">
        <v>0</v>
      </c>
      <c r="H2447" s="7" t="n">
        <f aca="false">E2447*C2447</f>
        <v>0</v>
      </c>
    </row>
    <row r="2448" customFormat="false" ht="13.8" hidden="false" customHeight="false" outlineLevel="0" collapsed="false">
      <c r="A2448" s="6" t="s">
        <v>4946</v>
      </c>
      <c r="B2448" s="1" t="s">
        <v>4947</v>
      </c>
      <c r="C2448" s="1" t="n">
        <v>0</v>
      </c>
      <c r="D2448" s="7" t="n">
        <v>137.6</v>
      </c>
      <c r="E2448" s="7" t="n">
        <v>85.33</v>
      </c>
      <c r="F2448" s="7" t="n">
        <v>170.67</v>
      </c>
      <c r="G2448" s="7" t="n">
        <v>275.19</v>
      </c>
      <c r="H2448" s="7" t="n">
        <f aca="false">E2448*C2448</f>
        <v>0</v>
      </c>
    </row>
    <row r="2449" customFormat="false" ht="13.8" hidden="false" customHeight="false" outlineLevel="0" collapsed="false">
      <c r="A2449" s="6" t="s">
        <v>4948</v>
      </c>
      <c r="B2449" s="1" t="s">
        <v>4949</v>
      </c>
      <c r="C2449" s="1" t="n">
        <v>1</v>
      </c>
      <c r="D2449" s="7" t="n">
        <v>51.35</v>
      </c>
      <c r="E2449" s="7" t="n">
        <v>62.5</v>
      </c>
      <c r="F2449" s="7" t="n">
        <v>62.5</v>
      </c>
      <c r="G2449" s="7" t="n">
        <v>51.35</v>
      </c>
      <c r="H2449" s="7" t="n">
        <f aca="false">E2449*C2449</f>
        <v>62.5</v>
      </c>
    </row>
    <row r="2450" customFormat="false" ht="13.8" hidden="false" customHeight="false" outlineLevel="0" collapsed="false">
      <c r="A2450" s="6" t="s">
        <v>4950</v>
      </c>
      <c r="B2450" s="1" t="s">
        <v>4951</v>
      </c>
      <c r="C2450" s="1" t="n">
        <v>2</v>
      </c>
      <c r="D2450" s="7" t="n">
        <v>3.59</v>
      </c>
      <c r="E2450" s="7" t="n">
        <v>92.8</v>
      </c>
      <c r="F2450" s="7" t="n">
        <v>185.6</v>
      </c>
      <c r="G2450" s="7" t="n">
        <v>7.18</v>
      </c>
      <c r="H2450" s="7" t="n">
        <f aca="false">E2450*C2450</f>
        <v>185.6</v>
      </c>
    </row>
    <row r="2451" customFormat="false" ht="13.8" hidden="false" customHeight="false" outlineLevel="0" collapsed="false">
      <c r="A2451" s="6" t="s">
        <v>4952</v>
      </c>
      <c r="B2451" s="1" t="s">
        <v>4953</v>
      </c>
      <c r="C2451" s="1" t="n">
        <v>2</v>
      </c>
      <c r="D2451" s="7" t="n">
        <v>0.09</v>
      </c>
      <c r="E2451" s="7" t="n">
        <v>19.68</v>
      </c>
      <c r="F2451" s="7" t="n">
        <v>39.37</v>
      </c>
      <c r="G2451" s="7" t="n">
        <v>0.18</v>
      </c>
      <c r="H2451" s="7" t="n">
        <f aca="false">E2451*C2451</f>
        <v>39.36</v>
      </c>
    </row>
    <row r="2452" customFormat="false" ht="13.8" hidden="false" customHeight="false" outlineLevel="0" collapsed="false">
      <c r="A2452" s="6" t="s">
        <v>4954</v>
      </c>
      <c r="B2452" s="1" t="s">
        <v>4955</v>
      </c>
      <c r="C2452" s="1" t="n">
        <v>0</v>
      </c>
      <c r="D2452" s="7" t="n">
        <v>208.43</v>
      </c>
      <c r="E2452" s="7" t="n">
        <v>252.03</v>
      </c>
      <c r="F2452" s="7" t="n">
        <v>252.03</v>
      </c>
      <c r="G2452" s="7" t="n">
        <v>208.43</v>
      </c>
      <c r="H2452" s="7" t="n">
        <f aca="false">E2452*C2452</f>
        <v>0</v>
      </c>
    </row>
    <row r="2453" customFormat="false" ht="13.8" hidden="false" customHeight="false" outlineLevel="0" collapsed="false">
      <c r="A2453" s="6" t="s">
        <v>4956</v>
      </c>
      <c r="B2453" s="1" t="s">
        <v>4957</v>
      </c>
      <c r="C2453" s="1" t="n">
        <v>0</v>
      </c>
      <c r="D2453" s="7" t="n">
        <v>208.43</v>
      </c>
      <c r="E2453" s="7" t="n">
        <v>252.03</v>
      </c>
      <c r="F2453" s="7" t="n">
        <v>252.03</v>
      </c>
      <c r="G2453" s="7" t="n">
        <v>208.43</v>
      </c>
      <c r="H2453" s="7" t="n">
        <f aca="false">E2453*C2453</f>
        <v>0</v>
      </c>
    </row>
    <row r="2454" customFormat="false" ht="13.8" hidden="false" customHeight="false" outlineLevel="0" collapsed="false">
      <c r="A2454" s="6" t="s">
        <v>4958</v>
      </c>
      <c r="B2454" s="1" t="s">
        <v>4959</v>
      </c>
      <c r="C2454" s="1" t="n">
        <v>3</v>
      </c>
      <c r="D2454" s="7" t="n">
        <v>51.1</v>
      </c>
      <c r="E2454" s="7" t="n">
        <v>36.42</v>
      </c>
      <c r="F2454" s="7" t="n">
        <v>109.26</v>
      </c>
      <c r="G2454" s="7" t="n">
        <v>153.31</v>
      </c>
      <c r="H2454" s="7" t="n">
        <f aca="false">E2454*C2454</f>
        <v>109.26</v>
      </c>
    </row>
    <row r="2455" customFormat="false" ht="13.8" hidden="false" customHeight="false" outlineLevel="0" collapsed="false">
      <c r="A2455" s="6" t="s">
        <v>4960</v>
      </c>
      <c r="B2455" s="1" t="s">
        <v>4961</v>
      </c>
      <c r="C2455" s="1" t="n">
        <v>4</v>
      </c>
      <c r="D2455" s="7" t="n">
        <v>43.6</v>
      </c>
      <c r="E2455" s="7" t="n">
        <v>16.85</v>
      </c>
      <c r="F2455" s="7" t="n">
        <v>50.55</v>
      </c>
      <c r="G2455" s="7" t="n">
        <v>130.81</v>
      </c>
      <c r="H2455" s="7" t="n">
        <f aca="false">E2455*C2455</f>
        <v>67.4</v>
      </c>
    </row>
    <row r="2456" customFormat="false" ht="13.8" hidden="false" customHeight="false" outlineLevel="0" collapsed="false">
      <c r="A2456" s="6" t="s">
        <v>4962</v>
      </c>
      <c r="B2456" s="1" t="s">
        <v>4963</v>
      </c>
      <c r="C2456" s="1" t="n">
        <v>4</v>
      </c>
      <c r="D2456" s="7" t="n">
        <v>13.31</v>
      </c>
      <c r="E2456" s="7" t="n">
        <v>30.3</v>
      </c>
      <c r="F2456" s="7" t="n">
        <v>121.18</v>
      </c>
      <c r="G2456" s="7" t="n">
        <v>53.25</v>
      </c>
      <c r="H2456" s="7" t="n">
        <f aca="false">E2456*C2456</f>
        <v>121.2</v>
      </c>
    </row>
    <row r="2457" customFormat="false" ht="13.8" hidden="false" customHeight="false" outlineLevel="0" collapsed="false">
      <c r="A2457" s="6" t="s">
        <v>4964</v>
      </c>
      <c r="B2457" s="1" t="s">
        <v>4965</v>
      </c>
      <c r="C2457" s="1" t="n">
        <v>5</v>
      </c>
      <c r="D2457" s="7" t="n">
        <v>0</v>
      </c>
      <c r="E2457" s="7" t="n">
        <v>37.91</v>
      </c>
      <c r="F2457" s="7" t="n">
        <v>151.62</v>
      </c>
      <c r="G2457" s="7" t="n">
        <v>0</v>
      </c>
      <c r="H2457" s="7" t="n">
        <f aca="false">E2457*C2457</f>
        <v>189.55</v>
      </c>
    </row>
    <row r="2458" customFormat="false" ht="13.8" hidden="false" customHeight="false" outlineLevel="0" collapsed="false">
      <c r="A2458" s="6" t="s">
        <v>4966</v>
      </c>
      <c r="B2458" s="1" t="s">
        <v>4967</v>
      </c>
      <c r="C2458" s="1" t="n">
        <v>1</v>
      </c>
      <c r="D2458" s="7" t="n">
        <v>14.7</v>
      </c>
      <c r="E2458" s="7" t="n">
        <v>47.21</v>
      </c>
      <c r="F2458" s="7" t="n">
        <v>141.62</v>
      </c>
      <c r="G2458" s="7" t="n">
        <v>44.1</v>
      </c>
      <c r="H2458" s="7" t="n">
        <f aca="false">E2458*C2458</f>
        <v>47.21</v>
      </c>
    </row>
    <row r="2459" customFormat="false" ht="13.8" hidden="false" customHeight="false" outlineLevel="0" collapsed="false">
      <c r="A2459" s="6" t="s">
        <v>4968</v>
      </c>
      <c r="B2459" s="1" t="s">
        <v>4969</v>
      </c>
      <c r="C2459" s="1" t="n">
        <v>3</v>
      </c>
      <c r="D2459" s="7" t="n">
        <v>43.71</v>
      </c>
      <c r="E2459" s="7" t="n">
        <v>5</v>
      </c>
      <c r="F2459" s="7" t="n">
        <v>15</v>
      </c>
      <c r="G2459" s="7" t="n">
        <v>131.14</v>
      </c>
      <c r="H2459" s="7" t="n">
        <f aca="false">E2459*C2459</f>
        <v>15</v>
      </c>
    </row>
    <row r="2460" customFormat="false" ht="13.8" hidden="false" customHeight="false" outlineLevel="0" collapsed="false">
      <c r="A2460" s="6" t="s">
        <v>4970</v>
      </c>
      <c r="B2460" s="1" t="s">
        <v>4971</v>
      </c>
      <c r="C2460" s="1" t="n">
        <v>197</v>
      </c>
      <c r="D2460" s="7" t="n">
        <v>7.5</v>
      </c>
      <c r="E2460" s="7" t="n">
        <v>7.5</v>
      </c>
      <c r="F2460" s="7" t="n">
        <v>45</v>
      </c>
      <c r="G2460" s="7" t="n">
        <v>45</v>
      </c>
      <c r="H2460" s="7" t="n">
        <f aca="false">E2460*C2460</f>
        <v>1477.5</v>
      </c>
    </row>
    <row r="2461" customFormat="false" ht="13.8" hidden="false" customHeight="false" outlineLevel="0" collapsed="false">
      <c r="A2461" s="6" t="s">
        <v>4972</v>
      </c>
      <c r="B2461" s="1" t="s">
        <v>4973</v>
      </c>
      <c r="C2461" s="1" t="n">
        <v>2</v>
      </c>
      <c r="D2461" s="7" t="n">
        <v>0</v>
      </c>
      <c r="E2461" s="7" t="n">
        <v>30.81</v>
      </c>
      <c r="F2461" s="7" t="n">
        <v>61.63</v>
      </c>
      <c r="G2461" s="7" t="n">
        <v>0</v>
      </c>
      <c r="H2461" s="7" t="n">
        <f aca="false">E2461*C2461</f>
        <v>61.62</v>
      </c>
    </row>
    <row r="2462" customFormat="false" ht="13.8" hidden="false" customHeight="false" outlineLevel="0" collapsed="false">
      <c r="A2462" s="6" t="s">
        <v>4974</v>
      </c>
      <c r="B2462" s="1" t="s">
        <v>4975</v>
      </c>
      <c r="C2462" s="1" t="n">
        <v>1</v>
      </c>
      <c r="D2462" s="7" t="n">
        <v>0.52</v>
      </c>
      <c r="E2462" s="7" t="n">
        <v>0</v>
      </c>
      <c r="F2462" s="7" t="n">
        <v>0</v>
      </c>
      <c r="G2462" s="7" t="n">
        <v>0.52</v>
      </c>
      <c r="H2462" s="7" t="n">
        <f aca="false">E2462*C2462</f>
        <v>0</v>
      </c>
    </row>
    <row r="2463" customFormat="false" ht="13.8" hidden="false" customHeight="false" outlineLevel="0" collapsed="false">
      <c r="A2463" s="6" t="s">
        <v>4976</v>
      </c>
      <c r="B2463" s="1" t="s">
        <v>4977</v>
      </c>
      <c r="C2463" s="1" t="n">
        <v>4</v>
      </c>
      <c r="D2463" s="7" t="n">
        <v>0.52</v>
      </c>
      <c r="E2463" s="7" t="n">
        <v>0.52</v>
      </c>
      <c r="F2463" s="7" t="n">
        <v>2.07</v>
      </c>
      <c r="G2463" s="7" t="n">
        <v>2.07</v>
      </c>
      <c r="H2463" s="7" t="n">
        <f aca="false">E2463*C2463</f>
        <v>2.08</v>
      </c>
    </row>
    <row r="2464" customFormat="false" ht="13.8" hidden="false" customHeight="false" outlineLevel="0" collapsed="false">
      <c r="A2464" s="6" t="s">
        <v>4978</v>
      </c>
      <c r="B2464" s="1" t="s">
        <v>4979</v>
      </c>
      <c r="C2464" s="1" t="n">
        <v>0</v>
      </c>
      <c r="D2464" s="7" t="n">
        <v>1.34</v>
      </c>
      <c r="E2464" s="7" t="n">
        <v>1.34</v>
      </c>
      <c r="F2464" s="7" t="n">
        <v>854.92</v>
      </c>
      <c r="G2464" s="7" t="n">
        <v>854.92</v>
      </c>
      <c r="H2464" s="7" t="n">
        <f aca="false">E2464*C2464</f>
        <v>0</v>
      </c>
    </row>
    <row r="2465" customFormat="false" ht="13.8" hidden="false" customHeight="false" outlineLevel="0" collapsed="false">
      <c r="A2465" s="6" t="s">
        <v>4980</v>
      </c>
      <c r="B2465" s="1" t="s">
        <v>4981</v>
      </c>
      <c r="C2465" s="1" t="n">
        <v>56</v>
      </c>
      <c r="D2465" s="7" t="n">
        <v>0</v>
      </c>
      <c r="E2465" s="7" t="n">
        <v>3.09</v>
      </c>
      <c r="F2465" s="7" t="n">
        <v>160.88</v>
      </c>
      <c r="G2465" s="7" t="n">
        <v>0</v>
      </c>
      <c r="H2465" s="7" t="n">
        <f aca="false">E2465*C2465</f>
        <v>173.04</v>
      </c>
    </row>
    <row r="2466" customFormat="false" ht="13.8" hidden="false" customHeight="false" outlineLevel="0" collapsed="false">
      <c r="A2466" s="6" t="s">
        <v>4982</v>
      </c>
      <c r="B2466" s="1" t="s">
        <v>4983</v>
      </c>
      <c r="C2466" s="1" t="n">
        <v>6</v>
      </c>
      <c r="D2466" s="7" t="n">
        <v>4.02</v>
      </c>
      <c r="E2466" s="7" t="n">
        <v>20.51</v>
      </c>
      <c r="F2466" s="7" t="n">
        <v>123.08</v>
      </c>
      <c r="G2466" s="7" t="n">
        <v>24.14</v>
      </c>
      <c r="H2466" s="7" t="n">
        <f aca="false">E2466*C2466</f>
        <v>123.06</v>
      </c>
    </row>
    <row r="2467" customFormat="false" ht="13.8" hidden="false" customHeight="false" outlineLevel="0" collapsed="false">
      <c r="A2467" s="6" t="s">
        <v>4984</v>
      </c>
      <c r="B2467" s="1" t="s">
        <v>4985</v>
      </c>
      <c r="C2467" s="1" t="n">
        <v>0</v>
      </c>
      <c r="D2467" s="7" t="n">
        <v>0</v>
      </c>
      <c r="E2467" s="7" t="n">
        <v>14</v>
      </c>
      <c r="F2467" s="7" t="n">
        <v>14</v>
      </c>
      <c r="G2467" s="7" t="n">
        <v>0</v>
      </c>
      <c r="H2467" s="7" t="n">
        <f aca="false">E2467*C2467</f>
        <v>0</v>
      </c>
    </row>
    <row r="2468" customFormat="false" ht="13.8" hidden="false" customHeight="false" outlineLevel="0" collapsed="false">
      <c r="A2468" s="6" t="s">
        <v>4986</v>
      </c>
      <c r="B2468" s="1" t="s">
        <v>4987</v>
      </c>
      <c r="C2468" s="1" t="n">
        <v>2</v>
      </c>
      <c r="D2468" s="7" t="n">
        <v>23.57</v>
      </c>
      <c r="E2468" s="7" t="n">
        <v>84.98</v>
      </c>
      <c r="F2468" s="7" t="n">
        <v>254.94</v>
      </c>
      <c r="G2468" s="7" t="n">
        <v>70.7</v>
      </c>
      <c r="H2468" s="7" t="n">
        <f aca="false">E2468*C2468</f>
        <v>169.96</v>
      </c>
    </row>
    <row r="2469" customFormat="false" ht="13.8" hidden="false" customHeight="false" outlineLevel="0" collapsed="false">
      <c r="A2469" s="6" t="s">
        <v>4988</v>
      </c>
      <c r="B2469" s="1" t="s">
        <v>4989</v>
      </c>
      <c r="C2469" s="1" t="n">
        <v>11</v>
      </c>
      <c r="D2469" s="7" t="n">
        <v>3.68</v>
      </c>
      <c r="E2469" s="7" t="n">
        <v>47.13</v>
      </c>
      <c r="F2469" s="7" t="n">
        <v>565.6</v>
      </c>
      <c r="G2469" s="7" t="n">
        <v>44.1</v>
      </c>
      <c r="H2469" s="7" t="n">
        <f aca="false">E2469*C2469</f>
        <v>518.43</v>
      </c>
    </row>
    <row r="2470" customFormat="false" ht="13.8" hidden="false" customHeight="false" outlineLevel="0" collapsed="false">
      <c r="A2470" s="6" t="s">
        <v>4990</v>
      </c>
      <c r="B2470" s="1" t="s">
        <v>4991</v>
      </c>
      <c r="C2470" s="1" t="n">
        <v>6</v>
      </c>
      <c r="D2470" s="7" t="n">
        <v>3.35</v>
      </c>
      <c r="E2470" s="7" t="n">
        <v>19.1</v>
      </c>
      <c r="F2470" s="7" t="n">
        <v>133.71</v>
      </c>
      <c r="G2470" s="7" t="n">
        <v>23.46</v>
      </c>
      <c r="H2470" s="7" t="n">
        <f aca="false">E2470*C2470</f>
        <v>114.6</v>
      </c>
    </row>
    <row r="2471" customFormat="false" ht="13.8" hidden="false" customHeight="false" outlineLevel="0" collapsed="false">
      <c r="A2471" s="6" t="s">
        <v>4992</v>
      </c>
      <c r="B2471" s="1" t="s">
        <v>4993</v>
      </c>
      <c r="C2471" s="1" t="n">
        <v>4</v>
      </c>
      <c r="D2471" s="7" t="n">
        <v>27.47</v>
      </c>
      <c r="E2471" s="7" t="n">
        <v>163.27</v>
      </c>
      <c r="F2471" s="7" t="n">
        <v>653.09</v>
      </c>
      <c r="G2471" s="7" t="n">
        <v>109.88</v>
      </c>
      <c r="H2471" s="7" t="n">
        <f aca="false">E2471*C2471</f>
        <v>653.08</v>
      </c>
    </row>
    <row r="2472" customFormat="false" ht="13.8" hidden="false" customHeight="false" outlineLevel="0" collapsed="false">
      <c r="A2472" s="6" t="s">
        <v>4994</v>
      </c>
      <c r="B2472" s="1" t="s">
        <v>4995</v>
      </c>
      <c r="C2472" s="1" t="n">
        <v>5</v>
      </c>
      <c r="D2472" s="7" t="n">
        <v>2.1</v>
      </c>
      <c r="E2472" s="7" t="n">
        <v>1.25</v>
      </c>
      <c r="F2472" s="7" t="n">
        <v>7.5</v>
      </c>
      <c r="G2472" s="7" t="n">
        <v>12.6</v>
      </c>
      <c r="H2472" s="7" t="n">
        <f aca="false">E2472*C2472</f>
        <v>6.25</v>
      </c>
    </row>
    <row r="2473" customFormat="false" ht="13.8" hidden="false" customHeight="false" outlineLevel="0" collapsed="false">
      <c r="A2473" s="6" t="s">
        <v>4996</v>
      </c>
      <c r="B2473" s="1" t="s">
        <v>4997</v>
      </c>
      <c r="C2473" s="1" t="n">
        <v>2</v>
      </c>
      <c r="D2473" s="7" t="n">
        <v>23.69</v>
      </c>
      <c r="E2473" s="7" t="n">
        <v>44.36</v>
      </c>
      <c r="F2473" s="7" t="n">
        <v>88.72</v>
      </c>
      <c r="G2473" s="7" t="n">
        <v>47.38</v>
      </c>
      <c r="H2473" s="7" t="n">
        <f aca="false">E2473*C2473</f>
        <v>88.72</v>
      </c>
    </row>
    <row r="2474" customFormat="false" ht="13.8" hidden="false" customHeight="false" outlineLevel="0" collapsed="false">
      <c r="A2474" s="6" t="s">
        <v>4998</v>
      </c>
      <c r="B2474" s="1" t="s">
        <v>4999</v>
      </c>
      <c r="C2474" s="1" t="n">
        <v>5</v>
      </c>
      <c r="D2474" s="7" t="n">
        <v>37.69</v>
      </c>
      <c r="E2474" s="7" t="n">
        <v>98.56</v>
      </c>
      <c r="F2474" s="7" t="n">
        <v>492.8</v>
      </c>
      <c r="G2474" s="7" t="n">
        <v>188.47</v>
      </c>
      <c r="H2474" s="7" t="n">
        <f aca="false">E2474*C2474</f>
        <v>492.8</v>
      </c>
    </row>
    <row r="2475" customFormat="false" ht="13.8" hidden="false" customHeight="false" outlineLevel="0" collapsed="false">
      <c r="A2475" s="6" t="s">
        <v>5000</v>
      </c>
      <c r="B2475" s="1" t="s">
        <v>5001</v>
      </c>
      <c r="C2475" s="1" t="n">
        <v>3</v>
      </c>
      <c r="D2475" s="7" t="n">
        <v>0</v>
      </c>
      <c r="E2475" s="7" t="n">
        <v>102.62</v>
      </c>
      <c r="F2475" s="7" t="n">
        <v>307.85</v>
      </c>
      <c r="G2475" s="7" t="n">
        <v>0</v>
      </c>
      <c r="H2475" s="7" t="n">
        <f aca="false">E2475*C2475</f>
        <v>307.86</v>
      </c>
    </row>
    <row r="2476" customFormat="false" ht="13.8" hidden="false" customHeight="false" outlineLevel="0" collapsed="false">
      <c r="A2476" s="6" t="s">
        <v>5002</v>
      </c>
      <c r="B2476" s="1" t="s">
        <v>5003</v>
      </c>
      <c r="C2476" s="1" t="n">
        <v>3</v>
      </c>
      <c r="D2476" s="7" t="n">
        <v>40.57</v>
      </c>
      <c r="E2476" s="7" t="n">
        <v>88.85</v>
      </c>
      <c r="F2476" s="7" t="n">
        <v>266.54</v>
      </c>
      <c r="G2476" s="7" t="n">
        <v>121.7</v>
      </c>
      <c r="H2476" s="7" t="n">
        <f aca="false">E2476*C2476</f>
        <v>266.55</v>
      </c>
    </row>
    <row r="2477" customFormat="false" ht="13.8" hidden="false" customHeight="false" outlineLevel="0" collapsed="false">
      <c r="A2477" s="6" t="s">
        <v>5004</v>
      </c>
      <c r="B2477" s="1" t="s">
        <v>5003</v>
      </c>
      <c r="C2477" s="1" t="n">
        <v>3</v>
      </c>
      <c r="D2477" s="7" t="n">
        <v>14.9</v>
      </c>
      <c r="E2477" s="7" t="n">
        <v>48.81</v>
      </c>
      <c r="F2477" s="7" t="n">
        <v>146.42</v>
      </c>
      <c r="G2477" s="7" t="n">
        <v>44.7</v>
      </c>
      <c r="H2477" s="7" t="n">
        <f aca="false">E2477*C2477</f>
        <v>146.43</v>
      </c>
    </row>
    <row r="2478" customFormat="false" ht="13.8" hidden="false" customHeight="false" outlineLevel="0" collapsed="false">
      <c r="A2478" s="6" t="s">
        <v>5005</v>
      </c>
      <c r="B2478" s="1" t="s">
        <v>5006</v>
      </c>
      <c r="C2478" s="1" t="n">
        <v>1</v>
      </c>
      <c r="D2478" s="7" t="n">
        <v>0</v>
      </c>
      <c r="E2478" s="7" t="n">
        <v>73.08</v>
      </c>
      <c r="F2478" s="7" t="n">
        <v>73.08</v>
      </c>
      <c r="G2478" s="7" t="n">
        <v>0</v>
      </c>
      <c r="H2478" s="7" t="n">
        <f aca="false">E2478*C2478</f>
        <v>73.08</v>
      </c>
    </row>
    <row r="2479" customFormat="false" ht="13.8" hidden="false" customHeight="false" outlineLevel="0" collapsed="false">
      <c r="A2479" s="6" t="s">
        <v>5007</v>
      </c>
      <c r="B2479" s="1" t="s">
        <v>5008</v>
      </c>
      <c r="C2479" s="1" t="n">
        <v>5</v>
      </c>
      <c r="D2479" s="7" t="n">
        <v>2.95</v>
      </c>
      <c r="E2479" s="7" t="n">
        <v>2.95</v>
      </c>
      <c r="F2479" s="7" t="n">
        <v>14.75</v>
      </c>
      <c r="G2479" s="7" t="n">
        <v>14.75</v>
      </c>
      <c r="H2479" s="7" t="n">
        <f aca="false">E2479*C2479</f>
        <v>14.75</v>
      </c>
    </row>
    <row r="2480" customFormat="false" ht="13.8" hidden="false" customHeight="false" outlineLevel="0" collapsed="false">
      <c r="A2480" s="6" t="s">
        <v>5009</v>
      </c>
      <c r="B2480" s="1" t="s">
        <v>5010</v>
      </c>
      <c r="C2480" s="1" t="n">
        <v>1</v>
      </c>
      <c r="D2480" s="7" t="n">
        <v>0</v>
      </c>
      <c r="E2480" s="7" t="n">
        <v>15.39</v>
      </c>
      <c r="F2480" s="7" t="n">
        <v>15.39</v>
      </c>
      <c r="G2480" s="7" t="n">
        <v>0</v>
      </c>
      <c r="H2480" s="7" t="n">
        <f aca="false">E2480*C2480</f>
        <v>15.39</v>
      </c>
    </row>
    <row r="2481" customFormat="false" ht="13.8" hidden="false" customHeight="false" outlineLevel="0" collapsed="false">
      <c r="A2481" s="6" t="s">
        <v>5011</v>
      </c>
      <c r="B2481" s="1" t="s">
        <v>5012</v>
      </c>
      <c r="C2481" s="1" t="n">
        <v>178</v>
      </c>
      <c r="D2481" s="7" t="n">
        <v>0.28</v>
      </c>
      <c r="E2481" s="7" t="n">
        <v>5.39</v>
      </c>
      <c r="F2481" s="7" t="n">
        <v>959.35</v>
      </c>
      <c r="G2481" s="7" t="n">
        <v>49.95</v>
      </c>
      <c r="H2481" s="7" t="n">
        <f aca="false">E2481*C2481</f>
        <v>959.42</v>
      </c>
    </row>
    <row r="2482" customFormat="false" ht="13.8" hidden="false" customHeight="false" outlineLevel="0" collapsed="false">
      <c r="A2482" s="6" t="s">
        <v>5013</v>
      </c>
      <c r="B2482" s="1" t="s">
        <v>5014</v>
      </c>
      <c r="C2482" s="1" t="n">
        <v>1</v>
      </c>
      <c r="D2482" s="7" t="n">
        <v>0</v>
      </c>
      <c r="E2482" s="7" t="n">
        <v>262.83</v>
      </c>
      <c r="F2482" s="7" t="n">
        <v>262.83</v>
      </c>
      <c r="G2482" s="7" t="n">
        <v>0</v>
      </c>
      <c r="H2482" s="7" t="n">
        <f aca="false">E2482*C2482</f>
        <v>262.83</v>
      </c>
    </row>
    <row r="2483" customFormat="false" ht="13.8" hidden="false" customHeight="false" outlineLevel="0" collapsed="false">
      <c r="A2483" s="6" t="s">
        <v>5015</v>
      </c>
      <c r="B2483" s="1" t="s">
        <v>5016</v>
      </c>
      <c r="C2483" s="1" t="n">
        <v>1</v>
      </c>
      <c r="D2483" s="7" t="n">
        <v>0</v>
      </c>
      <c r="E2483" s="7" t="n">
        <v>118.49</v>
      </c>
      <c r="F2483" s="7" t="n">
        <v>118.49</v>
      </c>
      <c r="G2483" s="7" t="n">
        <v>0</v>
      </c>
      <c r="H2483" s="7" t="n">
        <f aca="false">E2483*C2483</f>
        <v>118.49</v>
      </c>
    </row>
    <row r="2484" customFormat="false" ht="13.8" hidden="false" customHeight="false" outlineLevel="0" collapsed="false">
      <c r="A2484" s="6" t="s">
        <v>5017</v>
      </c>
      <c r="B2484" s="1" t="s">
        <v>5018</v>
      </c>
      <c r="C2484" s="1" t="n">
        <v>2</v>
      </c>
      <c r="D2484" s="7" t="n">
        <v>0</v>
      </c>
      <c r="E2484" s="7" t="n">
        <v>10.33</v>
      </c>
      <c r="F2484" s="7" t="n">
        <v>10.33</v>
      </c>
      <c r="G2484" s="7" t="n">
        <v>0</v>
      </c>
      <c r="H2484" s="7" t="n">
        <f aca="false">E2484*C2484</f>
        <v>20.66</v>
      </c>
    </row>
    <row r="2485" customFormat="false" ht="13.8" hidden="false" customHeight="false" outlineLevel="0" collapsed="false">
      <c r="A2485" s="6" t="s">
        <v>5019</v>
      </c>
      <c r="B2485" s="1" t="s">
        <v>5020</v>
      </c>
      <c r="C2485" s="1" t="n">
        <v>1</v>
      </c>
      <c r="D2485" s="7" t="n">
        <v>26.95</v>
      </c>
      <c r="E2485" s="7" t="n">
        <v>5.78</v>
      </c>
      <c r="F2485" s="7" t="n">
        <v>75.08</v>
      </c>
      <c r="G2485" s="7" t="n">
        <v>350.35</v>
      </c>
      <c r="H2485" s="7" t="n">
        <f aca="false">E2485*C2485</f>
        <v>5.78</v>
      </c>
    </row>
    <row r="2486" customFormat="false" ht="13.8" hidden="false" customHeight="false" outlineLevel="0" collapsed="false">
      <c r="A2486" s="6" t="s">
        <v>5021</v>
      </c>
      <c r="B2486" s="1" t="s">
        <v>5022</v>
      </c>
      <c r="C2486" s="1" t="n">
        <v>13</v>
      </c>
      <c r="D2486" s="7" t="n">
        <v>1.37</v>
      </c>
      <c r="E2486" s="7" t="n">
        <v>1.08</v>
      </c>
      <c r="F2486" s="7" t="n">
        <v>62.82</v>
      </c>
      <c r="G2486" s="7" t="n">
        <v>79.55</v>
      </c>
      <c r="H2486" s="7" t="n">
        <f aca="false">E2486*C2486</f>
        <v>14.04</v>
      </c>
    </row>
    <row r="2487" customFormat="false" ht="13.8" hidden="false" customHeight="false" outlineLevel="0" collapsed="false">
      <c r="A2487" s="6" t="s">
        <v>5023</v>
      </c>
      <c r="B2487" s="1" t="s">
        <v>5024</v>
      </c>
      <c r="C2487" s="1" t="n">
        <v>2</v>
      </c>
      <c r="D2487" s="7" t="n">
        <v>24.55</v>
      </c>
      <c r="E2487" s="7" t="n">
        <v>156.37</v>
      </c>
      <c r="F2487" s="7" t="n">
        <v>469.11</v>
      </c>
      <c r="G2487" s="7" t="n">
        <v>73.65</v>
      </c>
      <c r="H2487" s="7" t="n">
        <f aca="false">E2487*C2487</f>
        <v>312.74</v>
      </c>
    </row>
    <row r="2488" customFormat="false" ht="13.8" hidden="false" customHeight="false" outlineLevel="0" collapsed="false">
      <c r="A2488" s="6" t="s">
        <v>5025</v>
      </c>
      <c r="B2488" s="1" t="s">
        <v>5026</v>
      </c>
      <c r="C2488" s="1" t="n">
        <v>3</v>
      </c>
      <c r="D2488" s="7" t="n">
        <v>8.6</v>
      </c>
      <c r="E2488" s="7" t="n">
        <v>82.51</v>
      </c>
      <c r="F2488" s="7" t="n">
        <v>330.03</v>
      </c>
      <c r="G2488" s="7" t="n">
        <v>34.38</v>
      </c>
      <c r="H2488" s="7" t="n">
        <f aca="false">E2488*C2488</f>
        <v>247.53</v>
      </c>
    </row>
    <row r="2489" customFormat="false" ht="13.8" hidden="false" customHeight="false" outlineLevel="0" collapsed="false">
      <c r="A2489" s="6" t="s">
        <v>5027</v>
      </c>
      <c r="B2489" s="1" t="s">
        <v>5028</v>
      </c>
      <c r="C2489" s="1" t="n">
        <v>1</v>
      </c>
      <c r="D2489" s="7" t="n">
        <v>15.18</v>
      </c>
      <c r="E2489" s="7" t="n">
        <v>59.4</v>
      </c>
      <c r="F2489" s="7" t="n">
        <v>178.2</v>
      </c>
      <c r="G2489" s="7" t="n">
        <v>45.55</v>
      </c>
      <c r="H2489" s="7" t="n">
        <f aca="false">E2489*C2489</f>
        <v>59.4</v>
      </c>
    </row>
    <row r="2490" customFormat="false" ht="13.8" hidden="false" customHeight="false" outlineLevel="0" collapsed="false">
      <c r="A2490" s="6" t="s">
        <v>5029</v>
      </c>
      <c r="B2490" s="1" t="s">
        <v>5030</v>
      </c>
      <c r="C2490" s="1" t="n">
        <v>2</v>
      </c>
      <c r="D2490" s="7" t="n">
        <v>19.77</v>
      </c>
      <c r="E2490" s="7" t="n">
        <v>77.39</v>
      </c>
      <c r="F2490" s="7" t="n">
        <v>154.77</v>
      </c>
      <c r="G2490" s="7" t="n">
        <v>39.54</v>
      </c>
      <c r="H2490" s="7" t="n">
        <f aca="false">E2490*C2490</f>
        <v>154.78</v>
      </c>
    </row>
    <row r="2491" customFormat="false" ht="13.8" hidden="false" customHeight="false" outlineLevel="0" collapsed="false">
      <c r="A2491" s="6" t="s">
        <v>5031</v>
      </c>
      <c r="B2491" s="1" t="s">
        <v>5032</v>
      </c>
      <c r="C2491" s="1" t="n">
        <v>2</v>
      </c>
      <c r="D2491" s="7" t="n">
        <v>0</v>
      </c>
      <c r="E2491" s="7" t="n">
        <v>140.75</v>
      </c>
      <c r="F2491" s="7" t="n">
        <v>281.5</v>
      </c>
      <c r="G2491" s="7" t="n">
        <v>0</v>
      </c>
      <c r="H2491" s="7" t="n">
        <f aca="false">E2491*C2491</f>
        <v>281.5</v>
      </c>
    </row>
    <row r="2492" customFormat="false" ht="13.8" hidden="false" customHeight="false" outlineLevel="0" collapsed="false">
      <c r="A2492" s="6" t="s">
        <v>5033</v>
      </c>
      <c r="B2492" s="1" t="s">
        <v>5034</v>
      </c>
      <c r="C2492" s="1" t="n">
        <v>2</v>
      </c>
      <c r="D2492" s="7" t="n">
        <v>0</v>
      </c>
      <c r="E2492" s="7" t="n">
        <v>188.58</v>
      </c>
      <c r="F2492" s="7" t="n">
        <v>377.17</v>
      </c>
      <c r="G2492" s="7" t="n">
        <v>0</v>
      </c>
      <c r="H2492" s="7" t="n">
        <f aca="false">E2492*C2492</f>
        <v>377.16</v>
      </c>
    </row>
    <row r="2493" customFormat="false" ht="13.8" hidden="false" customHeight="false" outlineLevel="0" collapsed="false">
      <c r="A2493" s="6" t="s">
        <v>5035</v>
      </c>
      <c r="B2493" s="1" t="s">
        <v>5036</v>
      </c>
      <c r="C2493" s="1" t="n">
        <v>5</v>
      </c>
      <c r="D2493" s="7" t="n">
        <v>9.19</v>
      </c>
      <c r="E2493" s="7" t="n">
        <v>30.05</v>
      </c>
      <c r="F2493" s="7" t="n">
        <v>150.26</v>
      </c>
      <c r="G2493" s="7" t="n">
        <v>45.95</v>
      </c>
      <c r="H2493" s="7" t="n">
        <f aca="false">E2493*C2493</f>
        <v>150.25</v>
      </c>
    </row>
    <row r="2494" customFormat="false" ht="13.8" hidden="false" customHeight="false" outlineLevel="0" collapsed="false">
      <c r="A2494" s="6" t="s">
        <v>5037</v>
      </c>
      <c r="B2494" s="1" t="s">
        <v>5036</v>
      </c>
      <c r="C2494" s="1" t="n">
        <v>5</v>
      </c>
      <c r="D2494" s="7" t="n">
        <v>5.49</v>
      </c>
      <c r="E2494" s="7" t="n">
        <v>51.67</v>
      </c>
      <c r="F2494" s="7" t="n">
        <v>258.33</v>
      </c>
      <c r="G2494" s="7" t="n">
        <v>27.43</v>
      </c>
      <c r="H2494" s="7" t="n">
        <f aca="false">E2494*C2494</f>
        <v>258.35</v>
      </c>
    </row>
    <row r="2495" customFormat="false" ht="13.8" hidden="false" customHeight="false" outlineLevel="0" collapsed="false">
      <c r="A2495" s="6" t="s">
        <v>5038</v>
      </c>
      <c r="B2495" s="1" t="s">
        <v>5039</v>
      </c>
      <c r="C2495" s="1" t="n">
        <v>4</v>
      </c>
      <c r="D2495" s="7" t="n">
        <v>0</v>
      </c>
      <c r="E2495" s="7" t="n">
        <v>190.83</v>
      </c>
      <c r="F2495" s="7" t="n">
        <v>763.32</v>
      </c>
      <c r="G2495" s="7" t="n">
        <v>0</v>
      </c>
      <c r="H2495" s="7" t="n">
        <f aca="false">E2495*C2495</f>
        <v>763.32</v>
      </c>
    </row>
    <row r="2496" customFormat="false" ht="13.8" hidden="false" customHeight="false" outlineLevel="0" collapsed="false">
      <c r="A2496" s="6" t="s">
        <v>5040</v>
      </c>
      <c r="B2496" s="1" t="s">
        <v>5041</v>
      </c>
      <c r="C2496" s="1" t="n">
        <v>3</v>
      </c>
      <c r="D2496" s="7" t="n">
        <v>0</v>
      </c>
      <c r="E2496" s="7" t="n">
        <v>44.68</v>
      </c>
      <c r="F2496" s="7" t="n">
        <v>134.03</v>
      </c>
      <c r="G2496" s="7" t="n">
        <v>0</v>
      </c>
      <c r="H2496" s="7" t="n">
        <f aca="false">E2496*C2496</f>
        <v>134.04</v>
      </c>
    </row>
    <row r="2497" customFormat="false" ht="13.8" hidden="false" customHeight="false" outlineLevel="0" collapsed="false">
      <c r="A2497" s="6" t="s">
        <v>5042</v>
      </c>
      <c r="B2497" s="1" t="s">
        <v>5043</v>
      </c>
      <c r="C2497" s="1" t="n">
        <v>9</v>
      </c>
      <c r="D2497" s="7" t="n">
        <v>0</v>
      </c>
      <c r="E2497" s="7" t="n">
        <v>1.23</v>
      </c>
      <c r="F2497" s="7" t="n">
        <v>22.05</v>
      </c>
      <c r="G2497" s="7" t="n">
        <v>0</v>
      </c>
      <c r="H2497" s="7" t="n">
        <f aca="false">E2497*C2497</f>
        <v>11.07</v>
      </c>
    </row>
    <row r="2498" customFormat="false" ht="13.8" hidden="false" customHeight="false" outlineLevel="0" collapsed="false">
      <c r="A2498" s="6" t="s">
        <v>5044</v>
      </c>
      <c r="B2498" s="1" t="s">
        <v>5045</v>
      </c>
      <c r="C2498" s="1" t="n">
        <v>1</v>
      </c>
      <c r="D2498" s="7" t="n">
        <v>0.04</v>
      </c>
      <c r="E2498" s="7" t="n">
        <v>38.36</v>
      </c>
      <c r="F2498" s="7" t="n">
        <v>38.36</v>
      </c>
      <c r="G2498" s="7" t="n">
        <v>0.04</v>
      </c>
      <c r="H2498" s="7" t="n">
        <f aca="false">E2498*C2498</f>
        <v>38.36</v>
      </c>
    </row>
    <row r="2499" customFormat="false" ht="13.8" hidden="false" customHeight="false" outlineLevel="0" collapsed="false">
      <c r="A2499" s="6" t="s">
        <v>5046</v>
      </c>
      <c r="B2499" s="1" t="s">
        <v>5047</v>
      </c>
      <c r="C2499" s="1" t="n">
        <v>4</v>
      </c>
      <c r="D2499" s="7" t="n">
        <v>0.12</v>
      </c>
      <c r="E2499" s="7" t="n">
        <v>1.65</v>
      </c>
      <c r="F2499" s="7" t="n">
        <v>6.58</v>
      </c>
      <c r="G2499" s="7" t="n">
        <v>0.47</v>
      </c>
      <c r="H2499" s="7" t="n">
        <f aca="false">E2499*C2499</f>
        <v>6.6</v>
      </c>
    </row>
    <row r="2500" customFormat="false" ht="13.8" hidden="false" customHeight="false" outlineLevel="0" collapsed="false">
      <c r="A2500" s="6" t="s">
        <v>5048</v>
      </c>
      <c r="B2500" s="1" t="s">
        <v>5049</v>
      </c>
      <c r="C2500" s="1" t="n">
        <v>1</v>
      </c>
      <c r="D2500" s="7" t="n">
        <v>25.22</v>
      </c>
      <c r="E2500" s="7" t="n">
        <v>73.05</v>
      </c>
      <c r="F2500" s="7" t="n">
        <v>146.1</v>
      </c>
      <c r="G2500" s="7" t="n">
        <v>50.44</v>
      </c>
      <c r="H2500" s="7" t="n">
        <f aca="false">E2500*C2500</f>
        <v>73.05</v>
      </c>
    </row>
    <row r="2501" customFormat="false" ht="13.8" hidden="false" customHeight="false" outlineLevel="0" collapsed="false">
      <c r="A2501" s="6" t="s">
        <v>5050</v>
      </c>
      <c r="B2501" s="1" t="s">
        <v>5051</v>
      </c>
      <c r="C2501" s="1" t="n">
        <v>7</v>
      </c>
      <c r="D2501" s="7" t="n">
        <v>0</v>
      </c>
      <c r="E2501" s="7" t="n">
        <v>0.5</v>
      </c>
      <c r="F2501" s="7" t="n">
        <v>3.5</v>
      </c>
      <c r="G2501" s="7" t="n">
        <v>0</v>
      </c>
      <c r="H2501" s="7" t="n">
        <f aca="false">E2501*C2501</f>
        <v>3.5</v>
      </c>
    </row>
    <row r="2502" customFormat="false" ht="13.8" hidden="false" customHeight="false" outlineLevel="0" collapsed="false">
      <c r="A2502" s="6" t="s">
        <v>5052</v>
      </c>
      <c r="B2502" s="1" t="s">
        <v>5053</v>
      </c>
      <c r="C2502" s="1" t="n">
        <v>2</v>
      </c>
      <c r="D2502" s="7" t="n">
        <v>6.83</v>
      </c>
      <c r="E2502" s="7" t="n">
        <v>37.46</v>
      </c>
      <c r="F2502" s="7" t="n">
        <v>112.37</v>
      </c>
      <c r="G2502" s="7" t="n">
        <v>20.5</v>
      </c>
      <c r="H2502" s="7" t="n">
        <f aca="false">E2502*C2502</f>
        <v>74.92</v>
      </c>
    </row>
    <row r="2503" customFormat="false" ht="13.8" hidden="false" customHeight="false" outlineLevel="0" collapsed="false">
      <c r="A2503" s="6" t="s">
        <v>5054</v>
      </c>
      <c r="B2503" s="1" t="s">
        <v>5055</v>
      </c>
      <c r="C2503" s="1" t="n">
        <v>5</v>
      </c>
      <c r="D2503" s="7" t="n">
        <v>7.35</v>
      </c>
      <c r="E2503" s="7" t="n">
        <v>21</v>
      </c>
      <c r="F2503" s="7" t="n">
        <v>21</v>
      </c>
      <c r="G2503" s="7" t="n">
        <v>7.35</v>
      </c>
      <c r="H2503" s="7" t="n">
        <f aca="false">E2503*C2503</f>
        <v>105</v>
      </c>
    </row>
    <row r="2504" customFormat="false" ht="13.8" hidden="false" customHeight="false" outlineLevel="0" collapsed="false">
      <c r="A2504" s="6" t="s">
        <v>5056</v>
      </c>
      <c r="B2504" s="1" t="s">
        <v>5057</v>
      </c>
      <c r="C2504" s="1" t="n">
        <v>3</v>
      </c>
      <c r="D2504" s="7" t="n">
        <v>0</v>
      </c>
      <c r="E2504" s="7" t="n">
        <v>73.38</v>
      </c>
      <c r="F2504" s="7" t="n">
        <v>220.14</v>
      </c>
      <c r="G2504" s="7" t="n">
        <v>0</v>
      </c>
      <c r="H2504" s="7" t="n">
        <f aca="false">E2504*C2504</f>
        <v>220.14</v>
      </c>
    </row>
    <row r="2505" customFormat="false" ht="13.8" hidden="false" customHeight="false" outlineLevel="0" collapsed="false">
      <c r="A2505" s="6" t="s">
        <v>5058</v>
      </c>
      <c r="B2505" s="1" t="s">
        <v>5059</v>
      </c>
      <c r="C2505" s="1" t="n">
        <v>6</v>
      </c>
      <c r="D2505" s="7" t="n">
        <v>5.04</v>
      </c>
      <c r="E2505" s="7" t="n">
        <v>54.25</v>
      </c>
      <c r="F2505" s="7" t="n">
        <v>271.25</v>
      </c>
      <c r="G2505" s="7" t="n">
        <v>25.19</v>
      </c>
      <c r="H2505" s="7" t="n">
        <f aca="false">E2505*C2505</f>
        <v>325.5</v>
      </c>
    </row>
    <row r="2506" customFormat="false" ht="13.8" hidden="false" customHeight="false" outlineLevel="0" collapsed="false">
      <c r="A2506" s="6" t="s">
        <v>5060</v>
      </c>
      <c r="B2506" s="1" t="s">
        <v>5061</v>
      </c>
      <c r="C2506" s="1" t="n">
        <v>2</v>
      </c>
      <c r="D2506" s="7" t="n">
        <v>0</v>
      </c>
      <c r="E2506" s="7" t="n">
        <v>68.84</v>
      </c>
      <c r="F2506" s="7" t="n">
        <v>137.69</v>
      </c>
      <c r="G2506" s="7" t="n">
        <v>0</v>
      </c>
      <c r="H2506" s="7" t="n">
        <f aca="false">E2506*C2506</f>
        <v>137.68</v>
      </c>
    </row>
    <row r="2507" customFormat="false" ht="13.8" hidden="false" customHeight="false" outlineLevel="0" collapsed="false">
      <c r="A2507" s="6" t="s">
        <v>5062</v>
      </c>
      <c r="B2507" s="1" t="s">
        <v>5063</v>
      </c>
      <c r="C2507" s="1" t="n">
        <v>1</v>
      </c>
      <c r="D2507" s="7" t="n">
        <v>51.35</v>
      </c>
      <c r="E2507" s="7" t="n">
        <v>1986.45</v>
      </c>
      <c r="F2507" s="7" t="n">
        <v>1986.45</v>
      </c>
      <c r="G2507" s="7" t="n">
        <v>51.35</v>
      </c>
      <c r="H2507" s="7" t="n">
        <f aca="false">E2507*C2507</f>
        <v>1986.45</v>
      </c>
    </row>
    <row r="2508" customFormat="false" ht="13.8" hidden="false" customHeight="false" outlineLevel="0" collapsed="false">
      <c r="A2508" s="6" t="s">
        <v>5064</v>
      </c>
      <c r="B2508" s="1" t="s">
        <v>5065</v>
      </c>
      <c r="C2508" s="1" t="n">
        <v>6</v>
      </c>
      <c r="D2508" s="7" t="n">
        <v>3.65</v>
      </c>
      <c r="E2508" s="7" t="n">
        <v>16.94</v>
      </c>
      <c r="F2508" s="7" t="n">
        <v>118.61</v>
      </c>
      <c r="G2508" s="7" t="n">
        <v>25.55</v>
      </c>
      <c r="H2508" s="7" t="n">
        <f aca="false">E2508*C2508</f>
        <v>101.64</v>
      </c>
    </row>
    <row r="2509" customFormat="false" ht="13.8" hidden="false" customHeight="false" outlineLevel="0" collapsed="false">
      <c r="A2509" s="6" t="s">
        <v>5066</v>
      </c>
      <c r="B2509" s="1" t="s">
        <v>5065</v>
      </c>
      <c r="C2509" s="1" t="n">
        <v>5</v>
      </c>
      <c r="D2509" s="7" t="n">
        <v>3.01</v>
      </c>
      <c r="E2509" s="7" t="n">
        <v>33.31</v>
      </c>
      <c r="F2509" s="7" t="n">
        <v>199.84</v>
      </c>
      <c r="G2509" s="7" t="n">
        <v>18.03</v>
      </c>
      <c r="H2509" s="7" t="n">
        <f aca="false">E2509*C2509</f>
        <v>166.55</v>
      </c>
    </row>
    <row r="2510" customFormat="false" ht="13.8" hidden="false" customHeight="false" outlineLevel="0" collapsed="false">
      <c r="A2510" s="6" t="s">
        <v>5067</v>
      </c>
      <c r="B2510" s="1" t="s">
        <v>5068</v>
      </c>
      <c r="C2510" s="1" t="n">
        <v>5</v>
      </c>
      <c r="D2510" s="7" t="n">
        <v>0</v>
      </c>
      <c r="E2510" s="7" t="n">
        <v>37.36</v>
      </c>
      <c r="F2510" s="7" t="n">
        <v>149.43</v>
      </c>
      <c r="G2510" s="7" t="n">
        <v>0</v>
      </c>
      <c r="H2510" s="7" t="n">
        <f aca="false">E2510*C2510</f>
        <v>186.8</v>
      </c>
    </row>
    <row r="2511" customFormat="false" ht="13.8" hidden="false" customHeight="false" outlineLevel="0" collapsed="false">
      <c r="A2511" s="6" t="s">
        <v>5069</v>
      </c>
      <c r="B2511" s="1" t="s">
        <v>5070</v>
      </c>
      <c r="C2511" s="1" t="n">
        <v>1</v>
      </c>
      <c r="D2511" s="7" t="n">
        <v>0</v>
      </c>
      <c r="E2511" s="7" t="n">
        <v>64.98</v>
      </c>
      <c r="F2511" s="7" t="n">
        <v>519.87</v>
      </c>
      <c r="G2511" s="7" t="n">
        <v>0</v>
      </c>
      <c r="H2511" s="7" t="n">
        <f aca="false">E2511*C2511</f>
        <v>64.98</v>
      </c>
    </row>
    <row r="2512" customFormat="false" ht="13.8" hidden="false" customHeight="false" outlineLevel="0" collapsed="false">
      <c r="A2512" s="6" t="s">
        <v>5071</v>
      </c>
      <c r="B2512" s="1" t="s">
        <v>5072</v>
      </c>
      <c r="C2512" s="1" t="n">
        <v>27</v>
      </c>
      <c r="D2512" s="7" t="n">
        <v>0</v>
      </c>
      <c r="E2512" s="7" t="n">
        <v>60.39</v>
      </c>
      <c r="F2512" s="7" t="n">
        <v>1630.56</v>
      </c>
      <c r="G2512" s="7" t="n">
        <v>0</v>
      </c>
      <c r="H2512" s="7" t="n">
        <f aca="false">E2512*C2512</f>
        <v>1630.53</v>
      </c>
    </row>
    <row r="2513" customFormat="false" ht="13.8" hidden="false" customHeight="false" outlineLevel="0" collapsed="false">
      <c r="A2513" s="6" t="s">
        <v>5073</v>
      </c>
      <c r="B2513" s="1" t="s">
        <v>5074</v>
      </c>
      <c r="C2513" s="1" t="n">
        <v>5</v>
      </c>
      <c r="D2513" s="7" t="n">
        <v>7.47</v>
      </c>
      <c r="E2513" s="7" t="n">
        <v>14.06</v>
      </c>
      <c r="F2513" s="7" t="n">
        <v>70.3</v>
      </c>
      <c r="G2513" s="7" t="n">
        <v>37.37</v>
      </c>
      <c r="H2513" s="7" t="n">
        <f aca="false">E2513*C2513</f>
        <v>70.3</v>
      </c>
    </row>
    <row r="2514" customFormat="false" ht="13.8" hidden="false" customHeight="false" outlineLevel="0" collapsed="false">
      <c r="A2514" s="6" t="s">
        <v>5075</v>
      </c>
      <c r="B2514" s="1" t="s">
        <v>5076</v>
      </c>
      <c r="C2514" s="1" t="n">
        <v>5</v>
      </c>
      <c r="D2514" s="7" t="n">
        <v>7.2</v>
      </c>
      <c r="E2514" s="7" t="n">
        <v>13.4</v>
      </c>
      <c r="F2514" s="7" t="n">
        <v>66.99</v>
      </c>
      <c r="G2514" s="7" t="n">
        <v>36</v>
      </c>
      <c r="H2514" s="7" t="n">
        <f aca="false">E2514*C2514</f>
        <v>67</v>
      </c>
    </row>
    <row r="2515" customFormat="false" ht="13.8" hidden="false" customHeight="false" outlineLevel="0" collapsed="false">
      <c r="A2515" s="6" t="s">
        <v>5077</v>
      </c>
      <c r="B2515" s="1" t="s">
        <v>5078</v>
      </c>
      <c r="C2515" s="1" t="n">
        <v>8</v>
      </c>
      <c r="D2515" s="7" t="n">
        <v>0.47</v>
      </c>
      <c r="E2515" s="7" t="n">
        <v>2.33</v>
      </c>
      <c r="F2515" s="7" t="n">
        <v>18.67</v>
      </c>
      <c r="G2515" s="7" t="n">
        <v>3.73</v>
      </c>
      <c r="H2515" s="7" t="n">
        <f aca="false">E2515*C2515</f>
        <v>18.64</v>
      </c>
    </row>
    <row r="2516" customFormat="false" ht="13.8" hidden="false" customHeight="false" outlineLevel="0" collapsed="false">
      <c r="A2516" s="6" t="s">
        <v>5079</v>
      </c>
      <c r="B2516" s="1" t="s">
        <v>5080</v>
      </c>
      <c r="C2516" s="1" t="n">
        <v>6</v>
      </c>
      <c r="D2516" s="7" t="n">
        <v>4.5</v>
      </c>
      <c r="E2516" s="7" t="n">
        <v>4.5</v>
      </c>
      <c r="F2516" s="7" t="n">
        <v>27</v>
      </c>
      <c r="G2516" s="7" t="n">
        <v>27</v>
      </c>
      <c r="H2516" s="7" t="n">
        <f aca="false">E2516*C2516</f>
        <v>27</v>
      </c>
    </row>
    <row r="2517" customFormat="false" ht="13.8" hidden="false" customHeight="false" outlineLevel="0" collapsed="false">
      <c r="A2517" s="6" t="s">
        <v>5081</v>
      </c>
      <c r="B2517" s="1" t="s">
        <v>5082</v>
      </c>
      <c r="C2517" s="1" t="n">
        <v>10</v>
      </c>
      <c r="D2517" s="7" t="n">
        <v>0.16</v>
      </c>
      <c r="E2517" s="7" t="n">
        <v>13.16</v>
      </c>
      <c r="F2517" s="7" t="n">
        <v>131.62</v>
      </c>
      <c r="G2517" s="7" t="n">
        <v>1.62</v>
      </c>
      <c r="H2517" s="7" t="n">
        <f aca="false">E2517*C2517</f>
        <v>131.6</v>
      </c>
    </row>
    <row r="2518" customFormat="false" ht="13.8" hidden="false" customHeight="false" outlineLevel="0" collapsed="false">
      <c r="A2518" s="6" t="s">
        <v>5083</v>
      </c>
      <c r="B2518" s="1" t="s">
        <v>5084</v>
      </c>
      <c r="C2518" s="1" t="n">
        <v>4</v>
      </c>
      <c r="D2518" s="7" t="n">
        <v>0</v>
      </c>
      <c r="E2518" s="7" t="n">
        <v>40.12</v>
      </c>
      <c r="F2518" s="7" t="n">
        <v>160.46</v>
      </c>
      <c r="G2518" s="7" t="n">
        <v>0</v>
      </c>
      <c r="H2518" s="7" t="n">
        <f aca="false">E2518*C2518</f>
        <v>160.48</v>
      </c>
    </row>
    <row r="2519" customFormat="false" ht="13.8" hidden="false" customHeight="false" outlineLevel="0" collapsed="false">
      <c r="A2519" s="6" t="s">
        <v>5085</v>
      </c>
      <c r="B2519" s="1" t="s">
        <v>5086</v>
      </c>
      <c r="C2519" s="1" t="n">
        <v>2</v>
      </c>
      <c r="D2519" s="7" t="n">
        <v>15.53</v>
      </c>
      <c r="E2519" s="7" t="n">
        <v>41.8</v>
      </c>
      <c r="F2519" s="7" t="n">
        <v>125.39</v>
      </c>
      <c r="G2519" s="7" t="n">
        <v>46.58</v>
      </c>
      <c r="H2519" s="7" t="n">
        <f aca="false">E2519*C2519</f>
        <v>83.6</v>
      </c>
    </row>
    <row r="2520" customFormat="false" ht="13.8" hidden="false" customHeight="false" outlineLevel="0" collapsed="false">
      <c r="A2520" s="6" t="s">
        <v>5087</v>
      </c>
      <c r="B2520" s="1" t="s">
        <v>5088</v>
      </c>
      <c r="C2520" s="1" t="n">
        <v>1</v>
      </c>
      <c r="D2520" s="7" t="n">
        <v>0</v>
      </c>
      <c r="E2520" s="7" t="n">
        <v>11.78</v>
      </c>
      <c r="F2520" s="7" t="n">
        <v>11.78</v>
      </c>
      <c r="G2520" s="7" t="n">
        <v>0</v>
      </c>
      <c r="H2520" s="7" t="n">
        <f aca="false">E2520*C2520</f>
        <v>11.78</v>
      </c>
    </row>
    <row r="2521" customFormat="false" ht="13.8" hidden="false" customHeight="false" outlineLevel="0" collapsed="false">
      <c r="A2521" s="6" t="s">
        <v>5089</v>
      </c>
      <c r="B2521" s="1" t="s">
        <v>5090</v>
      </c>
      <c r="C2521" s="1" t="n">
        <v>2</v>
      </c>
      <c r="D2521" s="7" t="n">
        <v>1.03</v>
      </c>
      <c r="E2521" s="7" t="n">
        <v>0</v>
      </c>
      <c r="F2521" s="7" t="n">
        <v>0</v>
      </c>
      <c r="G2521" s="7" t="n">
        <v>2.07</v>
      </c>
      <c r="H2521" s="7" t="n">
        <f aca="false">E2521*C2521</f>
        <v>0</v>
      </c>
    </row>
    <row r="2522" customFormat="false" ht="13.8" hidden="false" customHeight="false" outlineLevel="0" collapsed="false">
      <c r="A2522" s="6" t="s">
        <v>5091</v>
      </c>
      <c r="B2522" s="1" t="s">
        <v>5092</v>
      </c>
      <c r="C2522" s="1" t="n">
        <v>1</v>
      </c>
      <c r="D2522" s="7" t="n">
        <v>0.52</v>
      </c>
      <c r="E2522" s="7" t="n">
        <v>0.52</v>
      </c>
      <c r="F2522" s="7" t="n">
        <v>0.52</v>
      </c>
      <c r="G2522" s="7" t="n">
        <v>0.52</v>
      </c>
      <c r="H2522" s="7" t="n">
        <f aca="false">E2522*C2522</f>
        <v>0.52</v>
      </c>
    </row>
    <row r="2523" customFormat="false" ht="13.8" hidden="false" customHeight="false" outlineLevel="0" collapsed="false">
      <c r="A2523" s="6" t="s">
        <v>5093</v>
      </c>
      <c r="B2523" s="1" t="s">
        <v>5094</v>
      </c>
      <c r="C2523" s="1" t="n">
        <v>6</v>
      </c>
      <c r="D2523" s="7" t="n">
        <v>0</v>
      </c>
      <c r="E2523" s="7" t="n">
        <v>4.65</v>
      </c>
      <c r="F2523" s="7" t="n">
        <v>27.89</v>
      </c>
      <c r="G2523" s="7" t="n">
        <v>0</v>
      </c>
      <c r="H2523" s="7" t="n">
        <f aca="false">E2523*C2523</f>
        <v>27.9</v>
      </c>
    </row>
    <row r="2524" customFormat="false" ht="13.8" hidden="false" customHeight="false" outlineLevel="0" collapsed="false">
      <c r="A2524" s="6" t="s">
        <v>5095</v>
      </c>
      <c r="B2524" s="1" t="s">
        <v>5096</v>
      </c>
      <c r="C2524" s="1" t="n">
        <v>141</v>
      </c>
      <c r="D2524" s="7" t="n">
        <v>0</v>
      </c>
      <c r="E2524" s="7" t="n">
        <v>12.39</v>
      </c>
      <c r="F2524" s="7" t="n">
        <v>148.73</v>
      </c>
      <c r="G2524" s="7" t="n">
        <v>0</v>
      </c>
      <c r="H2524" s="7" t="n">
        <f aca="false">E2524*C2524</f>
        <v>1746.99</v>
      </c>
    </row>
    <row r="2525" customFormat="false" ht="13.8" hidden="false" customHeight="false" outlineLevel="0" collapsed="false">
      <c r="A2525" s="6" t="s">
        <v>5097</v>
      </c>
      <c r="B2525" s="1" t="s">
        <v>5098</v>
      </c>
      <c r="C2525" s="1" t="n">
        <v>128</v>
      </c>
      <c r="D2525" s="7" t="n">
        <v>9.11</v>
      </c>
      <c r="E2525" s="7" t="n">
        <v>4.43</v>
      </c>
      <c r="F2525" s="7" t="n">
        <v>26.57</v>
      </c>
      <c r="G2525" s="7" t="n">
        <v>54.64</v>
      </c>
      <c r="H2525" s="7" t="n">
        <f aca="false">E2525*C2525</f>
        <v>567.04</v>
      </c>
    </row>
    <row r="2526" customFormat="false" ht="13.8" hidden="false" customHeight="false" outlineLevel="0" collapsed="false">
      <c r="A2526" s="6" t="s">
        <v>5099</v>
      </c>
      <c r="B2526" s="1" t="s">
        <v>5100</v>
      </c>
      <c r="C2526" s="1" t="n">
        <v>47</v>
      </c>
      <c r="D2526" s="7" t="n">
        <v>17.01</v>
      </c>
      <c r="E2526" s="7" t="n">
        <v>9.95</v>
      </c>
      <c r="F2526" s="7" t="n">
        <v>99.54</v>
      </c>
      <c r="G2526" s="7" t="n">
        <v>170.13</v>
      </c>
      <c r="H2526" s="7" t="n">
        <f aca="false">E2526*C2526</f>
        <v>467.65</v>
      </c>
    </row>
    <row r="2527" customFormat="false" ht="13.8" hidden="false" customHeight="false" outlineLevel="0" collapsed="false">
      <c r="A2527" s="6" t="s">
        <v>5101</v>
      </c>
      <c r="B2527" s="1" t="s">
        <v>5102</v>
      </c>
      <c r="C2527" s="1" t="n">
        <v>1</v>
      </c>
      <c r="D2527" s="7" t="n">
        <v>0</v>
      </c>
      <c r="E2527" s="7" t="n">
        <v>168.96</v>
      </c>
      <c r="F2527" s="7" t="n">
        <v>168.96</v>
      </c>
      <c r="G2527" s="7" t="n">
        <v>0</v>
      </c>
      <c r="H2527" s="7" t="n">
        <f aca="false">E2527*C2527</f>
        <v>168.96</v>
      </c>
    </row>
    <row r="2528" customFormat="false" ht="13.8" hidden="false" customHeight="false" outlineLevel="0" collapsed="false">
      <c r="A2528" s="6" t="s">
        <v>5103</v>
      </c>
      <c r="B2528" s="1" t="s">
        <v>5104</v>
      </c>
      <c r="C2528" s="1" t="n">
        <v>2</v>
      </c>
      <c r="D2528" s="7" t="n">
        <v>5.39</v>
      </c>
      <c r="E2528" s="7" t="n">
        <v>189.6</v>
      </c>
      <c r="F2528" s="7" t="n">
        <v>379.19</v>
      </c>
      <c r="G2528" s="7" t="n">
        <v>10.78</v>
      </c>
      <c r="H2528" s="7" t="n">
        <f aca="false">E2528*C2528</f>
        <v>379.2</v>
      </c>
    </row>
    <row r="2529" customFormat="false" ht="13.8" hidden="false" customHeight="false" outlineLevel="0" collapsed="false">
      <c r="A2529" s="6" t="s">
        <v>5105</v>
      </c>
      <c r="B2529" s="1" t="s">
        <v>5106</v>
      </c>
      <c r="C2529" s="1" t="n">
        <v>1</v>
      </c>
      <c r="D2529" s="7" t="n">
        <v>7.23</v>
      </c>
      <c r="E2529" s="7" t="n">
        <v>1.16</v>
      </c>
      <c r="F2529" s="7" t="n">
        <v>1.16</v>
      </c>
      <c r="G2529" s="7" t="n">
        <v>7.23</v>
      </c>
      <c r="H2529" s="7" t="n">
        <f aca="false">E2529*C2529</f>
        <v>1.16</v>
      </c>
    </row>
    <row r="2530" customFormat="false" ht="13.8" hidden="false" customHeight="false" outlineLevel="0" collapsed="false">
      <c r="A2530" s="6" t="s">
        <v>5107</v>
      </c>
      <c r="B2530" s="1" t="s">
        <v>5108</v>
      </c>
      <c r="C2530" s="1" t="n">
        <v>9</v>
      </c>
      <c r="D2530" s="7" t="n">
        <v>0</v>
      </c>
      <c r="E2530" s="7" t="n">
        <v>0.52</v>
      </c>
      <c r="F2530" s="7" t="n">
        <v>3.62</v>
      </c>
      <c r="G2530" s="7" t="n">
        <v>0</v>
      </c>
      <c r="H2530" s="7" t="n">
        <f aca="false">E2530*C2530</f>
        <v>4.68</v>
      </c>
    </row>
    <row r="2531" customFormat="false" ht="13.8" hidden="false" customHeight="false" outlineLevel="0" collapsed="false">
      <c r="A2531" s="6" t="s">
        <v>5109</v>
      </c>
      <c r="B2531" s="1" t="s">
        <v>5110</v>
      </c>
      <c r="C2531" s="1" t="n">
        <v>3</v>
      </c>
      <c r="D2531" s="7" t="n">
        <v>4.9</v>
      </c>
      <c r="E2531" s="7" t="n">
        <v>0</v>
      </c>
      <c r="F2531" s="7" t="n">
        <v>0</v>
      </c>
      <c r="G2531" s="7" t="n">
        <v>14.7</v>
      </c>
      <c r="H2531" s="7" t="n">
        <f aca="false">E2531*C2531</f>
        <v>0</v>
      </c>
    </row>
    <row r="2532" customFormat="false" ht="13.8" hidden="false" customHeight="false" outlineLevel="0" collapsed="false">
      <c r="A2532" s="6" t="s">
        <v>5111</v>
      </c>
      <c r="B2532" s="1" t="s">
        <v>5112</v>
      </c>
      <c r="C2532" s="1" t="n">
        <v>2</v>
      </c>
      <c r="D2532" s="7" t="n">
        <v>0</v>
      </c>
      <c r="E2532" s="7" t="n">
        <v>73.53</v>
      </c>
      <c r="F2532" s="7" t="n">
        <v>147.06</v>
      </c>
      <c r="G2532" s="7" t="n">
        <v>0</v>
      </c>
      <c r="H2532" s="7" t="n">
        <f aca="false">E2532*C2532</f>
        <v>147.06</v>
      </c>
    </row>
    <row r="2533" customFormat="false" ht="13.8" hidden="false" customHeight="false" outlineLevel="0" collapsed="false">
      <c r="A2533" s="6" t="s">
        <v>5113</v>
      </c>
      <c r="B2533" s="1" t="s">
        <v>5114</v>
      </c>
      <c r="C2533" s="1" t="n">
        <v>11</v>
      </c>
      <c r="D2533" s="7" t="n">
        <v>0</v>
      </c>
      <c r="E2533" s="7" t="n">
        <v>3.41</v>
      </c>
      <c r="F2533" s="7" t="n">
        <v>47.72</v>
      </c>
      <c r="G2533" s="7" t="n">
        <v>0</v>
      </c>
      <c r="H2533" s="7" t="n">
        <f aca="false">E2533*C2533</f>
        <v>37.51</v>
      </c>
    </row>
    <row r="2534" customFormat="false" ht="13.8" hidden="false" customHeight="false" outlineLevel="0" collapsed="false">
      <c r="A2534" s="6" t="s">
        <v>5115</v>
      </c>
      <c r="B2534" s="1" t="s">
        <v>5116</v>
      </c>
      <c r="C2534" s="1" t="n">
        <v>1</v>
      </c>
      <c r="D2534" s="7" t="n">
        <v>0</v>
      </c>
      <c r="E2534" s="7" t="n">
        <v>0</v>
      </c>
      <c r="F2534" s="7" t="n">
        <v>0</v>
      </c>
      <c r="G2534" s="7" t="n">
        <v>0</v>
      </c>
      <c r="H2534" s="7" t="n">
        <f aca="false">E2534*C2534</f>
        <v>0</v>
      </c>
    </row>
    <row r="2535" customFormat="false" ht="13.8" hidden="false" customHeight="false" outlineLevel="0" collapsed="false">
      <c r="A2535" s="6" t="s">
        <v>5117</v>
      </c>
      <c r="B2535" s="1" t="s">
        <v>5118</v>
      </c>
      <c r="C2535" s="1" t="n">
        <v>3</v>
      </c>
      <c r="D2535" s="7" t="n">
        <v>7.85</v>
      </c>
      <c r="E2535" s="7" t="n">
        <v>89.37</v>
      </c>
      <c r="F2535" s="7" t="n">
        <v>268.1</v>
      </c>
      <c r="G2535" s="7" t="n">
        <v>23.54</v>
      </c>
      <c r="H2535" s="7" t="n">
        <f aca="false">E2535*C2535</f>
        <v>268.11</v>
      </c>
    </row>
    <row r="2536" customFormat="false" ht="13.8" hidden="false" customHeight="false" outlineLevel="0" collapsed="false">
      <c r="A2536" s="6" t="s">
        <v>5119</v>
      </c>
      <c r="B2536" s="1" t="s">
        <v>5120</v>
      </c>
      <c r="C2536" s="1" t="n">
        <v>3</v>
      </c>
      <c r="D2536" s="7" t="n">
        <v>0</v>
      </c>
      <c r="E2536" s="7" t="n">
        <v>1.59</v>
      </c>
      <c r="F2536" s="7" t="n">
        <v>4.76</v>
      </c>
      <c r="G2536" s="7" t="n">
        <v>0</v>
      </c>
      <c r="H2536" s="7" t="n">
        <f aca="false">E2536*C2536</f>
        <v>4.77</v>
      </c>
    </row>
    <row r="2537" customFormat="false" ht="13.8" hidden="false" customHeight="false" outlineLevel="0" collapsed="false">
      <c r="A2537" s="6" t="s">
        <v>5121</v>
      </c>
      <c r="B2537" s="1" t="s">
        <v>5122</v>
      </c>
      <c r="C2537" s="1" t="n">
        <v>1</v>
      </c>
      <c r="D2537" s="7" t="n">
        <v>86.68</v>
      </c>
      <c r="E2537" s="7" t="n">
        <v>86.68</v>
      </c>
      <c r="F2537" s="7" t="n">
        <v>86.68</v>
      </c>
      <c r="G2537" s="7" t="n">
        <v>86.68</v>
      </c>
      <c r="H2537" s="7" t="n">
        <f aca="false">E2537*C2537</f>
        <v>86.68</v>
      </c>
    </row>
    <row r="2538" customFormat="false" ht="13.8" hidden="false" customHeight="false" outlineLevel="0" collapsed="false">
      <c r="A2538" s="6" t="s">
        <v>5123</v>
      </c>
      <c r="B2538" s="1" t="s">
        <v>5124</v>
      </c>
      <c r="C2538" s="1" t="n">
        <v>0</v>
      </c>
      <c r="D2538" s="7" t="n">
        <v>100</v>
      </c>
      <c r="E2538" s="7" t="n">
        <v>0</v>
      </c>
      <c r="F2538" s="7" t="n">
        <v>0</v>
      </c>
      <c r="G2538" s="7" t="n">
        <v>400</v>
      </c>
      <c r="H2538" s="7" t="n">
        <f aca="false">E2538*C2538</f>
        <v>0</v>
      </c>
    </row>
    <row r="2539" customFormat="false" ht="13.8" hidden="false" customHeight="false" outlineLevel="0" collapsed="false">
      <c r="A2539" s="6" t="s">
        <v>5125</v>
      </c>
      <c r="B2539" s="1" t="s">
        <v>5126</v>
      </c>
      <c r="C2539" s="1" t="n">
        <v>0</v>
      </c>
      <c r="D2539" s="7" t="n">
        <v>50</v>
      </c>
      <c r="E2539" s="7" t="n">
        <v>0</v>
      </c>
      <c r="F2539" s="7" t="n">
        <v>0</v>
      </c>
      <c r="G2539" s="7" t="n">
        <v>400</v>
      </c>
      <c r="H2539" s="7" t="n">
        <f aca="false">E2539*C2539</f>
        <v>0</v>
      </c>
    </row>
    <row r="2540" customFormat="false" ht="13.8" hidden="false" customHeight="false" outlineLevel="0" collapsed="false">
      <c r="A2540" s="6" t="s">
        <v>5127</v>
      </c>
      <c r="B2540" s="1" t="s">
        <v>5128</v>
      </c>
      <c r="C2540" s="1" t="n">
        <v>0</v>
      </c>
      <c r="D2540" s="7" t="n">
        <v>200</v>
      </c>
      <c r="E2540" s="7" t="n">
        <v>200</v>
      </c>
      <c r="F2540" s="7" t="n">
        <v>200</v>
      </c>
      <c r="G2540" s="7" t="n">
        <v>200</v>
      </c>
      <c r="H2540" s="7" t="n">
        <f aca="false">E2540*C2540</f>
        <v>0</v>
      </c>
    </row>
    <row r="2541" customFormat="false" ht="13.8" hidden="false" customHeight="false" outlineLevel="0" collapsed="false">
      <c r="A2541" s="6" t="s">
        <v>5129</v>
      </c>
      <c r="B2541" s="1" t="s">
        <v>5130</v>
      </c>
      <c r="C2541" s="1" t="n">
        <v>0</v>
      </c>
      <c r="D2541" s="7" t="n">
        <v>20</v>
      </c>
      <c r="E2541" s="7" t="n">
        <v>0</v>
      </c>
      <c r="F2541" s="7" t="n">
        <v>0</v>
      </c>
      <c r="G2541" s="7" t="n">
        <v>400</v>
      </c>
      <c r="H2541" s="7" t="n">
        <f aca="false">E2541*C2541</f>
        <v>0</v>
      </c>
    </row>
    <row r="2542" customFormat="false" ht="13.8" hidden="false" customHeight="false" outlineLevel="0" collapsed="false">
      <c r="A2542" s="6" t="s">
        <v>5131</v>
      </c>
      <c r="B2542" s="1" t="s">
        <v>5132</v>
      </c>
      <c r="C2542" s="1" t="n">
        <v>0</v>
      </c>
      <c r="D2542" s="7" t="n">
        <v>0</v>
      </c>
      <c r="E2542" s="7" t="n">
        <v>0</v>
      </c>
      <c r="F2542" s="7" t="n">
        <v>0</v>
      </c>
      <c r="G2542" s="7" t="n">
        <v>0</v>
      </c>
      <c r="H2542" s="7" t="n">
        <f aca="false">E2542*C2542</f>
        <v>0</v>
      </c>
    </row>
    <row r="2543" customFormat="false" ht="13.8" hidden="false" customHeight="false" outlineLevel="0" collapsed="false">
      <c r="A2543" s="6" t="s">
        <v>5133</v>
      </c>
      <c r="B2543" s="1" t="s">
        <v>5134</v>
      </c>
      <c r="C2543" s="1" t="n">
        <v>0</v>
      </c>
      <c r="D2543" s="7" t="n">
        <v>112</v>
      </c>
      <c r="E2543" s="7" t="n">
        <v>0</v>
      </c>
      <c r="F2543" s="7" t="n">
        <v>0</v>
      </c>
      <c r="G2543" s="7" t="n">
        <v>448</v>
      </c>
      <c r="H2543" s="7" t="n">
        <f aca="false">E2543*C2543</f>
        <v>0</v>
      </c>
    </row>
    <row r="2544" customFormat="false" ht="13.8" hidden="false" customHeight="false" outlineLevel="0" collapsed="false">
      <c r="A2544" s="6" t="s">
        <v>5135</v>
      </c>
      <c r="B2544" s="1" t="s">
        <v>5136</v>
      </c>
      <c r="C2544" s="1" t="n">
        <v>0</v>
      </c>
      <c r="D2544" s="7" t="n">
        <v>7.96</v>
      </c>
      <c r="E2544" s="7" t="n">
        <v>7.96</v>
      </c>
      <c r="F2544" s="7" t="n">
        <v>79.58</v>
      </c>
      <c r="G2544" s="7" t="n">
        <v>79.58</v>
      </c>
      <c r="H2544" s="7" t="n">
        <f aca="false">E2544*C2544</f>
        <v>0</v>
      </c>
    </row>
    <row r="2545" customFormat="false" ht="13.8" hidden="false" customHeight="false" outlineLevel="0" collapsed="false">
      <c r="A2545" s="6" t="s">
        <v>5137</v>
      </c>
      <c r="B2545" s="1" t="s">
        <v>5138</v>
      </c>
      <c r="C2545" s="1" t="n">
        <v>18</v>
      </c>
      <c r="D2545" s="7" t="n">
        <v>31.5</v>
      </c>
      <c r="E2545" s="7" t="n">
        <v>31.5</v>
      </c>
      <c r="F2545" s="7" t="n">
        <v>567</v>
      </c>
      <c r="G2545" s="7" t="n">
        <v>567</v>
      </c>
      <c r="H2545" s="7" t="n">
        <f aca="false">E2545*C2545</f>
        <v>567</v>
      </c>
    </row>
    <row r="2546" customFormat="false" ht="13.8" hidden="false" customHeight="false" outlineLevel="0" collapsed="false">
      <c r="A2546" s="6" t="s">
        <v>5139</v>
      </c>
      <c r="B2546" s="1" t="s">
        <v>5140</v>
      </c>
      <c r="C2546" s="1" t="n">
        <v>0</v>
      </c>
      <c r="D2546" s="7" t="n">
        <v>61.04</v>
      </c>
      <c r="E2546" s="7" t="n">
        <v>74.14</v>
      </c>
      <c r="F2546" s="7" t="n">
        <v>444.87</v>
      </c>
      <c r="G2546" s="7" t="n">
        <v>366.24</v>
      </c>
      <c r="H2546" s="7" t="n">
        <f aca="false">E2546*C2546</f>
        <v>0</v>
      </c>
    </row>
    <row r="2547" customFormat="false" ht="13.8" hidden="false" customHeight="false" outlineLevel="0" collapsed="false">
      <c r="A2547" s="6" t="s">
        <v>5141</v>
      </c>
      <c r="B2547" s="1" t="s">
        <v>5142</v>
      </c>
      <c r="C2547" s="1" t="n">
        <v>33</v>
      </c>
      <c r="D2547" s="7" t="n">
        <v>58.63</v>
      </c>
      <c r="E2547" s="7" t="n">
        <v>113.17</v>
      </c>
      <c r="F2547" s="7" t="n">
        <v>4074</v>
      </c>
      <c r="G2547" s="7" t="n">
        <v>2110.61</v>
      </c>
      <c r="H2547" s="7" t="n">
        <f aca="false">E2547*C2547</f>
        <v>3734.61</v>
      </c>
    </row>
    <row r="2548" customFormat="false" ht="13.8" hidden="false" customHeight="false" outlineLevel="0" collapsed="false">
      <c r="A2548" s="6" t="s">
        <v>5143</v>
      </c>
      <c r="B2548" s="1" t="s">
        <v>5144</v>
      </c>
      <c r="C2548" s="1" t="n">
        <v>6</v>
      </c>
      <c r="D2548" s="7" t="n">
        <v>47.07</v>
      </c>
      <c r="E2548" s="7" t="n">
        <v>209.33</v>
      </c>
      <c r="F2548" s="7" t="n">
        <v>1256</v>
      </c>
      <c r="G2548" s="7" t="n">
        <v>282.41</v>
      </c>
      <c r="H2548" s="7" t="n">
        <f aca="false">E2548*C2548</f>
        <v>1255.98</v>
      </c>
    </row>
    <row r="2549" customFormat="false" ht="13.8" hidden="false" customHeight="false" outlineLevel="0" collapsed="false">
      <c r="A2549" s="6" t="s">
        <v>5145</v>
      </c>
      <c r="B2549" s="1" t="s">
        <v>5146</v>
      </c>
      <c r="C2549" s="1" t="n">
        <v>3</v>
      </c>
      <c r="D2549" s="7" t="n">
        <v>31.5</v>
      </c>
      <c r="E2549" s="7" t="n">
        <v>31.4</v>
      </c>
      <c r="F2549" s="7" t="n">
        <v>188.4</v>
      </c>
      <c r="G2549" s="7" t="n">
        <v>189</v>
      </c>
      <c r="H2549" s="7" t="n">
        <f aca="false">E2549*C2549</f>
        <v>94.2</v>
      </c>
    </row>
    <row r="2550" customFormat="false" ht="13.8" hidden="false" customHeight="false" outlineLevel="0" collapsed="false">
      <c r="A2550" s="6" t="s">
        <v>5147</v>
      </c>
      <c r="B2550" s="1" t="s">
        <v>5148</v>
      </c>
      <c r="C2550" s="1" t="n">
        <v>3</v>
      </c>
      <c r="D2550" s="7" t="n">
        <v>31.5</v>
      </c>
      <c r="E2550" s="7" t="n">
        <v>31.5</v>
      </c>
      <c r="F2550" s="7" t="n">
        <v>94.5</v>
      </c>
      <c r="G2550" s="7" t="n">
        <v>94.5</v>
      </c>
      <c r="H2550" s="7" t="n">
        <f aca="false">E2550*C2550</f>
        <v>94.5</v>
      </c>
    </row>
    <row r="2551" customFormat="false" ht="13.8" hidden="false" customHeight="false" outlineLevel="0" collapsed="false">
      <c r="A2551" s="6" t="s">
        <v>5149</v>
      </c>
      <c r="B2551" s="1" t="s">
        <v>5150</v>
      </c>
      <c r="C2551" s="1" t="n">
        <v>4</v>
      </c>
      <c r="D2551" s="7" t="n">
        <v>31.5</v>
      </c>
      <c r="E2551" s="7" t="n">
        <v>31.5</v>
      </c>
      <c r="F2551" s="7" t="n">
        <v>126</v>
      </c>
      <c r="G2551" s="7" t="n">
        <v>126</v>
      </c>
      <c r="H2551" s="7" t="n">
        <f aca="false">E2551*C2551</f>
        <v>126</v>
      </c>
    </row>
    <row r="2552" customFormat="false" ht="13.8" hidden="false" customHeight="false" outlineLevel="0" collapsed="false">
      <c r="A2552" s="6" t="s">
        <v>5151</v>
      </c>
      <c r="B2552" s="1" t="s">
        <v>5152</v>
      </c>
      <c r="C2552" s="1" t="n">
        <v>1</v>
      </c>
      <c r="D2552" s="7" t="n">
        <v>42.66</v>
      </c>
      <c r="E2552" s="7" t="n">
        <v>90.72</v>
      </c>
      <c r="F2552" s="7" t="n">
        <v>635.06</v>
      </c>
      <c r="G2552" s="7" t="n">
        <v>298.61</v>
      </c>
      <c r="H2552" s="7" t="n">
        <f aca="false">E2552*C2552</f>
        <v>90.72</v>
      </c>
    </row>
    <row r="2553" customFormat="false" ht="13.8" hidden="false" customHeight="false" outlineLevel="0" collapsed="false">
      <c r="A2553" s="6" t="s">
        <v>5153</v>
      </c>
      <c r="B2553" s="1" t="s">
        <v>5154</v>
      </c>
      <c r="C2553" s="1" t="n">
        <v>21</v>
      </c>
      <c r="D2553" s="7" t="n">
        <v>31.5</v>
      </c>
      <c r="E2553" s="7" t="n">
        <v>31.5</v>
      </c>
      <c r="F2553" s="7" t="n">
        <v>661.5</v>
      </c>
      <c r="G2553" s="7" t="n">
        <v>661.5</v>
      </c>
      <c r="H2553" s="7" t="n">
        <f aca="false">E2553*C2553</f>
        <v>661.5</v>
      </c>
    </row>
    <row r="2554" customFormat="false" ht="13.8" hidden="false" customHeight="false" outlineLevel="0" collapsed="false">
      <c r="A2554" s="6" t="s">
        <v>5155</v>
      </c>
      <c r="B2554" s="1" t="s">
        <v>5156</v>
      </c>
      <c r="C2554" s="1" t="n">
        <v>6</v>
      </c>
      <c r="D2554" s="7" t="n">
        <v>0.11</v>
      </c>
      <c r="E2554" s="7" t="n">
        <v>69.67</v>
      </c>
      <c r="F2554" s="7" t="n">
        <v>836</v>
      </c>
      <c r="G2554" s="7" t="n">
        <v>1.33</v>
      </c>
      <c r="H2554" s="7" t="n">
        <f aca="false">E2554*C2554</f>
        <v>418.02</v>
      </c>
    </row>
    <row r="2555" customFormat="false" ht="13.8" hidden="false" customHeight="false" outlineLevel="0" collapsed="false">
      <c r="A2555" s="6" t="s">
        <v>5157</v>
      </c>
      <c r="B2555" s="1" t="s">
        <v>5158</v>
      </c>
      <c r="C2555" s="1" t="n">
        <v>12</v>
      </c>
      <c r="D2555" s="7" t="n">
        <v>31.5</v>
      </c>
      <c r="E2555" s="7" t="n">
        <v>31.5</v>
      </c>
      <c r="F2555" s="7" t="n">
        <v>378</v>
      </c>
      <c r="G2555" s="7" t="n">
        <v>378</v>
      </c>
      <c r="H2555" s="7" t="n">
        <f aca="false">E2555*C2555</f>
        <v>378</v>
      </c>
    </row>
    <row r="2556" customFormat="false" ht="13.8" hidden="false" customHeight="false" outlineLevel="0" collapsed="false">
      <c r="A2556" s="6" t="s">
        <v>5159</v>
      </c>
      <c r="B2556" s="1" t="s">
        <v>5160</v>
      </c>
      <c r="C2556" s="1" t="n">
        <v>21</v>
      </c>
      <c r="D2556" s="7" t="n">
        <v>31.5</v>
      </c>
      <c r="E2556" s="7" t="n">
        <v>31.5</v>
      </c>
      <c r="F2556" s="7" t="n">
        <v>661.5</v>
      </c>
      <c r="G2556" s="7" t="n">
        <v>661.5</v>
      </c>
      <c r="H2556" s="7" t="n">
        <f aca="false">E2556*C2556</f>
        <v>661.5</v>
      </c>
    </row>
    <row r="2557" customFormat="false" ht="13.8" hidden="false" customHeight="false" outlineLevel="0" collapsed="false">
      <c r="A2557" s="6" t="s">
        <v>5161</v>
      </c>
      <c r="B2557" s="1" t="s">
        <v>5162</v>
      </c>
      <c r="C2557" s="1" t="n">
        <v>31</v>
      </c>
      <c r="D2557" s="7" t="n">
        <v>31.5</v>
      </c>
      <c r="E2557" s="7" t="n">
        <v>31.5</v>
      </c>
      <c r="F2557" s="7" t="n">
        <v>1071</v>
      </c>
      <c r="G2557" s="7" t="n">
        <v>1071</v>
      </c>
      <c r="H2557" s="7" t="n">
        <f aca="false">E2557*C2557</f>
        <v>976.5</v>
      </c>
    </row>
    <row r="2558" customFormat="false" ht="13.8" hidden="false" customHeight="false" outlineLevel="0" collapsed="false">
      <c r="A2558" s="6" t="s">
        <v>5163</v>
      </c>
      <c r="B2558" s="1" t="s">
        <v>5164</v>
      </c>
      <c r="C2558" s="1" t="n">
        <v>27</v>
      </c>
      <c r="D2558" s="7" t="n">
        <v>31.5</v>
      </c>
      <c r="E2558" s="7" t="n">
        <v>31.5</v>
      </c>
      <c r="F2558" s="7" t="n">
        <v>850.5</v>
      </c>
      <c r="G2558" s="7" t="n">
        <v>850.5</v>
      </c>
      <c r="H2558" s="7" t="n">
        <f aca="false">E2558*C2558</f>
        <v>850.5</v>
      </c>
    </row>
    <row r="2559" customFormat="false" ht="13.8" hidden="false" customHeight="false" outlineLevel="0" collapsed="false">
      <c r="A2559" s="6" t="s">
        <v>5165</v>
      </c>
      <c r="B2559" s="1" t="s">
        <v>5166</v>
      </c>
      <c r="C2559" s="1" t="n">
        <v>10</v>
      </c>
      <c r="D2559" s="7" t="n">
        <v>31.5</v>
      </c>
      <c r="E2559" s="7" t="n">
        <v>31.5</v>
      </c>
      <c r="F2559" s="7" t="n">
        <v>315</v>
      </c>
      <c r="G2559" s="7" t="n">
        <v>315</v>
      </c>
      <c r="H2559" s="7" t="n">
        <f aca="false">E2559*C2559</f>
        <v>315</v>
      </c>
    </row>
    <row r="2560" customFormat="false" ht="13.8" hidden="false" customHeight="false" outlineLevel="0" collapsed="false">
      <c r="A2560" s="6" t="s">
        <v>5167</v>
      </c>
      <c r="B2560" s="1" t="s">
        <v>5168</v>
      </c>
      <c r="C2560" s="1" t="n">
        <v>9</v>
      </c>
      <c r="D2560" s="7" t="n">
        <v>0</v>
      </c>
      <c r="E2560" s="7" t="n">
        <v>35.97</v>
      </c>
      <c r="F2560" s="7" t="n">
        <v>323.75</v>
      </c>
      <c r="G2560" s="7" t="n">
        <v>0</v>
      </c>
      <c r="H2560" s="7" t="n">
        <f aca="false">E2560*C2560</f>
        <v>323.73</v>
      </c>
    </row>
    <row r="2561" customFormat="false" ht="13.8" hidden="false" customHeight="false" outlineLevel="0" collapsed="false">
      <c r="A2561" s="6" t="s">
        <v>5169</v>
      </c>
      <c r="B2561" s="1" t="s">
        <v>5170</v>
      </c>
      <c r="C2561" s="1" t="n">
        <v>9</v>
      </c>
      <c r="D2561" s="7" t="n">
        <v>31.5</v>
      </c>
      <c r="E2561" s="7" t="n">
        <v>31.5</v>
      </c>
      <c r="F2561" s="7" t="n">
        <v>283.5</v>
      </c>
      <c r="G2561" s="7" t="n">
        <v>283.5</v>
      </c>
      <c r="H2561" s="7" t="n">
        <f aca="false">E2561*C2561</f>
        <v>283.5</v>
      </c>
    </row>
    <row r="2562" customFormat="false" ht="13.8" hidden="false" customHeight="false" outlineLevel="0" collapsed="false">
      <c r="A2562" s="6" t="s">
        <v>5171</v>
      </c>
      <c r="B2562" s="1" t="s">
        <v>5172</v>
      </c>
      <c r="C2562" s="1" t="n">
        <v>3</v>
      </c>
      <c r="D2562" s="7" t="n">
        <v>31.5</v>
      </c>
      <c r="E2562" s="7" t="n">
        <v>31.5</v>
      </c>
      <c r="F2562" s="7" t="n">
        <v>94.5</v>
      </c>
      <c r="G2562" s="7" t="n">
        <v>94.5</v>
      </c>
      <c r="H2562" s="7" t="n">
        <f aca="false">E2562*C2562</f>
        <v>94.5</v>
      </c>
    </row>
    <row r="2563" customFormat="false" ht="13.8" hidden="false" customHeight="false" outlineLevel="0" collapsed="false">
      <c r="A2563" s="6" t="s">
        <v>5173</v>
      </c>
      <c r="B2563" s="1" t="s">
        <v>5174</v>
      </c>
      <c r="C2563" s="1" t="n">
        <v>0</v>
      </c>
      <c r="D2563" s="7" t="n">
        <v>153.13</v>
      </c>
      <c r="E2563" s="7" t="n">
        <v>302.83</v>
      </c>
      <c r="F2563" s="7" t="n">
        <v>302.83</v>
      </c>
      <c r="G2563" s="7" t="n">
        <v>153.13</v>
      </c>
      <c r="H2563" s="7" t="n">
        <f aca="false">E2563*C2563</f>
        <v>0</v>
      </c>
    </row>
    <row r="2564" customFormat="false" ht="13.8" hidden="false" customHeight="false" outlineLevel="0" collapsed="false">
      <c r="A2564" s="6" t="s">
        <v>5175</v>
      </c>
      <c r="B2564" s="1" t="s">
        <v>5176</v>
      </c>
      <c r="C2564" s="1" t="n">
        <v>7</v>
      </c>
      <c r="D2564" s="7" t="n">
        <v>362.56</v>
      </c>
      <c r="E2564" s="7" t="n">
        <v>328.27</v>
      </c>
      <c r="F2564" s="7" t="n">
        <v>2954.41</v>
      </c>
      <c r="G2564" s="7" t="n">
        <v>3263.06</v>
      </c>
      <c r="H2564" s="7" t="n">
        <f aca="false">E2564*C2564</f>
        <v>2297.89</v>
      </c>
    </row>
    <row r="2565" customFormat="false" ht="13.8" hidden="false" customHeight="false" outlineLevel="0" collapsed="false">
      <c r="A2565" s="6" t="s">
        <v>5177</v>
      </c>
      <c r="B2565" s="1" t="s">
        <v>5178</v>
      </c>
      <c r="C2565" s="1" t="n">
        <v>2</v>
      </c>
      <c r="D2565" s="7" t="n">
        <v>0</v>
      </c>
      <c r="E2565" s="7" t="n">
        <v>75</v>
      </c>
      <c r="F2565" s="7" t="n">
        <v>150</v>
      </c>
      <c r="G2565" s="7" t="n">
        <v>0</v>
      </c>
      <c r="H2565" s="7" t="n">
        <f aca="false">E2565*C2565</f>
        <v>150</v>
      </c>
    </row>
    <row r="2566" customFormat="false" ht="13.8" hidden="false" customHeight="false" outlineLevel="0" collapsed="false">
      <c r="A2566" s="6" t="s">
        <v>5179</v>
      </c>
      <c r="B2566" s="1" t="s">
        <v>5180</v>
      </c>
      <c r="C2566" s="1" t="n">
        <v>2</v>
      </c>
      <c r="D2566" s="7" t="n">
        <v>75</v>
      </c>
      <c r="E2566" s="7" t="n">
        <v>75</v>
      </c>
      <c r="F2566" s="7" t="n">
        <v>150</v>
      </c>
      <c r="G2566" s="7" t="n">
        <v>150</v>
      </c>
      <c r="H2566" s="7" t="n">
        <f aca="false">E2566*C2566</f>
        <v>150</v>
      </c>
    </row>
    <row r="2567" customFormat="false" ht="13.8" hidden="false" customHeight="false" outlineLevel="0" collapsed="false">
      <c r="A2567" s="6" t="s">
        <v>5181</v>
      </c>
      <c r="B2567" s="1" t="s">
        <v>5182</v>
      </c>
      <c r="C2567" s="1" t="n">
        <v>0</v>
      </c>
      <c r="D2567" s="7" t="n">
        <v>179.22</v>
      </c>
      <c r="E2567" s="7" t="n">
        <v>543.96</v>
      </c>
      <c r="F2567" s="7" t="n">
        <v>543.96</v>
      </c>
      <c r="G2567" s="7" t="n">
        <v>179.22</v>
      </c>
      <c r="H2567" s="7" t="n">
        <f aca="false">E2567*C2567</f>
        <v>0</v>
      </c>
    </row>
    <row r="2568" customFormat="false" ht="13.8" hidden="false" customHeight="false" outlineLevel="0" collapsed="false">
      <c r="A2568" s="6" t="s">
        <v>5183</v>
      </c>
      <c r="B2568" s="1" t="s">
        <v>5184</v>
      </c>
      <c r="C2568" s="1" t="n">
        <v>3</v>
      </c>
      <c r="D2568" s="7" t="n">
        <v>145</v>
      </c>
      <c r="E2568" s="7" t="n">
        <v>145</v>
      </c>
      <c r="F2568" s="7" t="n">
        <v>435</v>
      </c>
      <c r="G2568" s="7" t="n">
        <v>435</v>
      </c>
      <c r="H2568" s="7" t="n">
        <f aca="false">E2568*C2568</f>
        <v>435</v>
      </c>
    </row>
    <row r="2569" customFormat="false" ht="13.8" hidden="false" customHeight="false" outlineLevel="0" collapsed="false">
      <c r="A2569" s="6" t="s">
        <v>5185</v>
      </c>
      <c r="B2569" s="1" t="s">
        <v>5186</v>
      </c>
      <c r="C2569" s="1" t="n">
        <v>1</v>
      </c>
      <c r="D2569" s="7" t="n">
        <v>158.99</v>
      </c>
      <c r="E2569" s="7" t="n">
        <v>570.55</v>
      </c>
      <c r="F2569" s="7" t="n">
        <v>570.55</v>
      </c>
      <c r="G2569" s="7" t="n">
        <v>158.99</v>
      </c>
      <c r="H2569" s="7" t="n">
        <f aca="false">E2569*C2569</f>
        <v>570.55</v>
      </c>
    </row>
    <row r="2570" customFormat="false" ht="13.8" hidden="false" customHeight="false" outlineLevel="0" collapsed="false">
      <c r="A2570" s="6" t="s">
        <v>5187</v>
      </c>
      <c r="B2570" s="1" t="s">
        <v>5188</v>
      </c>
      <c r="C2570" s="1" t="n">
        <v>5</v>
      </c>
      <c r="D2570" s="7" t="n">
        <v>90.5</v>
      </c>
      <c r="E2570" s="7" t="n">
        <v>90.5</v>
      </c>
      <c r="F2570" s="7" t="n">
        <v>452.5</v>
      </c>
      <c r="G2570" s="7" t="n">
        <v>452.5</v>
      </c>
      <c r="H2570" s="7" t="n">
        <f aca="false">E2570*C2570</f>
        <v>452.5</v>
      </c>
    </row>
    <row r="2571" customFormat="false" ht="13.8" hidden="false" customHeight="false" outlineLevel="0" collapsed="false">
      <c r="A2571" s="6" t="s">
        <v>5189</v>
      </c>
      <c r="B2571" s="1" t="s">
        <v>5190</v>
      </c>
      <c r="C2571" s="1" t="n">
        <v>3</v>
      </c>
      <c r="D2571" s="7" t="n">
        <v>61.5</v>
      </c>
      <c r="E2571" s="7" t="n">
        <v>61.5</v>
      </c>
      <c r="F2571" s="7" t="n">
        <v>184.5</v>
      </c>
      <c r="G2571" s="7" t="n">
        <v>184.5</v>
      </c>
      <c r="H2571" s="7" t="n">
        <f aca="false">E2571*C2571</f>
        <v>184.5</v>
      </c>
    </row>
    <row r="2572" customFormat="false" ht="13.8" hidden="false" customHeight="false" outlineLevel="0" collapsed="false">
      <c r="A2572" s="6" t="s">
        <v>5191</v>
      </c>
      <c r="B2572" s="1" t="s">
        <v>5192</v>
      </c>
      <c r="C2572" s="1" t="n">
        <v>1</v>
      </c>
      <c r="D2572" s="7" t="n">
        <v>224.81</v>
      </c>
      <c r="E2572" s="7" t="n">
        <v>224.81</v>
      </c>
      <c r="F2572" s="7" t="n">
        <v>224.81</v>
      </c>
      <c r="G2572" s="7" t="n">
        <v>224.81</v>
      </c>
      <c r="H2572" s="7" t="n">
        <f aca="false">E2572*C2572</f>
        <v>224.81</v>
      </c>
    </row>
    <row r="2573" customFormat="false" ht="13.8" hidden="false" customHeight="false" outlineLevel="0" collapsed="false">
      <c r="A2573" s="6" t="s">
        <v>5193</v>
      </c>
      <c r="B2573" s="1" t="s">
        <v>5194</v>
      </c>
      <c r="C2573" s="1" t="n">
        <v>3</v>
      </c>
      <c r="D2573" s="7" t="n">
        <v>285</v>
      </c>
      <c r="E2573" s="7" t="n">
        <v>285</v>
      </c>
      <c r="F2573" s="7" t="n">
        <v>855</v>
      </c>
      <c r="G2573" s="7" t="n">
        <v>855</v>
      </c>
      <c r="H2573" s="7" t="n">
        <f aca="false">E2573*C2573</f>
        <v>855</v>
      </c>
    </row>
    <row r="2574" customFormat="false" ht="13.8" hidden="false" customHeight="false" outlineLevel="0" collapsed="false">
      <c r="A2574" s="6" t="s">
        <v>5195</v>
      </c>
      <c r="B2574" s="1" t="s">
        <v>5196</v>
      </c>
      <c r="C2574" s="1" t="n">
        <v>0</v>
      </c>
      <c r="D2574" s="7" t="n">
        <v>197.83</v>
      </c>
      <c r="E2574" s="7" t="n">
        <v>306.37</v>
      </c>
      <c r="F2574" s="7" t="n">
        <v>612.74</v>
      </c>
      <c r="G2574" s="7" t="n">
        <v>395.67</v>
      </c>
      <c r="H2574" s="7" t="n">
        <f aca="false">E2574*C2574</f>
        <v>0</v>
      </c>
    </row>
    <row r="2575" customFormat="false" ht="13.8" hidden="false" customHeight="false" outlineLevel="0" collapsed="false">
      <c r="A2575" s="6" t="s">
        <v>5197</v>
      </c>
      <c r="B2575" s="1" t="s">
        <v>5198</v>
      </c>
      <c r="C2575" s="1" t="n">
        <v>1</v>
      </c>
      <c r="D2575" s="7" t="n">
        <v>130.48</v>
      </c>
      <c r="E2575" s="7" t="n">
        <v>130.48</v>
      </c>
      <c r="F2575" s="7" t="n">
        <v>130.48</v>
      </c>
      <c r="G2575" s="7" t="n">
        <v>130.48</v>
      </c>
      <c r="H2575" s="7" t="n">
        <f aca="false">E2575*C2575</f>
        <v>130.48</v>
      </c>
    </row>
    <row r="2576" customFormat="false" ht="13.8" hidden="false" customHeight="false" outlineLevel="0" collapsed="false">
      <c r="A2576" s="6" t="s">
        <v>5199</v>
      </c>
      <c r="B2576" s="1" t="s">
        <v>5200</v>
      </c>
      <c r="C2576" s="1" t="n">
        <v>1</v>
      </c>
      <c r="D2576" s="7" t="n">
        <v>53.09</v>
      </c>
      <c r="E2576" s="7" t="n">
        <v>53.09</v>
      </c>
      <c r="F2576" s="7" t="n">
        <v>53.09</v>
      </c>
      <c r="G2576" s="7" t="n">
        <v>53.09</v>
      </c>
      <c r="H2576" s="7" t="n">
        <f aca="false">E2576*C2576</f>
        <v>53.09</v>
      </c>
    </row>
    <row r="2577" customFormat="false" ht="13.8" hidden="false" customHeight="false" outlineLevel="0" collapsed="false">
      <c r="A2577" s="6" t="s">
        <v>5201</v>
      </c>
      <c r="B2577" s="1" t="s">
        <v>5202</v>
      </c>
      <c r="C2577" s="1" t="n">
        <v>1</v>
      </c>
      <c r="D2577" s="7" t="n">
        <v>378.16</v>
      </c>
      <c r="E2577" s="7" t="n">
        <v>378.16</v>
      </c>
      <c r="F2577" s="7" t="n">
        <v>378.16</v>
      </c>
      <c r="G2577" s="7" t="n">
        <v>378.16</v>
      </c>
      <c r="H2577" s="7" t="n">
        <f aca="false">E2577*C2577</f>
        <v>378.16</v>
      </c>
    </row>
    <row r="2578" customFormat="false" ht="13.8" hidden="false" customHeight="false" outlineLevel="0" collapsed="false">
      <c r="A2578" s="6" t="s">
        <v>5203</v>
      </c>
      <c r="B2578" s="1" t="s">
        <v>5204</v>
      </c>
      <c r="C2578" s="1" t="n">
        <v>1</v>
      </c>
      <c r="D2578" s="7" t="n">
        <v>186.59</v>
      </c>
      <c r="E2578" s="7" t="n">
        <v>186.59</v>
      </c>
      <c r="F2578" s="7" t="n">
        <v>186.59</v>
      </c>
      <c r="G2578" s="7" t="n">
        <v>186.59</v>
      </c>
      <c r="H2578" s="7" t="n">
        <f aca="false">E2578*C2578</f>
        <v>186.59</v>
      </c>
    </row>
    <row r="2579" customFormat="false" ht="13.8" hidden="false" customHeight="false" outlineLevel="0" collapsed="false">
      <c r="A2579" s="6" t="s">
        <v>5205</v>
      </c>
      <c r="B2579" s="1" t="s">
        <v>5206</v>
      </c>
      <c r="C2579" s="1" t="n">
        <v>1</v>
      </c>
      <c r="D2579" s="7" t="n">
        <v>150.92</v>
      </c>
      <c r="E2579" s="7" t="n">
        <v>150.92</v>
      </c>
      <c r="F2579" s="7" t="n">
        <v>150.92</v>
      </c>
      <c r="G2579" s="7" t="n">
        <v>150.92</v>
      </c>
      <c r="H2579" s="7" t="n">
        <f aca="false">E2579*C2579</f>
        <v>150.92</v>
      </c>
    </row>
    <row r="2580" customFormat="false" ht="13.8" hidden="false" customHeight="false" outlineLevel="0" collapsed="false">
      <c r="A2580" s="6" t="s">
        <v>5207</v>
      </c>
      <c r="B2580" s="1" t="s">
        <v>5208</v>
      </c>
      <c r="C2580" s="1" t="n">
        <v>3</v>
      </c>
      <c r="D2580" s="7" t="n">
        <v>155</v>
      </c>
      <c r="E2580" s="7" t="n">
        <v>155</v>
      </c>
      <c r="F2580" s="7" t="n">
        <v>620</v>
      </c>
      <c r="G2580" s="7" t="n">
        <v>620</v>
      </c>
      <c r="H2580" s="7" t="n">
        <f aca="false">E2580*C2580</f>
        <v>465</v>
      </c>
    </row>
    <row r="2581" customFormat="false" ht="13.8" hidden="false" customHeight="false" outlineLevel="0" collapsed="false">
      <c r="A2581" s="6" t="s">
        <v>5209</v>
      </c>
      <c r="B2581" s="1" t="s">
        <v>5210</v>
      </c>
      <c r="C2581" s="1" t="n">
        <v>0</v>
      </c>
      <c r="D2581" s="7" t="n">
        <v>159.02</v>
      </c>
      <c r="E2581" s="7" t="n">
        <v>301.9</v>
      </c>
      <c r="F2581" s="7" t="n">
        <v>603.79</v>
      </c>
      <c r="G2581" s="7" t="n">
        <v>318.05</v>
      </c>
      <c r="H2581" s="7" t="n">
        <f aca="false">E2581*C2581</f>
        <v>0</v>
      </c>
    </row>
    <row r="2582" customFormat="false" ht="13.8" hidden="false" customHeight="false" outlineLevel="0" collapsed="false">
      <c r="A2582" s="6" t="s">
        <v>5211</v>
      </c>
      <c r="B2582" s="1" t="s">
        <v>5212</v>
      </c>
      <c r="C2582" s="1" t="n">
        <v>2</v>
      </c>
      <c r="D2582" s="7" t="n">
        <v>164.63</v>
      </c>
      <c r="E2582" s="7" t="n">
        <v>164.63</v>
      </c>
      <c r="F2582" s="7" t="n">
        <v>329.26</v>
      </c>
      <c r="G2582" s="7" t="n">
        <v>329.26</v>
      </c>
      <c r="H2582" s="7" t="n">
        <f aca="false">E2582*C2582</f>
        <v>329.26</v>
      </c>
    </row>
    <row r="2583" customFormat="false" ht="13.8" hidden="false" customHeight="false" outlineLevel="0" collapsed="false">
      <c r="A2583" s="6" t="s">
        <v>5213</v>
      </c>
      <c r="B2583" s="1" t="s">
        <v>5214</v>
      </c>
      <c r="C2583" s="1" t="n">
        <v>4</v>
      </c>
      <c r="D2583" s="7" t="n">
        <v>145</v>
      </c>
      <c r="E2583" s="7" t="n">
        <v>145</v>
      </c>
      <c r="F2583" s="7" t="n">
        <v>580</v>
      </c>
      <c r="G2583" s="7" t="n">
        <v>580</v>
      </c>
      <c r="H2583" s="7" t="n">
        <f aca="false">E2583*C2583</f>
        <v>580</v>
      </c>
    </row>
    <row r="2584" customFormat="false" ht="13.8" hidden="false" customHeight="false" outlineLevel="0" collapsed="false">
      <c r="A2584" s="6" t="s">
        <v>5215</v>
      </c>
      <c r="B2584" s="1" t="s">
        <v>5216</v>
      </c>
      <c r="C2584" s="1" t="n">
        <v>2</v>
      </c>
      <c r="D2584" s="7" t="n">
        <v>176.99</v>
      </c>
      <c r="E2584" s="7" t="n">
        <v>176.99</v>
      </c>
      <c r="F2584" s="7" t="n">
        <v>353.98</v>
      </c>
      <c r="G2584" s="7" t="n">
        <v>353.98</v>
      </c>
      <c r="H2584" s="7" t="n">
        <f aca="false">E2584*C2584</f>
        <v>353.98</v>
      </c>
    </row>
    <row r="2585" customFormat="false" ht="13.8" hidden="false" customHeight="false" outlineLevel="0" collapsed="false">
      <c r="A2585" s="6" t="s">
        <v>5217</v>
      </c>
      <c r="B2585" s="1" t="s">
        <v>5218</v>
      </c>
      <c r="C2585" s="1" t="n">
        <v>2</v>
      </c>
      <c r="D2585" s="7" t="n">
        <v>311</v>
      </c>
      <c r="E2585" s="7" t="n">
        <v>311</v>
      </c>
      <c r="F2585" s="7" t="n">
        <v>622</v>
      </c>
      <c r="G2585" s="7" t="n">
        <v>622</v>
      </c>
      <c r="H2585" s="7" t="n">
        <f aca="false">E2585*C2585</f>
        <v>622</v>
      </c>
    </row>
    <row r="2586" customFormat="false" ht="13.8" hidden="false" customHeight="false" outlineLevel="0" collapsed="false">
      <c r="A2586" s="6" t="s">
        <v>5219</v>
      </c>
      <c r="B2586" s="1" t="s">
        <v>5220</v>
      </c>
      <c r="C2586" s="1" t="n">
        <v>13</v>
      </c>
      <c r="D2586" s="7" t="n">
        <v>1</v>
      </c>
      <c r="E2586" s="7" t="n">
        <v>64.33</v>
      </c>
      <c r="F2586" s="7" t="n">
        <v>1865.67</v>
      </c>
      <c r="G2586" s="7" t="n">
        <v>29.12</v>
      </c>
      <c r="H2586" s="7" t="n">
        <f aca="false">E2586*C2586</f>
        <v>836.29</v>
      </c>
    </row>
    <row r="2587" customFormat="false" ht="13.8" hidden="false" customHeight="false" outlineLevel="0" collapsed="false">
      <c r="A2587" s="6" t="s">
        <v>5221</v>
      </c>
      <c r="B2587" s="1" t="s">
        <v>5222</v>
      </c>
      <c r="C2587" s="1" t="n">
        <v>2</v>
      </c>
      <c r="D2587" s="7" t="n">
        <v>0.64</v>
      </c>
      <c r="E2587" s="7" t="n">
        <v>43.5</v>
      </c>
      <c r="F2587" s="7" t="n">
        <v>652.5</v>
      </c>
      <c r="G2587" s="7" t="n">
        <v>9.63</v>
      </c>
      <c r="H2587" s="7" t="n">
        <f aca="false">E2587*C2587</f>
        <v>87</v>
      </c>
    </row>
    <row r="2588" customFormat="false" ht="13.8" hidden="false" customHeight="false" outlineLevel="0" collapsed="false">
      <c r="A2588" s="6" t="s">
        <v>5223</v>
      </c>
      <c r="B2588" s="1" t="s">
        <v>5224</v>
      </c>
      <c r="C2588" s="1" t="n">
        <v>16</v>
      </c>
      <c r="D2588" s="7" t="n">
        <v>0</v>
      </c>
      <c r="E2588" s="7" t="n">
        <v>102.33</v>
      </c>
      <c r="F2588" s="7" t="n">
        <v>1842</v>
      </c>
      <c r="G2588" s="7" t="n">
        <v>0</v>
      </c>
      <c r="H2588" s="7" t="n">
        <f aca="false">E2588*C2588</f>
        <v>1637.28</v>
      </c>
    </row>
    <row r="2589" customFormat="false" ht="13.8" hidden="false" customHeight="false" outlineLevel="0" collapsed="false">
      <c r="A2589" s="6" t="s">
        <v>5225</v>
      </c>
      <c r="B2589" s="1" t="s">
        <v>5226</v>
      </c>
      <c r="C2589" s="1" t="n">
        <v>26</v>
      </c>
      <c r="D2589" s="7" t="n">
        <v>2.12</v>
      </c>
      <c r="E2589" s="7" t="n">
        <v>28.15</v>
      </c>
      <c r="F2589" s="7" t="n">
        <v>1013.25</v>
      </c>
      <c r="G2589" s="7" t="n">
        <v>76.48</v>
      </c>
      <c r="H2589" s="7" t="n">
        <f aca="false">E2589*C2589</f>
        <v>731.9</v>
      </c>
    </row>
    <row r="2590" customFormat="false" ht="13.8" hidden="false" customHeight="false" outlineLevel="0" collapsed="false">
      <c r="A2590" s="6" t="s">
        <v>5227</v>
      </c>
      <c r="B2590" s="1" t="s">
        <v>5226</v>
      </c>
      <c r="C2590" s="1" t="n">
        <v>2</v>
      </c>
      <c r="D2590" s="7" t="n">
        <v>0</v>
      </c>
      <c r="E2590" s="7" t="n">
        <v>112.08</v>
      </c>
      <c r="F2590" s="7" t="n">
        <v>224.17</v>
      </c>
      <c r="G2590" s="7" t="n">
        <v>0</v>
      </c>
      <c r="H2590" s="7" t="n">
        <f aca="false">E2590*C2590</f>
        <v>224.16</v>
      </c>
    </row>
    <row r="2591" customFormat="false" ht="13.8" hidden="false" customHeight="false" outlineLevel="0" collapsed="false">
      <c r="A2591" s="6" t="s">
        <v>5228</v>
      </c>
      <c r="B2591" s="1" t="s">
        <v>5229</v>
      </c>
      <c r="C2591" s="1" t="n">
        <v>3</v>
      </c>
      <c r="D2591" s="7" t="n">
        <v>102</v>
      </c>
      <c r="E2591" s="7" t="n">
        <v>102</v>
      </c>
      <c r="F2591" s="7" t="n">
        <v>204</v>
      </c>
      <c r="G2591" s="7" t="n">
        <v>204</v>
      </c>
      <c r="H2591" s="7" t="n">
        <f aca="false">E2591*C2591</f>
        <v>306</v>
      </c>
    </row>
    <row r="2592" customFormat="false" ht="13.8" hidden="false" customHeight="false" outlineLevel="0" collapsed="false">
      <c r="A2592" s="6" t="s">
        <v>5230</v>
      </c>
      <c r="B2592" s="1" t="s">
        <v>5231</v>
      </c>
      <c r="C2592" s="1" t="n">
        <v>5</v>
      </c>
      <c r="D2592" s="7" t="n">
        <v>53</v>
      </c>
      <c r="E2592" s="7" t="n">
        <v>53</v>
      </c>
      <c r="F2592" s="7" t="n">
        <v>742</v>
      </c>
      <c r="G2592" s="7" t="n">
        <v>742</v>
      </c>
      <c r="H2592" s="7" t="n">
        <f aca="false">E2592*C2592</f>
        <v>265</v>
      </c>
    </row>
    <row r="2593" customFormat="false" ht="13.8" hidden="false" customHeight="false" outlineLevel="0" collapsed="false">
      <c r="A2593" s="6" t="s">
        <v>5232</v>
      </c>
      <c r="B2593" s="1" t="s">
        <v>5233</v>
      </c>
      <c r="C2593" s="1" t="n">
        <v>1</v>
      </c>
      <c r="D2593" s="7" t="n">
        <v>49</v>
      </c>
      <c r="E2593" s="7" t="n">
        <v>49</v>
      </c>
      <c r="F2593" s="7" t="n">
        <v>147</v>
      </c>
      <c r="G2593" s="7" t="n">
        <v>147</v>
      </c>
      <c r="H2593" s="7" t="n">
        <f aca="false">E2593*C2593</f>
        <v>49</v>
      </c>
    </row>
    <row r="2594" customFormat="false" ht="13.8" hidden="false" customHeight="false" outlineLevel="0" collapsed="false">
      <c r="A2594" s="6" t="s">
        <v>5234</v>
      </c>
      <c r="B2594" s="1" t="s">
        <v>5235</v>
      </c>
      <c r="C2594" s="1" t="n">
        <v>0</v>
      </c>
      <c r="D2594" s="7" t="n">
        <v>49</v>
      </c>
      <c r="E2594" s="7" t="n">
        <v>49</v>
      </c>
      <c r="F2594" s="7" t="n">
        <v>49</v>
      </c>
      <c r="G2594" s="7" t="n">
        <v>49</v>
      </c>
      <c r="H2594" s="7" t="n">
        <f aca="false">E2594*C2594</f>
        <v>0</v>
      </c>
    </row>
    <row r="2595" customFormat="false" ht="13.8" hidden="false" customHeight="false" outlineLevel="0" collapsed="false">
      <c r="A2595" s="6" t="s">
        <v>5236</v>
      </c>
      <c r="B2595" s="1" t="s">
        <v>5237</v>
      </c>
      <c r="C2595" s="1" t="n">
        <v>9</v>
      </c>
      <c r="D2595" s="7" t="n">
        <v>56</v>
      </c>
      <c r="E2595" s="7" t="n">
        <v>56</v>
      </c>
      <c r="F2595" s="7" t="n">
        <v>560</v>
      </c>
      <c r="G2595" s="7" t="n">
        <v>560</v>
      </c>
      <c r="H2595" s="7" t="n">
        <f aca="false">E2595*C2595</f>
        <v>504</v>
      </c>
    </row>
    <row r="2596" customFormat="false" ht="13.8" hidden="false" customHeight="false" outlineLevel="0" collapsed="false">
      <c r="A2596" s="6" t="s">
        <v>5238</v>
      </c>
      <c r="B2596" s="1" t="s">
        <v>5239</v>
      </c>
      <c r="C2596" s="1" t="n">
        <v>10</v>
      </c>
      <c r="D2596" s="7" t="n">
        <v>76</v>
      </c>
      <c r="E2596" s="7" t="n">
        <v>76</v>
      </c>
      <c r="F2596" s="7" t="n">
        <v>760</v>
      </c>
      <c r="G2596" s="7" t="n">
        <v>760</v>
      </c>
      <c r="H2596" s="7" t="n">
        <f aca="false">E2596*C2596</f>
        <v>760</v>
      </c>
    </row>
    <row r="2597" customFormat="false" ht="13.8" hidden="false" customHeight="false" outlineLevel="0" collapsed="false">
      <c r="A2597" s="6" t="s">
        <v>5240</v>
      </c>
      <c r="B2597" s="1" t="s">
        <v>5241</v>
      </c>
      <c r="C2597" s="1" t="n">
        <v>1</v>
      </c>
      <c r="D2597" s="7" t="n">
        <v>0</v>
      </c>
      <c r="E2597" s="7" t="n">
        <v>143.33</v>
      </c>
      <c r="F2597" s="7" t="n">
        <v>286.67</v>
      </c>
      <c r="G2597" s="7" t="n">
        <v>0</v>
      </c>
      <c r="H2597" s="7" t="n">
        <f aca="false">E2597*C2597</f>
        <v>143.33</v>
      </c>
    </row>
    <row r="2598" customFormat="false" ht="13.8" hidden="false" customHeight="false" outlineLevel="0" collapsed="false">
      <c r="A2598" s="6" t="s">
        <v>5242</v>
      </c>
      <c r="B2598" s="1" t="s">
        <v>5243</v>
      </c>
      <c r="C2598" s="1" t="n">
        <v>69</v>
      </c>
      <c r="D2598" s="7" t="n">
        <v>2</v>
      </c>
      <c r="E2598" s="7" t="n">
        <v>2</v>
      </c>
      <c r="F2598" s="7" t="n">
        <v>174</v>
      </c>
      <c r="G2598" s="7" t="n">
        <v>174</v>
      </c>
      <c r="H2598" s="7" t="n">
        <f aca="false">E2598*C2598</f>
        <v>138</v>
      </c>
    </row>
    <row r="2599" customFormat="false" ht="13.8" hidden="false" customHeight="false" outlineLevel="0" collapsed="false">
      <c r="A2599" s="6" t="s">
        <v>5244</v>
      </c>
      <c r="B2599" s="1" t="s">
        <v>5245</v>
      </c>
      <c r="C2599" s="1" t="n">
        <v>0</v>
      </c>
      <c r="D2599" s="7" t="n">
        <v>2.68</v>
      </c>
      <c r="E2599" s="7" t="n">
        <v>0</v>
      </c>
      <c r="F2599" s="7" t="n">
        <v>0</v>
      </c>
      <c r="G2599" s="7" t="n">
        <v>16.08</v>
      </c>
      <c r="H2599" s="7" t="n">
        <f aca="false">E2599*C2599</f>
        <v>0</v>
      </c>
    </row>
    <row r="2600" customFormat="false" ht="13.8" hidden="false" customHeight="false" outlineLevel="0" collapsed="false">
      <c r="A2600" s="6" t="s">
        <v>5246</v>
      </c>
      <c r="B2600" s="1" t="s">
        <v>5247</v>
      </c>
      <c r="C2600" s="1" t="n">
        <v>37</v>
      </c>
      <c r="D2600" s="7" t="n">
        <v>2</v>
      </c>
      <c r="E2600" s="7" t="n">
        <v>2</v>
      </c>
      <c r="F2600" s="7" t="n">
        <v>182</v>
      </c>
      <c r="G2600" s="7" t="n">
        <v>182</v>
      </c>
      <c r="H2600" s="7" t="n">
        <f aca="false">E2600*C2600</f>
        <v>74</v>
      </c>
    </row>
    <row r="2601" customFormat="false" ht="13.8" hidden="false" customHeight="false" outlineLevel="0" collapsed="false">
      <c r="A2601" s="6" t="s">
        <v>5248</v>
      </c>
      <c r="B2601" s="1" t="s">
        <v>5249</v>
      </c>
      <c r="C2601" s="1" t="n">
        <v>16</v>
      </c>
      <c r="D2601" s="7" t="n">
        <v>2</v>
      </c>
      <c r="E2601" s="7" t="n">
        <v>2</v>
      </c>
      <c r="F2601" s="7" t="n">
        <v>34</v>
      </c>
      <c r="G2601" s="7" t="n">
        <v>34</v>
      </c>
      <c r="H2601" s="7" t="n">
        <f aca="false">E2601*C2601</f>
        <v>32</v>
      </c>
    </row>
    <row r="2602" customFormat="false" ht="13.8" hidden="false" customHeight="false" outlineLevel="0" collapsed="false">
      <c r="A2602" s="6" t="s">
        <v>5250</v>
      </c>
      <c r="B2602" s="1" t="s">
        <v>5251</v>
      </c>
      <c r="C2602" s="1" t="n">
        <v>34</v>
      </c>
      <c r="D2602" s="7" t="n">
        <v>3</v>
      </c>
      <c r="E2602" s="7" t="n">
        <v>3</v>
      </c>
      <c r="F2602" s="7" t="n">
        <v>102</v>
      </c>
      <c r="G2602" s="7" t="n">
        <v>102</v>
      </c>
      <c r="H2602" s="7" t="n">
        <f aca="false">E2602*C2602</f>
        <v>102</v>
      </c>
    </row>
    <row r="2603" customFormat="false" ht="13.8" hidden="false" customHeight="false" outlineLevel="0" collapsed="false">
      <c r="A2603" s="6" t="s">
        <v>5252</v>
      </c>
      <c r="B2603" s="1" t="s">
        <v>5253</v>
      </c>
      <c r="C2603" s="1" t="n">
        <v>78</v>
      </c>
      <c r="D2603" s="7" t="n">
        <v>2.84</v>
      </c>
      <c r="E2603" s="7" t="n">
        <v>13</v>
      </c>
      <c r="F2603" s="7" t="n">
        <v>1157</v>
      </c>
      <c r="G2603" s="7" t="n">
        <v>252.74</v>
      </c>
      <c r="H2603" s="7" t="n">
        <f aca="false">E2603*C2603</f>
        <v>1014</v>
      </c>
    </row>
    <row r="2604" customFormat="false" ht="13.8" hidden="false" customHeight="false" outlineLevel="0" collapsed="false">
      <c r="A2604" s="6" t="s">
        <v>5254</v>
      </c>
      <c r="B2604" s="1" t="s">
        <v>5255</v>
      </c>
      <c r="C2604" s="1" t="n">
        <v>232</v>
      </c>
      <c r="D2604" s="7" t="n">
        <v>0</v>
      </c>
      <c r="E2604" s="7" t="n">
        <v>0.9</v>
      </c>
      <c r="F2604" s="7" t="n">
        <v>228.6</v>
      </c>
      <c r="G2604" s="7" t="n">
        <v>0</v>
      </c>
      <c r="H2604" s="7" t="n">
        <f aca="false">E2604*C2604</f>
        <v>208.8</v>
      </c>
    </row>
    <row r="2605" customFormat="false" ht="13.8" hidden="false" customHeight="false" outlineLevel="0" collapsed="false">
      <c r="A2605" s="6" t="s">
        <v>5256</v>
      </c>
      <c r="B2605" s="1" t="s">
        <v>5257</v>
      </c>
      <c r="C2605" s="1" t="n">
        <v>15</v>
      </c>
      <c r="D2605" s="7" t="n">
        <v>0</v>
      </c>
      <c r="E2605" s="7" t="n">
        <v>15</v>
      </c>
      <c r="F2605" s="7" t="n">
        <v>690</v>
      </c>
      <c r="G2605" s="7" t="n">
        <v>0</v>
      </c>
      <c r="H2605" s="7" t="n">
        <f aca="false">E2605*C2605</f>
        <v>225</v>
      </c>
    </row>
    <row r="2606" customFormat="false" ht="13.8" hidden="false" customHeight="false" outlineLevel="0" collapsed="false">
      <c r="A2606" s="6" t="s">
        <v>5258</v>
      </c>
      <c r="B2606" s="1" t="s">
        <v>5259</v>
      </c>
      <c r="C2606" s="1" t="n">
        <v>159</v>
      </c>
      <c r="D2606" s="7" t="n">
        <v>1.1</v>
      </c>
      <c r="E2606" s="7" t="n">
        <v>1.1</v>
      </c>
      <c r="F2606" s="7" t="n">
        <v>176</v>
      </c>
      <c r="G2606" s="7" t="n">
        <v>176</v>
      </c>
      <c r="H2606" s="7" t="n">
        <f aca="false">E2606*C2606</f>
        <v>174.9</v>
      </c>
    </row>
    <row r="2607" customFormat="false" ht="13.8" hidden="false" customHeight="false" outlineLevel="0" collapsed="false">
      <c r="A2607" s="6" t="s">
        <v>5260</v>
      </c>
      <c r="B2607" s="1" t="s">
        <v>5261</v>
      </c>
      <c r="C2607" s="1" t="n">
        <v>56</v>
      </c>
      <c r="D2607" s="7" t="n">
        <v>0</v>
      </c>
      <c r="E2607" s="7" t="n">
        <v>2.5</v>
      </c>
      <c r="F2607" s="7" t="n">
        <v>180</v>
      </c>
      <c r="G2607" s="7" t="n">
        <v>0</v>
      </c>
      <c r="H2607" s="7" t="n">
        <f aca="false">E2607*C2607</f>
        <v>140</v>
      </c>
    </row>
    <row r="2608" customFormat="false" ht="13.8" hidden="false" customHeight="false" outlineLevel="0" collapsed="false">
      <c r="A2608" s="6" t="s">
        <v>5262</v>
      </c>
      <c r="B2608" s="1" t="s">
        <v>5263</v>
      </c>
      <c r="C2608" s="1" t="n">
        <v>130</v>
      </c>
      <c r="D2608" s="7" t="n">
        <v>8.2</v>
      </c>
      <c r="E2608" s="7" t="n">
        <v>8.2</v>
      </c>
      <c r="F2608" s="7" t="n">
        <v>1189</v>
      </c>
      <c r="G2608" s="7" t="n">
        <v>1189</v>
      </c>
      <c r="H2608" s="7" t="n">
        <f aca="false">E2608*C2608</f>
        <v>1066</v>
      </c>
    </row>
    <row r="2609" customFormat="false" ht="13.8" hidden="false" customHeight="false" outlineLevel="0" collapsed="false">
      <c r="A2609" s="6" t="s">
        <v>5264</v>
      </c>
      <c r="B2609" s="1" t="s">
        <v>5265</v>
      </c>
      <c r="C2609" s="1" t="n">
        <v>55</v>
      </c>
      <c r="D2609" s="7" t="n">
        <v>0</v>
      </c>
      <c r="E2609" s="7" t="n">
        <v>96.25</v>
      </c>
      <c r="F2609" s="7" t="n">
        <v>2695</v>
      </c>
      <c r="G2609" s="7" t="n">
        <v>0</v>
      </c>
      <c r="H2609" s="7" t="n">
        <f aca="false">E2609*C2609</f>
        <v>5293.75</v>
      </c>
    </row>
    <row r="2610" customFormat="false" ht="13.8" hidden="false" customHeight="false" outlineLevel="0" collapsed="false">
      <c r="A2610" s="6" t="s">
        <v>5266</v>
      </c>
      <c r="B2610" s="1" t="s">
        <v>5267</v>
      </c>
      <c r="C2610" s="1" t="n">
        <v>6</v>
      </c>
      <c r="D2610" s="7" t="n">
        <v>0</v>
      </c>
      <c r="E2610" s="7" t="n">
        <v>12.3</v>
      </c>
      <c r="F2610" s="7" t="n">
        <v>123</v>
      </c>
      <c r="G2610" s="7" t="n">
        <v>0</v>
      </c>
      <c r="H2610" s="7" t="n">
        <f aca="false">E2610*C2610</f>
        <v>73.8</v>
      </c>
    </row>
    <row r="2611" customFormat="false" ht="13.8" hidden="false" customHeight="false" outlineLevel="0" collapsed="false">
      <c r="A2611" s="6" t="s">
        <v>5268</v>
      </c>
      <c r="B2611" s="1" t="s">
        <v>5269</v>
      </c>
      <c r="C2611" s="1" t="n">
        <v>12</v>
      </c>
      <c r="D2611" s="7" t="n">
        <v>14</v>
      </c>
      <c r="E2611" s="7" t="n">
        <v>0</v>
      </c>
      <c r="F2611" s="7" t="n">
        <v>0</v>
      </c>
      <c r="G2611" s="7" t="n">
        <v>168</v>
      </c>
      <c r="H2611" s="7" t="n">
        <f aca="false">E2611*C2611</f>
        <v>0</v>
      </c>
    </row>
    <row r="2612" customFormat="false" ht="13.8" hidden="false" customHeight="false" outlineLevel="0" collapsed="false">
      <c r="A2612" s="6" t="s">
        <v>5270</v>
      </c>
      <c r="B2612" s="1" t="s">
        <v>5271</v>
      </c>
      <c r="C2612" s="1" t="n">
        <v>18</v>
      </c>
      <c r="D2612" s="7" t="n">
        <v>15</v>
      </c>
      <c r="E2612" s="7" t="n">
        <v>15</v>
      </c>
      <c r="F2612" s="7" t="n">
        <v>450</v>
      </c>
      <c r="G2612" s="7" t="n">
        <v>450</v>
      </c>
      <c r="H2612" s="7" t="n">
        <f aca="false">E2612*C2612</f>
        <v>270</v>
      </c>
    </row>
    <row r="2613" customFormat="false" ht="13.8" hidden="false" customHeight="false" outlineLevel="0" collapsed="false">
      <c r="A2613" s="6" t="s">
        <v>5272</v>
      </c>
      <c r="B2613" s="1" t="s">
        <v>5273</v>
      </c>
      <c r="C2613" s="1" t="n">
        <v>39</v>
      </c>
      <c r="D2613" s="7" t="n">
        <v>20</v>
      </c>
      <c r="E2613" s="7" t="n">
        <v>20</v>
      </c>
      <c r="F2613" s="7" t="n">
        <v>860</v>
      </c>
      <c r="G2613" s="7" t="n">
        <v>860</v>
      </c>
      <c r="H2613" s="7" t="n">
        <f aca="false">E2613*C2613</f>
        <v>780</v>
      </c>
    </row>
    <row r="2614" customFormat="false" ht="13.8" hidden="false" customHeight="false" outlineLevel="0" collapsed="false">
      <c r="A2614" s="6" t="s">
        <v>5274</v>
      </c>
      <c r="B2614" s="1" t="s">
        <v>5275</v>
      </c>
      <c r="C2614" s="1" t="n">
        <v>22</v>
      </c>
      <c r="D2614" s="7" t="n">
        <v>0</v>
      </c>
      <c r="E2614" s="7" t="n">
        <v>114.17</v>
      </c>
      <c r="F2614" s="7" t="n">
        <v>2511.67</v>
      </c>
      <c r="G2614" s="7" t="n">
        <v>0</v>
      </c>
      <c r="H2614" s="7" t="n">
        <f aca="false">E2614*C2614</f>
        <v>2511.74</v>
      </c>
    </row>
    <row r="2615" customFormat="false" ht="13.8" hidden="false" customHeight="false" outlineLevel="0" collapsed="false">
      <c r="A2615" s="6" t="s">
        <v>5276</v>
      </c>
      <c r="B2615" s="1" t="s">
        <v>5277</v>
      </c>
      <c r="C2615" s="1" t="n">
        <v>0</v>
      </c>
      <c r="D2615" s="7" t="n">
        <v>30</v>
      </c>
      <c r="E2615" s="7" t="n">
        <v>30</v>
      </c>
      <c r="F2615" s="7" t="n">
        <v>210</v>
      </c>
      <c r="G2615" s="7" t="n">
        <v>210</v>
      </c>
      <c r="H2615" s="7" t="n">
        <f aca="false">E2615*C2615</f>
        <v>0</v>
      </c>
    </row>
    <row r="2616" customFormat="false" ht="13.8" hidden="false" customHeight="false" outlineLevel="0" collapsed="false">
      <c r="A2616" s="6" t="s">
        <v>5278</v>
      </c>
      <c r="B2616" s="1" t="s">
        <v>5279</v>
      </c>
      <c r="C2616" s="1" t="n">
        <v>19</v>
      </c>
      <c r="D2616" s="7" t="n">
        <v>0</v>
      </c>
      <c r="E2616" s="7" t="n">
        <v>35.73</v>
      </c>
      <c r="F2616" s="7" t="n">
        <v>1286.25</v>
      </c>
      <c r="G2616" s="7" t="n">
        <v>0</v>
      </c>
      <c r="H2616" s="7" t="n">
        <f aca="false">E2616*C2616</f>
        <v>678.87</v>
      </c>
    </row>
    <row r="2617" customFormat="false" ht="13.8" hidden="false" customHeight="false" outlineLevel="0" collapsed="false">
      <c r="A2617" s="6" t="s">
        <v>5280</v>
      </c>
      <c r="B2617" s="1" t="s">
        <v>5281</v>
      </c>
      <c r="C2617" s="1" t="n">
        <v>218</v>
      </c>
      <c r="D2617" s="7" t="n">
        <v>3</v>
      </c>
      <c r="E2617" s="7" t="n">
        <v>0</v>
      </c>
      <c r="F2617" s="7" t="n">
        <v>0</v>
      </c>
      <c r="G2617" s="7" t="n">
        <v>3</v>
      </c>
      <c r="H2617" s="7" t="n">
        <f aca="false">E2617*C2617</f>
        <v>0</v>
      </c>
    </row>
    <row r="2618" customFormat="false" ht="13.8" hidden="false" customHeight="false" outlineLevel="0" collapsed="false">
      <c r="A2618" s="6" t="s">
        <v>5282</v>
      </c>
      <c r="B2618" s="1" t="s">
        <v>5283</v>
      </c>
      <c r="C2618" s="1" t="n">
        <v>373</v>
      </c>
      <c r="D2618" s="7" t="n">
        <v>0.2</v>
      </c>
      <c r="E2618" s="7" t="n">
        <v>0.2</v>
      </c>
      <c r="F2618" s="7" t="n">
        <v>77.8</v>
      </c>
      <c r="G2618" s="7" t="n">
        <v>77.8</v>
      </c>
      <c r="H2618" s="7" t="n">
        <f aca="false">E2618*C2618</f>
        <v>74.6</v>
      </c>
    </row>
    <row r="2619" customFormat="false" ht="13.8" hidden="false" customHeight="false" outlineLevel="0" collapsed="false">
      <c r="A2619" s="6" t="s">
        <v>5284</v>
      </c>
      <c r="B2619" s="1" t="s">
        <v>5285</v>
      </c>
      <c r="C2619" s="1" t="n">
        <v>5</v>
      </c>
      <c r="D2619" s="7" t="n">
        <v>25</v>
      </c>
      <c r="E2619" s="7" t="n">
        <v>25</v>
      </c>
      <c r="F2619" s="7" t="n">
        <v>250</v>
      </c>
      <c r="G2619" s="7" t="n">
        <v>250</v>
      </c>
      <c r="H2619" s="7" t="n">
        <f aca="false">E2619*C2619</f>
        <v>125</v>
      </c>
    </row>
    <row r="2620" customFormat="false" ht="13.8" hidden="false" customHeight="false" outlineLevel="0" collapsed="false">
      <c r="A2620" s="6" t="s">
        <v>5286</v>
      </c>
      <c r="B2620" s="1" t="s">
        <v>5287</v>
      </c>
      <c r="C2620" s="1" t="n">
        <v>8</v>
      </c>
      <c r="D2620" s="7" t="n">
        <v>30</v>
      </c>
      <c r="E2620" s="7" t="n">
        <v>30</v>
      </c>
      <c r="F2620" s="7" t="n">
        <v>480</v>
      </c>
      <c r="G2620" s="7" t="n">
        <v>480</v>
      </c>
      <c r="H2620" s="7" t="n">
        <f aca="false">E2620*C2620</f>
        <v>240</v>
      </c>
    </row>
    <row r="2621" customFormat="false" ht="13.8" hidden="false" customHeight="false" outlineLevel="0" collapsed="false">
      <c r="A2621" s="6" t="s">
        <v>5288</v>
      </c>
      <c r="B2621" s="1" t="s">
        <v>5289</v>
      </c>
      <c r="C2621" s="1" t="n">
        <v>3</v>
      </c>
      <c r="D2621" s="7" t="n">
        <v>70</v>
      </c>
      <c r="E2621" s="7" t="n">
        <v>70</v>
      </c>
      <c r="F2621" s="7" t="n">
        <v>420</v>
      </c>
      <c r="G2621" s="7" t="n">
        <v>420</v>
      </c>
      <c r="H2621" s="7" t="n">
        <f aca="false">E2621*C2621</f>
        <v>210</v>
      </c>
    </row>
    <row r="2622" customFormat="false" ht="13.8" hidden="false" customHeight="false" outlineLevel="0" collapsed="false">
      <c r="A2622" s="6" t="s">
        <v>5290</v>
      </c>
      <c r="B2622" s="1" t="s">
        <v>5291</v>
      </c>
      <c r="C2622" s="1" t="n">
        <v>4</v>
      </c>
      <c r="D2622" s="7" t="n">
        <v>20</v>
      </c>
      <c r="E2622" s="7" t="n">
        <v>20</v>
      </c>
      <c r="F2622" s="7" t="n">
        <v>160</v>
      </c>
      <c r="G2622" s="7" t="n">
        <v>160</v>
      </c>
      <c r="H2622" s="7" t="n">
        <f aca="false">E2622*C2622</f>
        <v>80</v>
      </c>
    </row>
    <row r="2623" customFormat="false" ht="13.8" hidden="false" customHeight="false" outlineLevel="0" collapsed="false">
      <c r="A2623" s="6" t="s">
        <v>5292</v>
      </c>
      <c r="B2623" s="1" t="s">
        <v>5293</v>
      </c>
      <c r="C2623" s="1" t="n">
        <v>1</v>
      </c>
      <c r="D2623" s="7" t="n">
        <v>40</v>
      </c>
      <c r="E2623" s="7" t="n">
        <v>40</v>
      </c>
      <c r="F2623" s="7" t="n">
        <v>80</v>
      </c>
      <c r="G2623" s="7" t="n">
        <v>80</v>
      </c>
      <c r="H2623" s="7" t="n">
        <f aca="false">E2623*C2623</f>
        <v>40</v>
      </c>
    </row>
    <row r="2624" customFormat="false" ht="13.8" hidden="false" customHeight="false" outlineLevel="0" collapsed="false">
      <c r="A2624" s="6" t="s">
        <v>5294</v>
      </c>
      <c r="B2624" s="1" t="s">
        <v>5295</v>
      </c>
      <c r="C2624" s="1" t="n">
        <v>5</v>
      </c>
      <c r="D2624" s="7" t="n">
        <v>40</v>
      </c>
      <c r="E2624" s="7" t="n">
        <v>40</v>
      </c>
      <c r="F2624" s="7" t="n">
        <v>400</v>
      </c>
      <c r="G2624" s="7" t="n">
        <v>400</v>
      </c>
      <c r="H2624" s="7" t="n">
        <f aca="false">E2624*C2624</f>
        <v>200</v>
      </c>
    </row>
    <row r="2625" customFormat="false" ht="13.8" hidden="false" customHeight="false" outlineLevel="0" collapsed="false">
      <c r="A2625" s="6" t="s">
        <v>5296</v>
      </c>
      <c r="B2625" s="1" t="s">
        <v>5297</v>
      </c>
      <c r="C2625" s="1" t="n">
        <v>24</v>
      </c>
      <c r="D2625" s="7" t="n">
        <v>0</v>
      </c>
      <c r="E2625" s="7" t="n">
        <v>124.17</v>
      </c>
      <c r="F2625" s="7" t="n">
        <v>3476.67</v>
      </c>
      <c r="G2625" s="7" t="n">
        <v>0</v>
      </c>
      <c r="H2625" s="7" t="n">
        <f aca="false">E2625*C2625</f>
        <v>2980.08</v>
      </c>
    </row>
    <row r="2626" customFormat="false" ht="13.8" hidden="false" customHeight="false" outlineLevel="0" collapsed="false">
      <c r="A2626" s="6" t="s">
        <v>5298</v>
      </c>
      <c r="B2626" s="1" t="s">
        <v>5299</v>
      </c>
      <c r="C2626" s="1" t="n">
        <v>16</v>
      </c>
      <c r="D2626" s="7" t="n">
        <v>30</v>
      </c>
      <c r="E2626" s="7" t="n">
        <v>30</v>
      </c>
      <c r="F2626" s="7" t="n">
        <v>480</v>
      </c>
      <c r="G2626" s="7" t="n">
        <v>480</v>
      </c>
      <c r="H2626" s="7" t="n">
        <f aca="false">E2626*C2626</f>
        <v>480</v>
      </c>
    </row>
    <row r="2627" customFormat="false" ht="13.8" hidden="false" customHeight="false" outlineLevel="0" collapsed="false">
      <c r="A2627" s="6" t="s">
        <v>5300</v>
      </c>
      <c r="B2627" s="1" t="s">
        <v>5301</v>
      </c>
      <c r="C2627" s="1" t="n">
        <v>0</v>
      </c>
      <c r="D2627" s="7" t="n">
        <v>52</v>
      </c>
      <c r="E2627" s="7" t="n">
        <v>52</v>
      </c>
      <c r="F2627" s="7" t="n">
        <v>416</v>
      </c>
      <c r="G2627" s="7" t="n">
        <v>416</v>
      </c>
      <c r="H2627" s="7" t="n">
        <f aca="false">E2627*C2627</f>
        <v>0</v>
      </c>
    </row>
    <row r="2628" customFormat="false" ht="13.8" hidden="false" customHeight="false" outlineLevel="0" collapsed="false">
      <c r="A2628" s="6" t="s">
        <v>5302</v>
      </c>
      <c r="B2628" s="1" t="s">
        <v>5303</v>
      </c>
      <c r="C2628" s="1" t="n">
        <v>42</v>
      </c>
      <c r="D2628" s="7" t="n">
        <v>2.71</v>
      </c>
      <c r="E2628" s="7" t="n">
        <v>37.36</v>
      </c>
      <c r="F2628" s="7" t="n">
        <v>224.15</v>
      </c>
      <c r="G2628" s="7" t="n">
        <v>16.25</v>
      </c>
      <c r="H2628" s="7" t="n">
        <f aca="false">E2628*C2628</f>
        <v>1569.12</v>
      </c>
    </row>
    <row r="2629" customFormat="false" ht="13.8" hidden="false" customHeight="false" outlineLevel="0" collapsed="false">
      <c r="A2629" s="6" t="s">
        <v>5304</v>
      </c>
      <c r="B2629" s="1" t="s">
        <v>5305</v>
      </c>
      <c r="C2629" s="1" t="n">
        <v>44</v>
      </c>
      <c r="D2629" s="7" t="n">
        <v>0</v>
      </c>
      <c r="E2629" s="7" t="n">
        <v>1</v>
      </c>
      <c r="F2629" s="7" t="n">
        <v>62</v>
      </c>
      <c r="G2629" s="7" t="n">
        <v>0</v>
      </c>
      <c r="H2629" s="7" t="n">
        <f aca="false">E2629*C2629</f>
        <v>44</v>
      </c>
    </row>
    <row r="2630" customFormat="false" ht="13.8" hidden="false" customHeight="false" outlineLevel="0" collapsed="false">
      <c r="A2630" s="6" t="s">
        <v>5306</v>
      </c>
      <c r="B2630" s="1" t="s">
        <v>5307</v>
      </c>
      <c r="C2630" s="1" t="n">
        <v>8</v>
      </c>
      <c r="D2630" s="7" t="n">
        <v>0.91</v>
      </c>
      <c r="E2630" s="7" t="n">
        <v>36.78</v>
      </c>
      <c r="F2630" s="7" t="n">
        <v>956.16</v>
      </c>
      <c r="G2630" s="7" t="n">
        <v>23.59</v>
      </c>
      <c r="H2630" s="7" t="n">
        <f aca="false">E2630*C2630</f>
        <v>294.24</v>
      </c>
    </row>
    <row r="2631" customFormat="false" ht="13.8" hidden="false" customHeight="false" outlineLevel="0" collapsed="false">
      <c r="A2631" s="6" t="s">
        <v>5308</v>
      </c>
      <c r="B2631" s="1" t="s">
        <v>5309</v>
      </c>
      <c r="C2631" s="1" t="n">
        <v>91</v>
      </c>
      <c r="D2631" s="7" t="n">
        <v>0.5</v>
      </c>
      <c r="E2631" s="7" t="n">
        <v>0.5</v>
      </c>
      <c r="F2631" s="7" t="n">
        <v>54.5</v>
      </c>
      <c r="G2631" s="7" t="n">
        <v>54.5</v>
      </c>
      <c r="H2631" s="7" t="n">
        <f aca="false">E2631*C2631</f>
        <v>45.5</v>
      </c>
    </row>
    <row r="2632" customFormat="false" ht="13.8" hidden="false" customHeight="false" outlineLevel="0" collapsed="false">
      <c r="A2632" s="6" t="s">
        <v>5310</v>
      </c>
      <c r="B2632" s="1" t="s">
        <v>5311</v>
      </c>
      <c r="C2632" s="1" t="n">
        <v>96</v>
      </c>
      <c r="D2632" s="7" t="n">
        <v>1.6</v>
      </c>
      <c r="E2632" s="7" t="n">
        <v>1.6</v>
      </c>
      <c r="F2632" s="7" t="n">
        <v>185.6</v>
      </c>
      <c r="G2632" s="7" t="n">
        <v>185.6</v>
      </c>
      <c r="H2632" s="7" t="n">
        <f aca="false">E2632*C2632</f>
        <v>153.6</v>
      </c>
    </row>
    <row r="2633" customFormat="false" ht="13.8" hidden="false" customHeight="false" outlineLevel="0" collapsed="false">
      <c r="A2633" s="6" t="s">
        <v>5312</v>
      </c>
      <c r="B2633" s="1" t="s">
        <v>5313</v>
      </c>
      <c r="C2633" s="1" t="n">
        <v>899</v>
      </c>
      <c r="D2633" s="7" t="n">
        <v>0.25</v>
      </c>
      <c r="E2633" s="7" t="n">
        <v>0</v>
      </c>
      <c r="F2633" s="7" t="n">
        <v>0</v>
      </c>
      <c r="G2633" s="7" t="n">
        <v>238.25</v>
      </c>
      <c r="H2633" s="7" t="n">
        <f aca="false">E2633*C2633</f>
        <v>0</v>
      </c>
    </row>
    <row r="2634" customFormat="false" ht="13.8" hidden="false" customHeight="false" outlineLevel="0" collapsed="false">
      <c r="A2634" s="6" t="s">
        <v>5314</v>
      </c>
      <c r="B2634" s="1" t="s">
        <v>5315</v>
      </c>
      <c r="C2634" s="1" t="n">
        <v>33</v>
      </c>
      <c r="D2634" s="7" t="n">
        <v>0</v>
      </c>
      <c r="E2634" s="7" t="n">
        <v>39.08</v>
      </c>
      <c r="F2634" s="7" t="n">
        <v>2423.17</v>
      </c>
      <c r="G2634" s="7" t="n">
        <v>0</v>
      </c>
      <c r="H2634" s="7" t="n">
        <f aca="false">E2634*C2634</f>
        <v>1289.64</v>
      </c>
    </row>
    <row r="2635" customFormat="false" ht="13.8" hidden="false" customHeight="false" outlineLevel="0" collapsed="false">
      <c r="A2635" s="6" t="s">
        <v>5316</v>
      </c>
      <c r="B2635" s="1" t="s">
        <v>5317</v>
      </c>
      <c r="C2635" s="1" t="n">
        <v>49</v>
      </c>
      <c r="D2635" s="7" t="n">
        <v>1.45</v>
      </c>
      <c r="E2635" s="7" t="n">
        <v>1.45</v>
      </c>
      <c r="F2635" s="7" t="n">
        <v>142.1</v>
      </c>
      <c r="G2635" s="7" t="n">
        <v>142.1</v>
      </c>
      <c r="H2635" s="7" t="n">
        <f aca="false">E2635*C2635</f>
        <v>71.05</v>
      </c>
    </row>
    <row r="2636" customFormat="false" ht="13.8" hidden="false" customHeight="false" outlineLevel="0" collapsed="false">
      <c r="A2636" s="6" t="s">
        <v>5318</v>
      </c>
      <c r="B2636" s="1" t="s">
        <v>5303</v>
      </c>
      <c r="C2636" s="1" t="n">
        <v>42</v>
      </c>
      <c r="D2636" s="7" t="n">
        <v>0.5</v>
      </c>
      <c r="E2636" s="7" t="n">
        <v>0.5</v>
      </c>
      <c r="F2636" s="7" t="n">
        <v>34</v>
      </c>
      <c r="G2636" s="7" t="n">
        <v>34</v>
      </c>
      <c r="H2636" s="7" t="n">
        <f aca="false">E2636*C2636</f>
        <v>21</v>
      </c>
    </row>
    <row r="2637" customFormat="false" ht="13.8" hidden="false" customHeight="false" outlineLevel="0" collapsed="false">
      <c r="A2637" s="6" t="s">
        <v>5319</v>
      </c>
      <c r="B2637" s="1" t="s">
        <v>5320</v>
      </c>
      <c r="C2637" s="1" t="n">
        <v>62</v>
      </c>
      <c r="D2637" s="7" t="n">
        <v>0</v>
      </c>
      <c r="E2637" s="7" t="n">
        <v>35</v>
      </c>
      <c r="F2637" s="7" t="n">
        <v>2695</v>
      </c>
      <c r="G2637" s="7" t="n">
        <v>0</v>
      </c>
      <c r="H2637" s="7" t="n">
        <f aca="false">E2637*C2637</f>
        <v>2170</v>
      </c>
    </row>
    <row r="2638" customFormat="false" ht="13.8" hidden="false" customHeight="false" outlineLevel="0" collapsed="false">
      <c r="A2638" s="6" t="s">
        <v>5321</v>
      </c>
      <c r="B2638" s="1" t="s">
        <v>5322</v>
      </c>
      <c r="C2638" s="1" t="n">
        <v>45</v>
      </c>
      <c r="D2638" s="7" t="n">
        <v>1.5</v>
      </c>
      <c r="E2638" s="7" t="n">
        <v>1.5</v>
      </c>
      <c r="F2638" s="7" t="n">
        <v>82.5</v>
      </c>
      <c r="G2638" s="7" t="n">
        <v>82.5</v>
      </c>
      <c r="H2638" s="7" t="n">
        <f aca="false">E2638*C2638</f>
        <v>67.5</v>
      </c>
    </row>
    <row r="2639" customFormat="false" ht="13.8" hidden="false" customHeight="false" outlineLevel="0" collapsed="false">
      <c r="A2639" s="6" t="s">
        <v>5323</v>
      </c>
      <c r="B2639" s="1" t="s">
        <v>5324</v>
      </c>
      <c r="C2639" s="1" t="n">
        <v>22</v>
      </c>
      <c r="D2639" s="7" t="n">
        <v>2</v>
      </c>
      <c r="E2639" s="7" t="n">
        <v>2</v>
      </c>
      <c r="F2639" s="7" t="n">
        <v>68</v>
      </c>
      <c r="G2639" s="7" t="n">
        <v>68</v>
      </c>
      <c r="H2639" s="7" t="n">
        <f aca="false">E2639*C2639</f>
        <v>44</v>
      </c>
    </row>
    <row r="2640" customFormat="false" ht="13.8" hidden="false" customHeight="false" outlineLevel="0" collapsed="false">
      <c r="A2640" s="6" t="s">
        <v>5325</v>
      </c>
      <c r="B2640" s="1" t="s">
        <v>5326</v>
      </c>
      <c r="C2640" s="1" t="n">
        <v>41</v>
      </c>
      <c r="D2640" s="7" t="n">
        <v>1.79</v>
      </c>
      <c r="E2640" s="7" t="n">
        <v>10.77</v>
      </c>
      <c r="F2640" s="7" t="n">
        <v>484.51</v>
      </c>
      <c r="G2640" s="7" t="n">
        <v>80.66</v>
      </c>
      <c r="H2640" s="7" t="n">
        <f aca="false">E2640*C2640</f>
        <v>441.57</v>
      </c>
    </row>
    <row r="2641" customFormat="false" ht="13.8" hidden="false" customHeight="false" outlineLevel="0" collapsed="false">
      <c r="A2641" s="6" t="s">
        <v>5327</v>
      </c>
      <c r="B2641" s="1" t="s">
        <v>5328</v>
      </c>
      <c r="C2641" s="1" t="n">
        <v>0</v>
      </c>
      <c r="D2641" s="7" t="n">
        <v>1.31</v>
      </c>
      <c r="E2641" s="7" t="n">
        <v>1.35</v>
      </c>
      <c r="F2641" s="7" t="n">
        <v>16.22</v>
      </c>
      <c r="G2641" s="7" t="n">
        <v>15.67</v>
      </c>
      <c r="H2641" s="7" t="n">
        <f aca="false">E2641*C2641</f>
        <v>0</v>
      </c>
    </row>
    <row r="2642" customFormat="false" ht="13.8" hidden="false" customHeight="false" outlineLevel="0" collapsed="false">
      <c r="A2642" s="6" t="s">
        <v>5329</v>
      </c>
      <c r="B2642" s="1" t="s">
        <v>5330</v>
      </c>
      <c r="C2642" s="1" t="n">
        <v>14</v>
      </c>
      <c r="D2642" s="7" t="n">
        <v>1</v>
      </c>
      <c r="E2642" s="7" t="n">
        <v>1</v>
      </c>
      <c r="F2642" s="7" t="n">
        <v>14</v>
      </c>
      <c r="G2642" s="7" t="n">
        <v>14</v>
      </c>
      <c r="H2642" s="7" t="n">
        <f aca="false">E2642*C2642</f>
        <v>14</v>
      </c>
    </row>
    <row r="2643" customFormat="false" ht="13.8" hidden="false" customHeight="false" outlineLevel="0" collapsed="false">
      <c r="A2643" s="6" t="s">
        <v>5331</v>
      </c>
      <c r="B2643" s="1" t="s">
        <v>5328</v>
      </c>
      <c r="C2643" s="1" t="n">
        <v>100</v>
      </c>
      <c r="D2643" s="7" t="n">
        <v>1</v>
      </c>
      <c r="E2643" s="7" t="n">
        <v>1</v>
      </c>
      <c r="F2643" s="7" t="n">
        <v>83</v>
      </c>
      <c r="G2643" s="7" t="n">
        <v>83</v>
      </c>
      <c r="H2643" s="7" t="n">
        <f aca="false">E2643*C2643</f>
        <v>100</v>
      </c>
    </row>
    <row r="2644" customFormat="false" ht="13.8" hidden="false" customHeight="false" outlineLevel="0" collapsed="false">
      <c r="A2644" s="6" t="s">
        <v>5332</v>
      </c>
      <c r="B2644" s="1" t="s">
        <v>5333</v>
      </c>
      <c r="C2644" s="1" t="n">
        <v>8</v>
      </c>
      <c r="D2644" s="7" t="n">
        <v>0</v>
      </c>
      <c r="E2644" s="7" t="n">
        <v>20</v>
      </c>
      <c r="F2644" s="7" t="n">
        <v>200</v>
      </c>
      <c r="G2644" s="7" t="n">
        <v>0</v>
      </c>
      <c r="H2644" s="7" t="n">
        <f aca="false">E2644*C2644</f>
        <v>160</v>
      </c>
    </row>
    <row r="2645" customFormat="false" ht="13.8" hidden="false" customHeight="false" outlineLevel="0" collapsed="false">
      <c r="A2645" s="6" t="s">
        <v>5334</v>
      </c>
      <c r="B2645" s="1" t="s">
        <v>5335</v>
      </c>
      <c r="C2645" s="1" t="n">
        <v>3</v>
      </c>
      <c r="D2645" s="7" t="n">
        <v>0</v>
      </c>
      <c r="E2645" s="7" t="n">
        <v>20</v>
      </c>
      <c r="F2645" s="7" t="n">
        <v>80</v>
      </c>
      <c r="G2645" s="7" t="n">
        <v>0</v>
      </c>
      <c r="H2645" s="7" t="n">
        <f aca="false">E2645*C2645</f>
        <v>60</v>
      </c>
    </row>
    <row r="2646" customFormat="false" ht="13.8" hidden="false" customHeight="false" outlineLevel="0" collapsed="false">
      <c r="A2646" s="6" t="s">
        <v>5336</v>
      </c>
      <c r="B2646" s="1" t="s">
        <v>5337</v>
      </c>
      <c r="C2646" s="1" t="n">
        <v>8</v>
      </c>
      <c r="D2646" s="7" t="n">
        <v>20</v>
      </c>
      <c r="E2646" s="7" t="n">
        <v>20</v>
      </c>
      <c r="F2646" s="7" t="n">
        <v>20</v>
      </c>
      <c r="G2646" s="7" t="n">
        <v>20</v>
      </c>
      <c r="H2646" s="7" t="n">
        <f aca="false">E2646*C2646</f>
        <v>160</v>
      </c>
    </row>
    <row r="2647" customFormat="false" ht="13.8" hidden="false" customHeight="false" outlineLevel="0" collapsed="false">
      <c r="A2647" s="6" t="s">
        <v>5338</v>
      </c>
      <c r="B2647" s="1" t="s">
        <v>5339</v>
      </c>
      <c r="C2647" s="1" t="n">
        <v>30</v>
      </c>
      <c r="D2647" s="7" t="n">
        <v>20</v>
      </c>
      <c r="E2647" s="7" t="n">
        <v>0</v>
      </c>
      <c r="F2647" s="7" t="n">
        <v>0</v>
      </c>
      <c r="G2647" s="7" t="n">
        <v>60</v>
      </c>
      <c r="H2647" s="7" t="n">
        <f aca="false">E2647*C2647</f>
        <v>0</v>
      </c>
    </row>
    <row r="2648" customFormat="false" ht="13.8" hidden="false" customHeight="false" outlineLevel="0" collapsed="false">
      <c r="A2648" s="6" t="s">
        <v>5340</v>
      </c>
      <c r="B2648" s="1" t="s">
        <v>5341</v>
      </c>
      <c r="C2648" s="1" t="n">
        <v>48</v>
      </c>
      <c r="D2648" s="7" t="n">
        <v>20</v>
      </c>
      <c r="E2648" s="7" t="n">
        <v>20</v>
      </c>
      <c r="F2648" s="7" t="n">
        <v>920</v>
      </c>
      <c r="G2648" s="7" t="n">
        <v>920</v>
      </c>
      <c r="H2648" s="7" t="n">
        <f aca="false">E2648*C2648</f>
        <v>960</v>
      </c>
    </row>
    <row r="2649" customFormat="false" ht="13.8" hidden="false" customHeight="false" outlineLevel="0" collapsed="false">
      <c r="A2649" s="6" t="s">
        <v>5342</v>
      </c>
      <c r="B2649" s="1" t="s">
        <v>5343</v>
      </c>
      <c r="C2649" s="1" t="n">
        <v>17</v>
      </c>
      <c r="D2649" s="7" t="n">
        <v>0</v>
      </c>
      <c r="E2649" s="7" t="n">
        <v>15</v>
      </c>
      <c r="F2649" s="7" t="n">
        <v>810</v>
      </c>
      <c r="G2649" s="7" t="n">
        <v>0</v>
      </c>
      <c r="H2649" s="7" t="n">
        <f aca="false">E2649*C2649</f>
        <v>255</v>
      </c>
    </row>
    <row r="2650" customFormat="false" ht="13.8" hidden="false" customHeight="false" outlineLevel="0" collapsed="false">
      <c r="A2650" s="6" t="s">
        <v>5344</v>
      </c>
      <c r="B2650" s="1" t="s">
        <v>5345</v>
      </c>
      <c r="C2650" s="1" t="n">
        <v>5</v>
      </c>
      <c r="D2650" s="7" t="n">
        <v>15</v>
      </c>
      <c r="E2650" s="7" t="n">
        <v>15</v>
      </c>
      <c r="F2650" s="7" t="n">
        <v>75</v>
      </c>
      <c r="G2650" s="7" t="n">
        <v>75</v>
      </c>
      <c r="H2650" s="7" t="n">
        <f aca="false">E2650*C2650</f>
        <v>75</v>
      </c>
    </row>
    <row r="2651" customFormat="false" ht="13.8" hidden="false" customHeight="false" outlineLevel="0" collapsed="false">
      <c r="A2651" s="6" t="s">
        <v>5346</v>
      </c>
      <c r="B2651" s="1" t="s">
        <v>5347</v>
      </c>
      <c r="C2651" s="1" t="n">
        <v>14</v>
      </c>
      <c r="D2651" s="7" t="n">
        <v>0</v>
      </c>
      <c r="E2651" s="7" t="n">
        <v>18</v>
      </c>
      <c r="F2651" s="7" t="n">
        <v>252</v>
      </c>
      <c r="G2651" s="7" t="n">
        <v>0</v>
      </c>
      <c r="H2651" s="7" t="n">
        <f aca="false">E2651*C2651</f>
        <v>252</v>
      </c>
    </row>
    <row r="2652" customFormat="false" ht="13.8" hidden="false" customHeight="false" outlineLevel="0" collapsed="false">
      <c r="A2652" s="6" t="s">
        <v>5348</v>
      </c>
      <c r="B2652" s="1" t="s">
        <v>5349</v>
      </c>
      <c r="C2652" s="1" t="n">
        <v>10</v>
      </c>
      <c r="D2652" s="7" t="n">
        <v>0</v>
      </c>
      <c r="E2652" s="7" t="n">
        <v>18</v>
      </c>
      <c r="F2652" s="7" t="n">
        <v>180</v>
      </c>
      <c r="G2652" s="7" t="n">
        <v>0</v>
      </c>
      <c r="H2652" s="7" t="n">
        <f aca="false">E2652*C2652</f>
        <v>180</v>
      </c>
    </row>
    <row r="2653" customFormat="false" ht="13.8" hidden="false" customHeight="false" outlineLevel="0" collapsed="false">
      <c r="A2653" s="6" t="s">
        <v>5350</v>
      </c>
      <c r="B2653" s="1" t="s">
        <v>5347</v>
      </c>
      <c r="C2653" s="1" t="n">
        <v>47</v>
      </c>
      <c r="D2653" s="7" t="n">
        <v>18</v>
      </c>
      <c r="E2653" s="7" t="n">
        <v>18</v>
      </c>
      <c r="F2653" s="7" t="n">
        <v>756</v>
      </c>
      <c r="G2653" s="7" t="n">
        <v>756</v>
      </c>
      <c r="H2653" s="7" t="n">
        <f aca="false">E2653*C2653</f>
        <v>846</v>
      </c>
    </row>
    <row r="2654" customFormat="false" ht="13.8" hidden="false" customHeight="false" outlineLevel="0" collapsed="false">
      <c r="A2654" s="6" t="s">
        <v>5351</v>
      </c>
      <c r="B2654" s="1" t="s">
        <v>5349</v>
      </c>
      <c r="C2654" s="1" t="n">
        <v>36</v>
      </c>
      <c r="D2654" s="7" t="n">
        <v>0</v>
      </c>
      <c r="E2654" s="7" t="n">
        <v>18</v>
      </c>
      <c r="F2654" s="7" t="n">
        <v>738</v>
      </c>
      <c r="G2654" s="7" t="n">
        <v>0</v>
      </c>
      <c r="H2654" s="7" t="n">
        <f aca="false">E2654*C2654</f>
        <v>648</v>
      </c>
    </row>
    <row r="2655" customFormat="false" ht="13.8" hidden="false" customHeight="false" outlineLevel="0" collapsed="false">
      <c r="A2655" s="6" t="s">
        <v>5352</v>
      </c>
      <c r="B2655" s="1" t="s">
        <v>5347</v>
      </c>
      <c r="C2655" s="1" t="n">
        <v>1</v>
      </c>
      <c r="D2655" s="7" t="n">
        <v>30.65</v>
      </c>
      <c r="E2655" s="7" t="n">
        <v>31.34</v>
      </c>
      <c r="F2655" s="7" t="n">
        <v>31.34</v>
      </c>
      <c r="G2655" s="7" t="n">
        <v>30.65</v>
      </c>
      <c r="H2655" s="7" t="n">
        <f aca="false">E2655*C2655</f>
        <v>31.34</v>
      </c>
    </row>
    <row r="2656" customFormat="false" ht="13.8" hidden="false" customHeight="false" outlineLevel="0" collapsed="false">
      <c r="A2656" s="6" t="s">
        <v>5353</v>
      </c>
      <c r="B2656" s="1" t="s">
        <v>5349</v>
      </c>
      <c r="C2656" s="1" t="n">
        <v>16</v>
      </c>
      <c r="D2656" s="7" t="n">
        <v>0</v>
      </c>
      <c r="E2656" s="7" t="n">
        <v>20</v>
      </c>
      <c r="F2656" s="7" t="n">
        <v>720</v>
      </c>
      <c r="G2656" s="7" t="n">
        <v>0</v>
      </c>
      <c r="H2656" s="7" t="n">
        <f aca="false">E2656*C2656</f>
        <v>320</v>
      </c>
    </row>
    <row r="2657" customFormat="false" ht="13.8" hidden="false" customHeight="false" outlineLevel="0" collapsed="false">
      <c r="A2657" s="6" t="s">
        <v>5354</v>
      </c>
      <c r="B2657" s="1" t="s">
        <v>5355</v>
      </c>
      <c r="C2657" s="1" t="n">
        <v>7</v>
      </c>
      <c r="D2657" s="7" t="n">
        <v>20</v>
      </c>
      <c r="E2657" s="7" t="n">
        <v>20</v>
      </c>
      <c r="F2657" s="7" t="n">
        <v>140</v>
      </c>
      <c r="G2657" s="7" t="n">
        <v>140</v>
      </c>
      <c r="H2657" s="7" t="n">
        <f aca="false">E2657*C2657</f>
        <v>140</v>
      </c>
    </row>
    <row r="2658" customFormat="false" ht="13.8" hidden="false" customHeight="false" outlineLevel="0" collapsed="false">
      <c r="A2658" s="6" t="s">
        <v>5356</v>
      </c>
      <c r="B2658" s="1" t="s">
        <v>5347</v>
      </c>
      <c r="C2658" s="1" t="n">
        <v>19</v>
      </c>
      <c r="D2658" s="7" t="n">
        <v>20</v>
      </c>
      <c r="E2658" s="7" t="n">
        <v>20</v>
      </c>
      <c r="F2658" s="7" t="n">
        <v>600</v>
      </c>
      <c r="G2658" s="7" t="n">
        <v>600</v>
      </c>
      <c r="H2658" s="7" t="n">
        <f aca="false">E2658*C2658</f>
        <v>380</v>
      </c>
    </row>
    <row r="2659" customFormat="false" ht="13.8" hidden="false" customHeight="false" outlineLevel="0" collapsed="false">
      <c r="A2659" s="6" t="s">
        <v>5357</v>
      </c>
      <c r="B2659" s="1" t="s">
        <v>5358</v>
      </c>
      <c r="C2659" s="1" t="n">
        <v>37</v>
      </c>
      <c r="D2659" s="7" t="n">
        <v>20</v>
      </c>
      <c r="E2659" s="7" t="n">
        <v>20</v>
      </c>
      <c r="F2659" s="7" t="n">
        <v>740</v>
      </c>
      <c r="G2659" s="7" t="n">
        <v>740</v>
      </c>
      <c r="H2659" s="7" t="n">
        <f aca="false">E2659*C2659</f>
        <v>740</v>
      </c>
    </row>
    <row r="2660" customFormat="false" ht="13.8" hidden="false" customHeight="false" outlineLevel="0" collapsed="false">
      <c r="A2660" s="6" t="s">
        <v>5359</v>
      </c>
      <c r="B2660" s="1" t="s">
        <v>5360</v>
      </c>
      <c r="C2660" s="1" t="n">
        <v>13</v>
      </c>
      <c r="D2660" s="7" t="n">
        <v>20</v>
      </c>
      <c r="E2660" s="7" t="n">
        <v>20</v>
      </c>
      <c r="F2660" s="7" t="n">
        <v>340</v>
      </c>
      <c r="G2660" s="7" t="n">
        <v>340</v>
      </c>
      <c r="H2660" s="7" t="n">
        <f aca="false">E2660*C2660</f>
        <v>260</v>
      </c>
    </row>
    <row r="2661" customFormat="false" ht="13.8" hidden="false" customHeight="false" outlineLevel="0" collapsed="false">
      <c r="A2661" s="6" t="s">
        <v>5361</v>
      </c>
      <c r="B2661" s="1" t="s">
        <v>5362</v>
      </c>
      <c r="C2661" s="1" t="n">
        <v>19</v>
      </c>
      <c r="D2661" s="7" t="n">
        <v>20</v>
      </c>
      <c r="E2661" s="7" t="n">
        <v>20</v>
      </c>
      <c r="F2661" s="7" t="n">
        <v>400</v>
      </c>
      <c r="G2661" s="7" t="n">
        <v>400</v>
      </c>
      <c r="H2661" s="7" t="n">
        <f aca="false">E2661*C2661</f>
        <v>380</v>
      </c>
    </row>
    <row r="2662" customFormat="false" ht="13.8" hidden="false" customHeight="false" outlineLevel="0" collapsed="false">
      <c r="A2662" s="6" t="s">
        <v>5363</v>
      </c>
      <c r="B2662" s="1" t="s">
        <v>5364</v>
      </c>
      <c r="C2662" s="1" t="n">
        <v>7</v>
      </c>
      <c r="D2662" s="7" t="n">
        <v>14.8</v>
      </c>
      <c r="E2662" s="7" t="n">
        <v>14.8</v>
      </c>
      <c r="F2662" s="7" t="n">
        <v>370</v>
      </c>
      <c r="G2662" s="7" t="n">
        <v>370</v>
      </c>
      <c r="H2662" s="7" t="n">
        <f aca="false">E2662*C2662</f>
        <v>103.6</v>
      </c>
    </row>
    <row r="2663" customFormat="false" ht="13.8" hidden="false" customHeight="false" outlineLevel="0" collapsed="false">
      <c r="A2663" s="6" t="s">
        <v>5365</v>
      </c>
      <c r="B2663" s="1" t="s">
        <v>5366</v>
      </c>
      <c r="C2663" s="1" t="n">
        <v>18</v>
      </c>
      <c r="D2663" s="7" t="n">
        <v>20</v>
      </c>
      <c r="E2663" s="7" t="n">
        <v>20</v>
      </c>
      <c r="F2663" s="7" t="n">
        <v>240</v>
      </c>
      <c r="G2663" s="7" t="n">
        <v>240</v>
      </c>
      <c r="H2663" s="7" t="n">
        <f aca="false">E2663*C2663</f>
        <v>360</v>
      </c>
    </row>
    <row r="2664" customFormat="false" ht="13.8" hidden="false" customHeight="false" outlineLevel="0" collapsed="false">
      <c r="A2664" s="6" t="s">
        <v>5367</v>
      </c>
      <c r="B2664" s="1" t="s">
        <v>5368</v>
      </c>
      <c r="C2664" s="1" t="n">
        <v>25</v>
      </c>
      <c r="D2664" s="7" t="n">
        <v>20</v>
      </c>
      <c r="E2664" s="7" t="n">
        <v>20</v>
      </c>
      <c r="F2664" s="7" t="n">
        <v>500</v>
      </c>
      <c r="G2664" s="7" t="n">
        <v>500</v>
      </c>
      <c r="H2664" s="7" t="n">
        <f aca="false">E2664*C2664</f>
        <v>500</v>
      </c>
    </row>
    <row r="2665" customFormat="false" ht="13.8" hidden="false" customHeight="false" outlineLevel="0" collapsed="false">
      <c r="A2665" s="6" t="s">
        <v>5369</v>
      </c>
      <c r="B2665" s="1" t="s">
        <v>5370</v>
      </c>
      <c r="C2665" s="1" t="n">
        <v>10</v>
      </c>
      <c r="D2665" s="7" t="n">
        <v>20</v>
      </c>
      <c r="E2665" s="7" t="n">
        <v>20</v>
      </c>
      <c r="F2665" s="7" t="n">
        <v>200</v>
      </c>
      <c r="G2665" s="7" t="n">
        <v>200</v>
      </c>
      <c r="H2665" s="7" t="n">
        <f aca="false">E2665*C2665</f>
        <v>200</v>
      </c>
    </row>
    <row r="2666" customFormat="false" ht="13.8" hidden="false" customHeight="false" outlineLevel="0" collapsed="false">
      <c r="A2666" s="6" t="s">
        <v>5371</v>
      </c>
      <c r="B2666" s="1" t="s">
        <v>5372</v>
      </c>
      <c r="C2666" s="1" t="n">
        <v>16</v>
      </c>
      <c r="D2666" s="7" t="n">
        <v>15</v>
      </c>
      <c r="E2666" s="7" t="n">
        <v>15</v>
      </c>
      <c r="F2666" s="7" t="n">
        <v>345</v>
      </c>
      <c r="G2666" s="7" t="n">
        <v>345</v>
      </c>
      <c r="H2666" s="7" t="n">
        <f aca="false">E2666*C2666</f>
        <v>240</v>
      </c>
    </row>
    <row r="2667" customFormat="false" ht="13.8" hidden="false" customHeight="false" outlineLevel="0" collapsed="false">
      <c r="A2667" s="6" t="s">
        <v>5373</v>
      </c>
      <c r="B2667" s="1" t="s">
        <v>5374</v>
      </c>
      <c r="C2667" s="1" t="n">
        <v>37</v>
      </c>
      <c r="D2667" s="7" t="n">
        <v>0</v>
      </c>
      <c r="E2667" s="7" t="n">
        <v>77.33</v>
      </c>
      <c r="F2667" s="7" t="n">
        <v>2938.67</v>
      </c>
      <c r="G2667" s="7" t="n">
        <v>0</v>
      </c>
      <c r="H2667" s="7" t="n">
        <f aca="false">E2667*C2667</f>
        <v>2861.21</v>
      </c>
    </row>
    <row r="2668" customFormat="false" ht="13.8" hidden="false" customHeight="false" outlineLevel="0" collapsed="false">
      <c r="A2668" s="6" t="s">
        <v>5375</v>
      </c>
      <c r="B2668" s="1" t="s">
        <v>5376</v>
      </c>
      <c r="C2668" s="1" t="n">
        <v>22</v>
      </c>
      <c r="D2668" s="7" t="n">
        <v>5</v>
      </c>
      <c r="E2668" s="7" t="n">
        <v>5</v>
      </c>
      <c r="F2668" s="7" t="n">
        <v>165</v>
      </c>
      <c r="G2668" s="7" t="n">
        <v>165</v>
      </c>
      <c r="H2668" s="7" t="n">
        <f aca="false">E2668*C2668</f>
        <v>110</v>
      </c>
    </row>
    <row r="2669" customFormat="false" ht="13.8" hidden="false" customHeight="false" outlineLevel="0" collapsed="false">
      <c r="A2669" s="6" t="s">
        <v>5377</v>
      </c>
      <c r="B2669" s="1" t="s">
        <v>5378</v>
      </c>
      <c r="C2669" s="1" t="n">
        <v>13</v>
      </c>
      <c r="D2669" s="7" t="n">
        <v>8</v>
      </c>
      <c r="E2669" s="7" t="n">
        <v>8</v>
      </c>
      <c r="F2669" s="7" t="n">
        <v>144</v>
      </c>
      <c r="G2669" s="7" t="n">
        <v>144</v>
      </c>
      <c r="H2669" s="7" t="n">
        <f aca="false">E2669*C2669</f>
        <v>104</v>
      </c>
    </row>
    <row r="2670" customFormat="false" ht="13.8" hidden="false" customHeight="false" outlineLevel="0" collapsed="false">
      <c r="A2670" s="6" t="s">
        <v>5379</v>
      </c>
      <c r="B2670" s="1" t="s">
        <v>5380</v>
      </c>
      <c r="C2670" s="1" t="n">
        <v>52</v>
      </c>
      <c r="D2670" s="7" t="n">
        <v>9</v>
      </c>
      <c r="E2670" s="7" t="n">
        <v>9</v>
      </c>
      <c r="F2670" s="7" t="n">
        <v>495</v>
      </c>
      <c r="G2670" s="7" t="n">
        <v>495</v>
      </c>
      <c r="H2670" s="7" t="n">
        <f aca="false">E2670*C2670</f>
        <v>468</v>
      </c>
    </row>
    <row r="2671" customFormat="false" ht="13.8" hidden="false" customHeight="false" outlineLevel="0" collapsed="false">
      <c r="A2671" s="6" t="s">
        <v>5381</v>
      </c>
      <c r="B2671" s="1" t="s">
        <v>5382</v>
      </c>
      <c r="C2671" s="1" t="n">
        <v>21</v>
      </c>
      <c r="D2671" s="7" t="n">
        <v>14</v>
      </c>
      <c r="E2671" s="7" t="n">
        <v>14</v>
      </c>
      <c r="F2671" s="7" t="n">
        <v>266</v>
      </c>
      <c r="G2671" s="7" t="n">
        <v>266</v>
      </c>
      <c r="H2671" s="7" t="n">
        <f aca="false">E2671*C2671</f>
        <v>294</v>
      </c>
    </row>
    <row r="2672" customFormat="false" ht="13.8" hidden="false" customHeight="false" outlineLevel="0" collapsed="false">
      <c r="A2672" s="6" t="s">
        <v>5383</v>
      </c>
      <c r="B2672" s="1" t="s">
        <v>5384</v>
      </c>
      <c r="C2672" s="1" t="n">
        <v>0</v>
      </c>
      <c r="D2672" s="7" t="n">
        <v>20</v>
      </c>
      <c r="E2672" s="7" t="n">
        <v>20</v>
      </c>
      <c r="F2672" s="7" t="n">
        <v>220</v>
      </c>
      <c r="G2672" s="7" t="n">
        <v>220</v>
      </c>
      <c r="H2672" s="7" t="n">
        <f aca="false">E2672*C2672</f>
        <v>0</v>
      </c>
    </row>
    <row r="2673" customFormat="false" ht="13.8" hidden="false" customHeight="false" outlineLevel="0" collapsed="false">
      <c r="A2673" s="6" t="s">
        <v>5385</v>
      </c>
      <c r="B2673" s="1" t="s">
        <v>5386</v>
      </c>
      <c r="C2673" s="1" t="n">
        <v>0</v>
      </c>
      <c r="D2673" s="7" t="n">
        <v>0.72</v>
      </c>
      <c r="E2673" s="7" t="n">
        <v>25.8</v>
      </c>
      <c r="F2673" s="7" t="n">
        <v>283.8</v>
      </c>
      <c r="G2673" s="7" t="n">
        <v>7.89</v>
      </c>
      <c r="H2673" s="7" t="n">
        <f aca="false">E2673*C2673</f>
        <v>0</v>
      </c>
    </row>
    <row r="2674" customFormat="false" ht="13.8" hidden="false" customHeight="false" outlineLevel="0" collapsed="false">
      <c r="A2674" s="6" t="s">
        <v>5387</v>
      </c>
      <c r="B2674" s="1" t="s">
        <v>5388</v>
      </c>
      <c r="C2674" s="1" t="n">
        <v>214</v>
      </c>
      <c r="D2674" s="7" t="n">
        <v>0.91</v>
      </c>
      <c r="E2674" s="7" t="n">
        <v>0.91</v>
      </c>
      <c r="F2674" s="7" t="n">
        <v>192.68</v>
      </c>
      <c r="G2674" s="7" t="n">
        <v>192.68</v>
      </c>
      <c r="H2674" s="7" t="n">
        <f aca="false">E2674*C2674</f>
        <v>194.74</v>
      </c>
    </row>
    <row r="2675" customFormat="false" ht="13.8" hidden="false" customHeight="false" outlineLevel="0" collapsed="false">
      <c r="A2675" s="6" t="s">
        <v>5389</v>
      </c>
      <c r="B2675" s="1" t="s">
        <v>5390</v>
      </c>
      <c r="C2675" s="1" t="n">
        <v>3</v>
      </c>
      <c r="D2675" s="7" t="n">
        <v>15.73</v>
      </c>
      <c r="E2675" s="7" t="n">
        <v>45.73</v>
      </c>
      <c r="F2675" s="7" t="n">
        <v>45.73</v>
      </c>
      <c r="G2675" s="7" t="n">
        <v>15.73</v>
      </c>
      <c r="H2675" s="7" t="n">
        <f aca="false">E2675*C2675</f>
        <v>137.19</v>
      </c>
    </row>
    <row r="2676" customFormat="false" ht="13.8" hidden="false" customHeight="false" outlineLevel="0" collapsed="false">
      <c r="A2676" s="6" t="s">
        <v>5391</v>
      </c>
      <c r="B2676" s="1" t="s">
        <v>5392</v>
      </c>
      <c r="C2676" s="1" t="n">
        <v>3</v>
      </c>
      <c r="D2676" s="7" t="n">
        <v>37.53</v>
      </c>
      <c r="E2676" s="7" t="n">
        <v>17.5</v>
      </c>
      <c r="F2676" s="7" t="n">
        <v>35</v>
      </c>
      <c r="G2676" s="7" t="n">
        <v>75.06</v>
      </c>
      <c r="H2676" s="7" t="n">
        <f aca="false">E2676*C2676</f>
        <v>52.5</v>
      </c>
    </row>
    <row r="2677" customFormat="false" ht="13.8" hidden="false" customHeight="false" outlineLevel="0" collapsed="false">
      <c r="A2677" s="6" t="s">
        <v>5393</v>
      </c>
      <c r="B2677" s="1" t="s">
        <v>5394</v>
      </c>
      <c r="C2677" s="1" t="n">
        <v>2</v>
      </c>
      <c r="D2677" s="7" t="n">
        <v>45</v>
      </c>
      <c r="E2677" s="7" t="n">
        <v>45</v>
      </c>
      <c r="F2677" s="7" t="n">
        <v>630</v>
      </c>
      <c r="G2677" s="7" t="n">
        <v>630</v>
      </c>
      <c r="H2677" s="7" t="n">
        <f aca="false">E2677*C2677</f>
        <v>90</v>
      </c>
    </row>
    <row r="2678" customFormat="false" ht="13.8" hidden="false" customHeight="false" outlineLevel="0" collapsed="false">
      <c r="A2678" s="6" t="s">
        <v>5395</v>
      </c>
      <c r="B2678" s="1" t="s">
        <v>5396</v>
      </c>
      <c r="C2678" s="1" t="n">
        <v>34</v>
      </c>
      <c r="D2678" s="7" t="n">
        <v>0</v>
      </c>
      <c r="E2678" s="7" t="n">
        <v>30</v>
      </c>
      <c r="F2678" s="7" t="n">
        <v>480</v>
      </c>
      <c r="G2678" s="7" t="n">
        <v>0</v>
      </c>
      <c r="H2678" s="7" t="n">
        <f aca="false">E2678*C2678</f>
        <v>1020</v>
      </c>
    </row>
    <row r="2679" customFormat="false" ht="13.8" hidden="false" customHeight="false" outlineLevel="0" collapsed="false">
      <c r="A2679" s="6" t="s">
        <v>5397</v>
      </c>
      <c r="B2679" s="1" t="s">
        <v>5398</v>
      </c>
      <c r="C2679" s="1" t="n">
        <v>69</v>
      </c>
      <c r="D2679" s="7" t="n">
        <v>2.32</v>
      </c>
      <c r="E2679" s="7" t="n">
        <v>1</v>
      </c>
      <c r="F2679" s="7" t="n">
        <v>10</v>
      </c>
      <c r="G2679" s="7" t="n">
        <v>23.2</v>
      </c>
      <c r="H2679" s="7" t="n">
        <f aca="false">E2679*C2679</f>
        <v>69</v>
      </c>
    </row>
    <row r="2680" customFormat="false" ht="13.8" hidden="false" customHeight="false" outlineLevel="0" collapsed="false">
      <c r="A2680" s="6" t="s">
        <v>5399</v>
      </c>
      <c r="B2680" s="1" t="s">
        <v>5400</v>
      </c>
      <c r="C2680" s="1" t="n">
        <v>19</v>
      </c>
      <c r="D2680" s="7" t="n">
        <v>3</v>
      </c>
      <c r="E2680" s="7" t="n">
        <v>3</v>
      </c>
      <c r="F2680" s="7" t="n">
        <v>57</v>
      </c>
      <c r="G2680" s="7" t="n">
        <v>57</v>
      </c>
      <c r="H2680" s="7" t="n">
        <f aca="false">E2680*C2680</f>
        <v>57</v>
      </c>
    </row>
    <row r="2681" customFormat="false" ht="13.8" hidden="false" customHeight="false" outlineLevel="0" collapsed="false">
      <c r="A2681" s="6" t="s">
        <v>5401</v>
      </c>
      <c r="B2681" s="1" t="s">
        <v>5402</v>
      </c>
      <c r="C2681" s="1" t="n">
        <v>74</v>
      </c>
      <c r="D2681" s="7" t="n">
        <v>2.12</v>
      </c>
      <c r="E2681" s="7" t="n">
        <v>2.12</v>
      </c>
      <c r="F2681" s="7" t="n">
        <v>38.16</v>
      </c>
      <c r="G2681" s="7" t="n">
        <v>38.16</v>
      </c>
      <c r="H2681" s="7" t="n">
        <f aca="false">E2681*C2681</f>
        <v>156.88</v>
      </c>
    </row>
    <row r="2682" customFormat="false" ht="13.8" hidden="false" customHeight="false" outlineLevel="0" collapsed="false">
      <c r="A2682" s="6" t="s">
        <v>5403</v>
      </c>
      <c r="B2682" s="1" t="s">
        <v>5404</v>
      </c>
      <c r="C2682" s="1" t="n">
        <v>28</v>
      </c>
      <c r="D2682" s="7" t="n">
        <v>2.4</v>
      </c>
      <c r="E2682" s="7" t="n">
        <v>4.49</v>
      </c>
      <c r="F2682" s="7" t="n">
        <v>215.6</v>
      </c>
      <c r="G2682" s="7" t="n">
        <v>115.2</v>
      </c>
      <c r="H2682" s="7" t="n">
        <f aca="false">E2682*C2682</f>
        <v>125.72</v>
      </c>
    </row>
    <row r="2683" customFormat="false" ht="13.8" hidden="false" customHeight="false" outlineLevel="0" collapsed="false">
      <c r="A2683" s="6" t="s">
        <v>5405</v>
      </c>
      <c r="B2683" s="1" t="s">
        <v>5406</v>
      </c>
      <c r="C2683" s="1" t="n">
        <v>21</v>
      </c>
      <c r="D2683" s="7" t="n">
        <v>5.99</v>
      </c>
      <c r="E2683" s="7" t="n">
        <v>12.17</v>
      </c>
      <c r="F2683" s="7" t="n">
        <v>462.33</v>
      </c>
      <c r="G2683" s="7" t="n">
        <v>227.65</v>
      </c>
      <c r="H2683" s="7" t="n">
        <f aca="false">E2683*C2683</f>
        <v>255.57</v>
      </c>
    </row>
    <row r="2684" customFormat="false" ht="13.8" hidden="false" customHeight="false" outlineLevel="0" collapsed="false">
      <c r="A2684" s="6" t="s">
        <v>5407</v>
      </c>
      <c r="B2684" s="1" t="s">
        <v>5408</v>
      </c>
      <c r="C2684" s="1" t="n">
        <v>137</v>
      </c>
      <c r="D2684" s="7" t="n">
        <v>0</v>
      </c>
      <c r="E2684" s="7" t="n">
        <v>1</v>
      </c>
      <c r="F2684" s="7" t="n">
        <v>142</v>
      </c>
      <c r="G2684" s="7" t="n">
        <v>0</v>
      </c>
      <c r="H2684" s="7" t="n">
        <f aca="false">E2684*C2684</f>
        <v>137</v>
      </c>
    </row>
    <row r="2685" customFormat="false" ht="13.8" hidden="false" customHeight="false" outlineLevel="0" collapsed="false">
      <c r="A2685" s="6" t="s">
        <v>5409</v>
      </c>
      <c r="B2685" s="1" t="s">
        <v>5410</v>
      </c>
      <c r="C2685" s="1" t="n">
        <v>19</v>
      </c>
      <c r="D2685" s="7" t="n">
        <v>1</v>
      </c>
      <c r="E2685" s="7" t="n">
        <v>1</v>
      </c>
      <c r="F2685" s="7" t="n">
        <v>30</v>
      </c>
      <c r="G2685" s="7" t="n">
        <v>30</v>
      </c>
      <c r="H2685" s="7" t="n">
        <f aca="false">E2685*C2685</f>
        <v>19</v>
      </c>
    </row>
    <row r="2686" customFormat="false" ht="13.8" hidden="false" customHeight="false" outlineLevel="0" collapsed="false">
      <c r="A2686" s="6" t="s">
        <v>5411</v>
      </c>
      <c r="B2686" s="1" t="s">
        <v>5412</v>
      </c>
      <c r="C2686" s="1" t="n">
        <v>63</v>
      </c>
      <c r="D2686" s="7" t="n">
        <v>1.31</v>
      </c>
      <c r="E2686" s="7" t="n">
        <v>1.1</v>
      </c>
      <c r="F2686" s="7" t="n">
        <v>127.6</v>
      </c>
      <c r="G2686" s="7" t="n">
        <v>151.96</v>
      </c>
      <c r="H2686" s="7" t="n">
        <f aca="false">E2686*C2686</f>
        <v>69.3</v>
      </c>
    </row>
    <row r="2687" customFormat="false" ht="13.8" hidden="false" customHeight="false" outlineLevel="0" collapsed="false">
      <c r="A2687" s="6" t="s">
        <v>5413</v>
      </c>
      <c r="B2687" s="1" t="s">
        <v>5414</v>
      </c>
      <c r="C2687" s="1" t="n">
        <v>171</v>
      </c>
      <c r="D2687" s="7" t="n">
        <v>0.5</v>
      </c>
      <c r="E2687" s="7" t="n">
        <v>0.5</v>
      </c>
      <c r="F2687" s="7" t="n">
        <v>82.5</v>
      </c>
      <c r="G2687" s="7" t="n">
        <v>82.5</v>
      </c>
      <c r="H2687" s="7" t="n">
        <f aca="false">E2687*C2687</f>
        <v>85.5</v>
      </c>
    </row>
    <row r="2688" customFormat="false" ht="13.8" hidden="false" customHeight="false" outlineLevel="0" collapsed="false">
      <c r="A2688" s="6" t="s">
        <v>5415</v>
      </c>
      <c r="B2688" s="1" t="s">
        <v>5416</v>
      </c>
      <c r="C2688" s="1" t="n">
        <v>226</v>
      </c>
      <c r="D2688" s="7" t="n">
        <v>0.5</v>
      </c>
      <c r="E2688" s="7" t="n">
        <v>0.5</v>
      </c>
      <c r="F2688" s="7" t="n">
        <v>138.5</v>
      </c>
      <c r="G2688" s="7" t="n">
        <v>138.5</v>
      </c>
      <c r="H2688" s="7" t="n">
        <f aca="false">E2688*C2688</f>
        <v>113</v>
      </c>
    </row>
    <row r="2689" customFormat="false" ht="13.8" hidden="false" customHeight="false" outlineLevel="0" collapsed="false">
      <c r="A2689" s="6" t="s">
        <v>5417</v>
      </c>
      <c r="B2689" s="1" t="s">
        <v>5418</v>
      </c>
      <c r="C2689" s="1" t="n">
        <v>48</v>
      </c>
      <c r="D2689" s="7" t="n">
        <v>6.29</v>
      </c>
      <c r="E2689" s="7" t="n">
        <v>7</v>
      </c>
      <c r="F2689" s="7" t="n">
        <v>385</v>
      </c>
      <c r="G2689" s="7" t="n">
        <v>345.95</v>
      </c>
      <c r="H2689" s="7" t="n">
        <f aca="false">E2689*C2689</f>
        <v>336</v>
      </c>
    </row>
    <row r="2690" customFormat="false" ht="13.8" hidden="false" customHeight="false" outlineLevel="0" collapsed="false">
      <c r="A2690" s="6" t="s">
        <v>5419</v>
      </c>
      <c r="B2690" s="1" t="s">
        <v>5420</v>
      </c>
      <c r="C2690" s="1" t="n">
        <v>56</v>
      </c>
      <c r="D2690" s="7" t="n">
        <v>4</v>
      </c>
      <c r="E2690" s="7" t="n">
        <v>4</v>
      </c>
      <c r="F2690" s="7" t="n">
        <v>248</v>
      </c>
      <c r="G2690" s="7" t="n">
        <v>248</v>
      </c>
      <c r="H2690" s="7" t="n">
        <f aca="false">E2690*C2690</f>
        <v>224</v>
      </c>
    </row>
    <row r="2691" customFormat="false" ht="13.8" hidden="false" customHeight="false" outlineLevel="0" collapsed="false">
      <c r="A2691" s="6" t="s">
        <v>5421</v>
      </c>
      <c r="B2691" s="1" t="s">
        <v>5422</v>
      </c>
      <c r="C2691" s="1" t="n">
        <v>2</v>
      </c>
      <c r="D2691" s="7" t="n">
        <v>28.22</v>
      </c>
      <c r="E2691" s="7" t="n">
        <v>11.67</v>
      </c>
      <c r="F2691" s="7" t="n">
        <v>11.67</v>
      </c>
      <c r="G2691" s="7" t="n">
        <v>28.22</v>
      </c>
      <c r="H2691" s="7" t="n">
        <f aca="false">E2691*C2691</f>
        <v>23.34</v>
      </c>
    </row>
    <row r="2692" customFormat="false" ht="13.8" hidden="false" customHeight="false" outlineLevel="0" collapsed="false">
      <c r="A2692" s="6" t="s">
        <v>5423</v>
      </c>
      <c r="B2692" s="1" t="s">
        <v>5424</v>
      </c>
      <c r="C2692" s="1" t="n">
        <v>24</v>
      </c>
      <c r="D2692" s="7" t="n">
        <v>1</v>
      </c>
      <c r="E2692" s="7" t="n">
        <v>1</v>
      </c>
      <c r="F2692" s="7" t="n">
        <v>81</v>
      </c>
      <c r="G2692" s="7" t="n">
        <v>81</v>
      </c>
      <c r="H2692" s="7" t="n">
        <f aca="false">E2692*C2692</f>
        <v>24</v>
      </c>
    </row>
    <row r="2693" customFormat="false" ht="13.8" hidden="false" customHeight="false" outlineLevel="0" collapsed="false">
      <c r="A2693" s="6" t="s">
        <v>5425</v>
      </c>
      <c r="B2693" s="1" t="s">
        <v>5426</v>
      </c>
      <c r="C2693" s="1" t="n">
        <v>0</v>
      </c>
      <c r="D2693" s="7" t="n">
        <v>4.86</v>
      </c>
      <c r="E2693" s="7" t="n">
        <v>17.65</v>
      </c>
      <c r="F2693" s="7" t="n">
        <v>1111.82</v>
      </c>
      <c r="G2693" s="7" t="n">
        <v>306.38</v>
      </c>
      <c r="H2693" s="7" t="n">
        <f aca="false">E2693*C2693</f>
        <v>0</v>
      </c>
    </row>
    <row r="2694" customFormat="false" ht="13.8" hidden="false" customHeight="false" outlineLevel="0" collapsed="false">
      <c r="A2694" s="6" t="s">
        <v>5427</v>
      </c>
      <c r="B2694" s="1" t="s">
        <v>5428</v>
      </c>
      <c r="C2694" s="1" t="n">
        <v>156</v>
      </c>
      <c r="D2694" s="7" t="n">
        <v>0.2</v>
      </c>
      <c r="E2694" s="7" t="n">
        <v>0.2</v>
      </c>
      <c r="F2694" s="7" t="n">
        <v>49.4</v>
      </c>
      <c r="G2694" s="7" t="n">
        <v>49.4</v>
      </c>
      <c r="H2694" s="7" t="n">
        <f aca="false">E2694*C2694</f>
        <v>31.2</v>
      </c>
    </row>
    <row r="2695" customFormat="false" ht="13.8" hidden="false" customHeight="false" outlineLevel="0" collapsed="false">
      <c r="A2695" s="6" t="s">
        <v>5429</v>
      </c>
      <c r="B2695" s="1" t="s">
        <v>5430</v>
      </c>
      <c r="C2695" s="1" t="n">
        <v>444</v>
      </c>
      <c r="D2695" s="7" t="n">
        <v>0</v>
      </c>
      <c r="E2695" s="7" t="n">
        <v>0.5</v>
      </c>
      <c r="F2695" s="7" t="n">
        <v>7.5</v>
      </c>
      <c r="G2695" s="7" t="n">
        <v>0</v>
      </c>
      <c r="H2695" s="7" t="n">
        <f aca="false">E2695*C2695</f>
        <v>222</v>
      </c>
    </row>
    <row r="2696" customFormat="false" ht="13.8" hidden="false" customHeight="false" outlineLevel="0" collapsed="false">
      <c r="A2696" s="6" t="s">
        <v>5431</v>
      </c>
      <c r="B2696" s="1" t="s">
        <v>5432</v>
      </c>
      <c r="C2696" s="1" t="n">
        <v>15</v>
      </c>
      <c r="D2696" s="7" t="n">
        <v>8.08</v>
      </c>
      <c r="E2696" s="7" t="n">
        <v>156.25</v>
      </c>
      <c r="F2696" s="7" t="n">
        <v>3124.96</v>
      </c>
      <c r="G2696" s="7" t="n">
        <v>161.63</v>
      </c>
      <c r="H2696" s="7" t="n">
        <f aca="false">E2696*C2696</f>
        <v>2343.75</v>
      </c>
    </row>
    <row r="2697" customFormat="false" ht="13.8" hidden="false" customHeight="false" outlineLevel="0" collapsed="false">
      <c r="A2697" s="6" t="s">
        <v>5433</v>
      </c>
      <c r="B2697" s="1" t="s">
        <v>5434</v>
      </c>
      <c r="C2697" s="1" t="n">
        <v>22</v>
      </c>
      <c r="D2697" s="7" t="n">
        <v>2</v>
      </c>
      <c r="E2697" s="7" t="n">
        <v>2</v>
      </c>
      <c r="F2697" s="7" t="n">
        <v>40</v>
      </c>
      <c r="G2697" s="7" t="n">
        <v>40</v>
      </c>
      <c r="H2697" s="7" t="n">
        <f aca="false">E2697*C2697</f>
        <v>44</v>
      </c>
    </row>
    <row r="2698" customFormat="false" ht="13.8" hidden="false" customHeight="false" outlineLevel="0" collapsed="false">
      <c r="A2698" s="6" t="s">
        <v>5435</v>
      </c>
      <c r="B2698" s="1" t="s">
        <v>5436</v>
      </c>
      <c r="C2698" s="1" t="n">
        <v>68</v>
      </c>
      <c r="D2698" s="7" t="n">
        <v>3</v>
      </c>
      <c r="E2698" s="7" t="n">
        <v>8.96</v>
      </c>
      <c r="F2698" s="7" t="n">
        <v>205.97</v>
      </c>
      <c r="G2698" s="7" t="n">
        <v>69</v>
      </c>
      <c r="H2698" s="7" t="n">
        <f aca="false">E2698*C2698</f>
        <v>609.28</v>
      </c>
    </row>
    <row r="2699" customFormat="false" ht="13.8" hidden="false" customHeight="false" outlineLevel="0" collapsed="false">
      <c r="A2699" s="6" t="s">
        <v>5437</v>
      </c>
      <c r="B2699" s="1" t="s">
        <v>5438</v>
      </c>
      <c r="C2699" s="1" t="n">
        <v>1</v>
      </c>
      <c r="D2699" s="7" t="n">
        <v>69.51</v>
      </c>
      <c r="E2699" s="7" t="n">
        <v>36.03</v>
      </c>
      <c r="F2699" s="7" t="n">
        <v>36.03</v>
      </c>
      <c r="G2699" s="7" t="n">
        <v>69.51</v>
      </c>
      <c r="H2699" s="7" t="n">
        <f aca="false">E2699*C2699</f>
        <v>36.03</v>
      </c>
    </row>
    <row r="2700" customFormat="false" ht="13.8" hidden="false" customHeight="false" outlineLevel="0" collapsed="false">
      <c r="A2700" s="6" t="s">
        <v>5439</v>
      </c>
      <c r="B2700" s="1" t="s">
        <v>5440</v>
      </c>
      <c r="C2700" s="1" t="n">
        <v>0</v>
      </c>
      <c r="D2700" s="7" t="n">
        <v>2.38</v>
      </c>
      <c r="E2700" s="7" t="n">
        <v>3.14</v>
      </c>
      <c r="F2700" s="7" t="n">
        <v>153.78</v>
      </c>
      <c r="G2700" s="7" t="n">
        <v>116.67</v>
      </c>
      <c r="H2700" s="7" t="n">
        <f aca="false">E2700*C2700</f>
        <v>0</v>
      </c>
    </row>
    <row r="2701" customFormat="false" ht="13.8" hidden="false" customHeight="false" outlineLevel="0" collapsed="false">
      <c r="A2701" s="6" t="s">
        <v>5441</v>
      </c>
      <c r="B2701" s="1" t="s">
        <v>5442</v>
      </c>
      <c r="C2701" s="1" t="n">
        <v>112</v>
      </c>
      <c r="D2701" s="7" t="n">
        <v>3.35</v>
      </c>
      <c r="E2701" s="7" t="n">
        <v>3.35</v>
      </c>
      <c r="F2701" s="7" t="n">
        <v>127.3</v>
      </c>
      <c r="G2701" s="7" t="n">
        <v>127.3</v>
      </c>
      <c r="H2701" s="7" t="n">
        <f aca="false">E2701*C2701</f>
        <v>375.2</v>
      </c>
    </row>
    <row r="2702" customFormat="false" ht="13.8" hidden="false" customHeight="false" outlineLevel="0" collapsed="false">
      <c r="A2702" s="6" t="s">
        <v>5443</v>
      </c>
      <c r="B2702" s="1" t="s">
        <v>5444</v>
      </c>
      <c r="C2702" s="1" t="n">
        <v>78</v>
      </c>
      <c r="D2702" s="7" t="n">
        <v>2</v>
      </c>
      <c r="E2702" s="7" t="n">
        <v>2</v>
      </c>
      <c r="F2702" s="7" t="n">
        <v>170</v>
      </c>
      <c r="G2702" s="7" t="n">
        <v>170</v>
      </c>
      <c r="H2702" s="7" t="n">
        <f aca="false">E2702*C2702</f>
        <v>156</v>
      </c>
    </row>
    <row r="2703" customFormat="false" ht="13.8" hidden="false" customHeight="false" outlineLevel="0" collapsed="false">
      <c r="A2703" s="6" t="s">
        <v>5445</v>
      </c>
      <c r="B2703" s="1" t="s">
        <v>5446</v>
      </c>
      <c r="C2703" s="1" t="n">
        <v>46</v>
      </c>
      <c r="D2703" s="7" t="n">
        <v>2</v>
      </c>
      <c r="E2703" s="7" t="n">
        <v>2</v>
      </c>
      <c r="F2703" s="7" t="n">
        <v>92</v>
      </c>
      <c r="G2703" s="7" t="n">
        <v>92</v>
      </c>
      <c r="H2703" s="7" t="n">
        <f aca="false">E2703*C2703</f>
        <v>92</v>
      </c>
    </row>
    <row r="2704" customFormat="false" ht="13.8" hidden="false" customHeight="false" outlineLevel="0" collapsed="false">
      <c r="A2704" s="6" t="s">
        <v>5447</v>
      </c>
      <c r="B2704" s="1" t="s">
        <v>5448</v>
      </c>
      <c r="C2704" s="1" t="n">
        <v>30</v>
      </c>
      <c r="D2704" s="7" t="n">
        <v>10</v>
      </c>
      <c r="E2704" s="7" t="n">
        <v>10</v>
      </c>
      <c r="F2704" s="7" t="n">
        <v>310</v>
      </c>
      <c r="G2704" s="7" t="n">
        <v>310</v>
      </c>
      <c r="H2704" s="7" t="n">
        <f aca="false">E2704*C2704</f>
        <v>300</v>
      </c>
    </row>
    <row r="2705" customFormat="false" ht="13.8" hidden="false" customHeight="false" outlineLevel="0" collapsed="false">
      <c r="A2705" s="6" t="s">
        <v>5449</v>
      </c>
      <c r="B2705" s="1" t="s">
        <v>5450</v>
      </c>
      <c r="C2705" s="1" t="n">
        <v>17</v>
      </c>
      <c r="D2705" s="7" t="n">
        <v>5</v>
      </c>
      <c r="E2705" s="7" t="n">
        <v>5</v>
      </c>
      <c r="F2705" s="7" t="n">
        <v>15</v>
      </c>
      <c r="G2705" s="7" t="n">
        <v>15</v>
      </c>
      <c r="H2705" s="7" t="n">
        <f aca="false">E2705*C2705</f>
        <v>85</v>
      </c>
    </row>
    <row r="2706" customFormat="false" ht="13.8" hidden="false" customHeight="false" outlineLevel="0" collapsed="false">
      <c r="A2706" s="6" t="s">
        <v>5451</v>
      </c>
      <c r="B2706" s="1" t="s">
        <v>5452</v>
      </c>
      <c r="C2706" s="1" t="n">
        <v>20</v>
      </c>
      <c r="D2706" s="7" t="n">
        <v>5</v>
      </c>
      <c r="E2706" s="7" t="n">
        <v>5</v>
      </c>
      <c r="F2706" s="7" t="n">
        <v>100</v>
      </c>
      <c r="G2706" s="7" t="n">
        <v>100</v>
      </c>
      <c r="H2706" s="7" t="n">
        <f aca="false">E2706*C2706</f>
        <v>100</v>
      </c>
    </row>
    <row r="2707" customFormat="false" ht="13.8" hidden="false" customHeight="false" outlineLevel="0" collapsed="false">
      <c r="A2707" s="6" t="s">
        <v>5453</v>
      </c>
      <c r="B2707" s="1" t="s">
        <v>5454</v>
      </c>
      <c r="C2707" s="1" t="n">
        <v>88</v>
      </c>
      <c r="D2707" s="7" t="n">
        <v>1.83</v>
      </c>
      <c r="E2707" s="7" t="n">
        <v>1.83</v>
      </c>
      <c r="F2707" s="7" t="n">
        <v>192.15</v>
      </c>
      <c r="G2707" s="7" t="n">
        <v>192.15</v>
      </c>
      <c r="H2707" s="7" t="n">
        <f aca="false">E2707*C2707</f>
        <v>161.04</v>
      </c>
    </row>
    <row r="2708" customFormat="false" ht="13.8" hidden="false" customHeight="false" outlineLevel="0" collapsed="false">
      <c r="A2708" s="6" t="s">
        <v>5455</v>
      </c>
      <c r="B2708" s="1" t="s">
        <v>5456</v>
      </c>
      <c r="C2708" s="1" t="n">
        <v>114</v>
      </c>
      <c r="D2708" s="7" t="n">
        <v>2.1</v>
      </c>
      <c r="E2708" s="7" t="n">
        <v>2.1</v>
      </c>
      <c r="F2708" s="7" t="n">
        <v>157.5</v>
      </c>
      <c r="G2708" s="7" t="n">
        <v>157.5</v>
      </c>
      <c r="H2708" s="7" t="n">
        <f aca="false">E2708*C2708</f>
        <v>239.4</v>
      </c>
    </row>
    <row r="2709" customFormat="false" ht="13.8" hidden="false" customHeight="false" outlineLevel="0" collapsed="false">
      <c r="A2709" s="6" t="s">
        <v>5457</v>
      </c>
      <c r="B2709" s="1" t="s">
        <v>5458</v>
      </c>
      <c r="C2709" s="1" t="n">
        <v>25</v>
      </c>
      <c r="D2709" s="7" t="n">
        <v>3.6</v>
      </c>
      <c r="E2709" s="7" t="n">
        <v>0</v>
      </c>
      <c r="F2709" s="7" t="n">
        <v>0</v>
      </c>
      <c r="G2709" s="7" t="n">
        <v>122.4</v>
      </c>
      <c r="H2709" s="7" t="n">
        <f aca="false">E2709*C2709</f>
        <v>0</v>
      </c>
    </row>
    <row r="2710" customFormat="false" ht="13.8" hidden="false" customHeight="false" outlineLevel="0" collapsed="false">
      <c r="A2710" s="6" t="s">
        <v>5459</v>
      </c>
      <c r="B2710" s="1" t="s">
        <v>5460</v>
      </c>
      <c r="C2710" s="1" t="n">
        <v>15</v>
      </c>
      <c r="D2710" s="7" t="n">
        <v>7</v>
      </c>
      <c r="E2710" s="7" t="n">
        <v>7</v>
      </c>
      <c r="F2710" s="7" t="n">
        <v>105</v>
      </c>
      <c r="G2710" s="7" t="n">
        <v>105</v>
      </c>
      <c r="H2710" s="7" t="n">
        <f aca="false">E2710*C2710</f>
        <v>105</v>
      </c>
    </row>
    <row r="2711" customFormat="false" ht="13.8" hidden="false" customHeight="false" outlineLevel="0" collapsed="false">
      <c r="A2711" s="6" t="s">
        <v>5461</v>
      </c>
      <c r="B2711" s="1" t="s">
        <v>5462</v>
      </c>
      <c r="C2711" s="1" t="n">
        <v>9</v>
      </c>
      <c r="D2711" s="7" t="n">
        <v>5</v>
      </c>
      <c r="E2711" s="7" t="n">
        <v>5</v>
      </c>
      <c r="F2711" s="7" t="n">
        <v>80</v>
      </c>
      <c r="G2711" s="7" t="n">
        <v>80</v>
      </c>
      <c r="H2711" s="7" t="n">
        <f aca="false">E2711*C2711</f>
        <v>45</v>
      </c>
    </row>
    <row r="2712" customFormat="false" ht="13.8" hidden="false" customHeight="false" outlineLevel="0" collapsed="false">
      <c r="A2712" s="6" t="s">
        <v>5463</v>
      </c>
      <c r="B2712" s="1" t="s">
        <v>5464</v>
      </c>
      <c r="C2712" s="1" t="n">
        <v>7</v>
      </c>
      <c r="D2712" s="7" t="n">
        <v>1.33</v>
      </c>
      <c r="E2712" s="7" t="n">
        <v>2.45</v>
      </c>
      <c r="F2712" s="7" t="n">
        <v>73.5</v>
      </c>
      <c r="G2712" s="7" t="n">
        <v>39.98</v>
      </c>
      <c r="H2712" s="7" t="n">
        <f aca="false">E2712*C2712</f>
        <v>17.15</v>
      </c>
    </row>
    <row r="2713" customFormat="false" ht="13.8" hidden="false" customHeight="false" outlineLevel="0" collapsed="false">
      <c r="A2713" s="6" t="s">
        <v>5465</v>
      </c>
      <c r="B2713" s="1" t="s">
        <v>5466</v>
      </c>
      <c r="C2713" s="1" t="n">
        <v>5</v>
      </c>
      <c r="D2713" s="7" t="n">
        <v>20</v>
      </c>
      <c r="E2713" s="7" t="n">
        <v>20</v>
      </c>
      <c r="F2713" s="7" t="n">
        <v>100</v>
      </c>
      <c r="G2713" s="7" t="n">
        <v>100</v>
      </c>
      <c r="H2713" s="7" t="n">
        <f aca="false">E2713*C2713</f>
        <v>100</v>
      </c>
    </row>
    <row r="2714" customFormat="false" ht="13.8" hidden="false" customHeight="false" outlineLevel="0" collapsed="false">
      <c r="A2714" s="6" t="s">
        <v>5467</v>
      </c>
      <c r="B2714" s="1" t="s">
        <v>5468</v>
      </c>
      <c r="C2714" s="1" t="n">
        <v>37</v>
      </c>
      <c r="D2714" s="7" t="n">
        <v>0</v>
      </c>
      <c r="E2714" s="7" t="n">
        <v>2</v>
      </c>
      <c r="F2714" s="7" t="n">
        <v>164</v>
      </c>
      <c r="G2714" s="7" t="n">
        <v>0</v>
      </c>
      <c r="H2714" s="7" t="n">
        <f aca="false">E2714*C2714</f>
        <v>74</v>
      </c>
    </row>
    <row r="2715" customFormat="false" ht="13.8" hidden="false" customHeight="false" outlineLevel="0" collapsed="false">
      <c r="A2715" s="6" t="s">
        <v>5469</v>
      </c>
      <c r="B2715" s="1" t="s">
        <v>5470</v>
      </c>
      <c r="C2715" s="1" t="n">
        <v>24</v>
      </c>
      <c r="D2715" s="7" t="n">
        <v>1</v>
      </c>
      <c r="E2715" s="7" t="n">
        <v>1</v>
      </c>
      <c r="F2715" s="7" t="n">
        <v>33</v>
      </c>
      <c r="G2715" s="7" t="n">
        <v>33</v>
      </c>
      <c r="H2715" s="7" t="n">
        <f aca="false">E2715*C2715</f>
        <v>24</v>
      </c>
    </row>
    <row r="2716" customFormat="false" ht="13.8" hidden="false" customHeight="false" outlineLevel="0" collapsed="false">
      <c r="A2716" s="6" t="s">
        <v>5471</v>
      </c>
      <c r="B2716" s="1" t="s">
        <v>5472</v>
      </c>
      <c r="C2716" s="1" t="n">
        <v>16</v>
      </c>
      <c r="D2716" s="7" t="n">
        <v>2</v>
      </c>
      <c r="E2716" s="7" t="n">
        <v>2</v>
      </c>
      <c r="F2716" s="7" t="n">
        <v>6</v>
      </c>
      <c r="G2716" s="7" t="n">
        <v>6</v>
      </c>
      <c r="H2716" s="7" t="n">
        <f aca="false">E2716*C2716</f>
        <v>32</v>
      </c>
    </row>
    <row r="2717" customFormat="false" ht="13.8" hidden="false" customHeight="false" outlineLevel="0" collapsed="false">
      <c r="A2717" s="6" t="s">
        <v>5473</v>
      </c>
      <c r="B2717" s="1" t="s">
        <v>5474</v>
      </c>
      <c r="C2717" s="1" t="n">
        <v>73</v>
      </c>
      <c r="D2717" s="7" t="n">
        <v>1.41</v>
      </c>
      <c r="E2717" s="7" t="n">
        <v>14.91</v>
      </c>
      <c r="F2717" s="7" t="n">
        <v>551.72</v>
      </c>
      <c r="G2717" s="7" t="n">
        <v>52.22</v>
      </c>
      <c r="H2717" s="7" t="n">
        <f aca="false">E2717*C2717</f>
        <v>1088.43</v>
      </c>
    </row>
    <row r="2718" customFormat="false" ht="13.8" hidden="false" customHeight="false" outlineLevel="0" collapsed="false">
      <c r="A2718" s="6" t="s">
        <v>5475</v>
      </c>
      <c r="B2718" s="1" t="s">
        <v>5476</v>
      </c>
      <c r="C2718" s="1" t="n">
        <v>7</v>
      </c>
      <c r="D2718" s="7" t="n">
        <v>30</v>
      </c>
      <c r="E2718" s="7" t="n">
        <v>30</v>
      </c>
      <c r="F2718" s="7" t="n">
        <v>180</v>
      </c>
      <c r="G2718" s="7" t="n">
        <v>180</v>
      </c>
      <c r="H2718" s="7" t="n">
        <f aca="false">E2718*C2718</f>
        <v>210</v>
      </c>
    </row>
    <row r="2719" customFormat="false" ht="13.8" hidden="false" customHeight="false" outlineLevel="0" collapsed="false">
      <c r="A2719" s="6" t="s">
        <v>5477</v>
      </c>
      <c r="B2719" s="1" t="s">
        <v>5478</v>
      </c>
      <c r="C2719" s="1" t="n">
        <v>17</v>
      </c>
      <c r="D2719" s="7" t="n">
        <v>18.06</v>
      </c>
      <c r="E2719" s="7" t="n">
        <v>18.06</v>
      </c>
      <c r="F2719" s="7" t="n">
        <v>541.82</v>
      </c>
      <c r="G2719" s="7" t="n">
        <v>541.82</v>
      </c>
      <c r="H2719" s="7" t="n">
        <f aca="false">E2719*C2719</f>
        <v>307.02</v>
      </c>
    </row>
    <row r="2720" customFormat="false" ht="13.8" hidden="false" customHeight="false" outlineLevel="0" collapsed="false">
      <c r="A2720" s="6" t="s">
        <v>5479</v>
      </c>
      <c r="B2720" s="1" t="s">
        <v>5480</v>
      </c>
      <c r="C2720" s="1" t="n">
        <v>47</v>
      </c>
      <c r="D2720" s="7" t="n">
        <v>5</v>
      </c>
      <c r="E2720" s="7" t="n">
        <v>5</v>
      </c>
      <c r="F2720" s="7" t="n">
        <v>275</v>
      </c>
      <c r="G2720" s="7" t="n">
        <v>275</v>
      </c>
      <c r="H2720" s="7" t="n">
        <f aca="false">E2720*C2720</f>
        <v>235</v>
      </c>
    </row>
    <row r="2721" customFormat="false" ht="13.8" hidden="false" customHeight="false" outlineLevel="0" collapsed="false">
      <c r="A2721" s="6" t="s">
        <v>5481</v>
      </c>
      <c r="B2721" s="1" t="s">
        <v>5482</v>
      </c>
      <c r="C2721" s="1" t="n">
        <v>36</v>
      </c>
      <c r="D2721" s="7" t="n">
        <v>5.02</v>
      </c>
      <c r="E2721" s="7" t="n">
        <v>5.42</v>
      </c>
      <c r="F2721" s="7" t="n">
        <v>488.11</v>
      </c>
      <c r="G2721" s="7" t="n">
        <v>452.01</v>
      </c>
      <c r="H2721" s="7" t="n">
        <f aca="false">E2721*C2721</f>
        <v>195.12</v>
      </c>
    </row>
    <row r="2722" customFormat="false" ht="13.8" hidden="false" customHeight="false" outlineLevel="0" collapsed="false">
      <c r="A2722" s="6" t="s">
        <v>5483</v>
      </c>
      <c r="B2722" s="1" t="s">
        <v>5484</v>
      </c>
      <c r="C2722" s="1" t="n">
        <v>38</v>
      </c>
      <c r="D2722" s="7" t="n">
        <v>10.51</v>
      </c>
      <c r="E2722" s="7" t="n">
        <v>33.17</v>
      </c>
      <c r="F2722" s="7" t="n">
        <v>1525.67</v>
      </c>
      <c r="G2722" s="7" t="n">
        <v>483.46</v>
      </c>
      <c r="H2722" s="7" t="n">
        <f aca="false">E2722*C2722</f>
        <v>1260.46</v>
      </c>
    </row>
    <row r="2723" customFormat="false" ht="13.8" hidden="false" customHeight="false" outlineLevel="0" collapsed="false">
      <c r="A2723" s="6" t="s">
        <v>5485</v>
      </c>
      <c r="B2723" s="1" t="s">
        <v>5486</v>
      </c>
      <c r="C2723" s="1" t="n">
        <v>2</v>
      </c>
      <c r="D2723" s="7" t="n">
        <v>39.9</v>
      </c>
      <c r="E2723" s="7" t="n">
        <v>49.45</v>
      </c>
      <c r="F2723" s="7" t="n">
        <v>148.34</v>
      </c>
      <c r="G2723" s="7" t="n">
        <v>119.7</v>
      </c>
      <c r="H2723" s="7" t="n">
        <f aca="false">E2723*C2723</f>
        <v>98.9</v>
      </c>
    </row>
    <row r="2724" customFormat="false" ht="13.8" hidden="false" customHeight="false" outlineLevel="0" collapsed="false">
      <c r="A2724" s="6" t="s">
        <v>5487</v>
      </c>
      <c r="B2724" s="1" t="s">
        <v>5488</v>
      </c>
      <c r="C2724" s="1" t="n">
        <v>25</v>
      </c>
      <c r="D2724" s="7" t="n">
        <v>33</v>
      </c>
      <c r="E2724" s="7" t="n">
        <v>33</v>
      </c>
      <c r="F2724" s="7" t="n">
        <v>1089</v>
      </c>
      <c r="G2724" s="7" t="n">
        <v>1089</v>
      </c>
      <c r="H2724" s="7" t="n">
        <f aca="false">E2724*C2724</f>
        <v>825</v>
      </c>
    </row>
    <row r="2725" customFormat="false" ht="13.8" hidden="false" customHeight="false" outlineLevel="0" collapsed="false">
      <c r="A2725" s="6" t="s">
        <v>5489</v>
      </c>
      <c r="B2725" s="1" t="s">
        <v>5490</v>
      </c>
      <c r="C2725" s="1" t="n">
        <v>11</v>
      </c>
      <c r="D2725" s="7" t="n">
        <v>33</v>
      </c>
      <c r="E2725" s="7" t="n">
        <v>33</v>
      </c>
      <c r="F2725" s="7" t="n">
        <v>363</v>
      </c>
      <c r="G2725" s="7" t="n">
        <v>363</v>
      </c>
      <c r="H2725" s="7" t="n">
        <f aca="false">E2725*C2725</f>
        <v>363</v>
      </c>
    </row>
    <row r="2726" customFormat="false" ht="13.8" hidden="false" customHeight="false" outlineLevel="0" collapsed="false">
      <c r="A2726" s="6" t="s">
        <v>5491</v>
      </c>
      <c r="B2726" s="1" t="s">
        <v>5492</v>
      </c>
      <c r="C2726" s="1" t="n">
        <v>21</v>
      </c>
      <c r="D2726" s="7" t="n">
        <v>34</v>
      </c>
      <c r="E2726" s="7" t="n">
        <v>34</v>
      </c>
      <c r="F2726" s="7" t="n">
        <v>952</v>
      </c>
      <c r="G2726" s="7" t="n">
        <v>952</v>
      </c>
      <c r="H2726" s="7" t="n">
        <f aca="false">E2726*C2726</f>
        <v>714</v>
      </c>
    </row>
    <row r="2727" customFormat="false" ht="13.8" hidden="false" customHeight="false" outlineLevel="0" collapsed="false">
      <c r="A2727" s="6" t="s">
        <v>5493</v>
      </c>
      <c r="B2727" s="1" t="s">
        <v>5494</v>
      </c>
      <c r="C2727" s="1" t="n">
        <v>25</v>
      </c>
      <c r="D2727" s="7" t="n">
        <v>40</v>
      </c>
      <c r="E2727" s="7" t="n">
        <v>40</v>
      </c>
      <c r="F2727" s="7" t="n">
        <v>1000</v>
      </c>
      <c r="G2727" s="7" t="n">
        <v>1000</v>
      </c>
      <c r="H2727" s="7" t="n">
        <f aca="false">E2727*C2727</f>
        <v>1000</v>
      </c>
    </row>
    <row r="2728" customFormat="false" ht="13.8" hidden="false" customHeight="false" outlineLevel="0" collapsed="false">
      <c r="A2728" s="6" t="s">
        <v>5495</v>
      </c>
      <c r="B2728" s="1" t="s">
        <v>5496</v>
      </c>
      <c r="C2728" s="1" t="n">
        <v>17</v>
      </c>
      <c r="D2728" s="7" t="n">
        <v>45</v>
      </c>
      <c r="E2728" s="7" t="n">
        <v>45</v>
      </c>
      <c r="F2728" s="7" t="n">
        <v>765</v>
      </c>
      <c r="G2728" s="7" t="n">
        <v>765</v>
      </c>
      <c r="H2728" s="7" t="n">
        <f aca="false">E2728*C2728</f>
        <v>765</v>
      </c>
    </row>
    <row r="2729" customFormat="false" ht="13.8" hidden="false" customHeight="false" outlineLevel="0" collapsed="false">
      <c r="A2729" s="6" t="s">
        <v>5497</v>
      </c>
      <c r="B2729" s="1" t="s">
        <v>5498</v>
      </c>
      <c r="C2729" s="1" t="n">
        <v>4</v>
      </c>
      <c r="D2729" s="7" t="n">
        <v>46</v>
      </c>
      <c r="E2729" s="7" t="n">
        <v>46</v>
      </c>
      <c r="F2729" s="7" t="n">
        <v>184</v>
      </c>
      <c r="G2729" s="7" t="n">
        <v>184</v>
      </c>
      <c r="H2729" s="7" t="n">
        <f aca="false">E2729*C2729</f>
        <v>184</v>
      </c>
    </row>
    <row r="2730" customFormat="false" ht="13.8" hidden="false" customHeight="false" outlineLevel="0" collapsed="false">
      <c r="A2730" s="6" t="s">
        <v>5499</v>
      </c>
      <c r="B2730" s="1" t="s">
        <v>5500</v>
      </c>
      <c r="C2730" s="1" t="n">
        <v>7</v>
      </c>
      <c r="D2730" s="7" t="n">
        <v>60</v>
      </c>
      <c r="E2730" s="7" t="n">
        <v>60</v>
      </c>
      <c r="F2730" s="7" t="n">
        <v>900</v>
      </c>
      <c r="G2730" s="7" t="n">
        <v>900</v>
      </c>
      <c r="H2730" s="7" t="n">
        <f aca="false">E2730*C2730</f>
        <v>420</v>
      </c>
    </row>
    <row r="2731" customFormat="false" ht="13.8" hidden="false" customHeight="false" outlineLevel="0" collapsed="false">
      <c r="A2731" s="6" t="s">
        <v>5501</v>
      </c>
      <c r="B2731" s="1" t="s">
        <v>5502</v>
      </c>
      <c r="C2731" s="1" t="n">
        <v>9</v>
      </c>
      <c r="D2731" s="7" t="n">
        <v>60</v>
      </c>
      <c r="E2731" s="7" t="n">
        <v>60</v>
      </c>
      <c r="F2731" s="7" t="n">
        <v>540</v>
      </c>
      <c r="G2731" s="7" t="n">
        <v>540</v>
      </c>
      <c r="H2731" s="7" t="n">
        <f aca="false">E2731*C2731</f>
        <v>540</v>
      </c>
    </row>
    <row r="2732" customFormat="false" ht="13.8" hidden="false" customHeight="false" outlineLevel="0" collapsed="false">
      <c r="A2732" s="6" t="s">
        <v>5503</v>
      </c>
      <c r="B2732" s="1" t="s">
        <v>5504</v>
      </c>
      <c r="C2732" s="1" t="n">
        <v>3</v>
      </c>
      <c r="D2732" s="7" t="n">
        <v>0</v>
      </c>
      <c r="E2732" s="7" t="n">
        <v>1</v>
      </c>
      <c r="F2732" s="7" t="n">
        <v>12</v>
      </c>
      <c r="G2732" s="7" t="n">
        <v>0</v>
      </c>
      <c r="H2732" s="7" t="n">
        <f aca="false">E2732*C2732</f>
        <v>3</v>
      </c>
    </row>
    <row r="2733" customFormat="false" ht="13.8" hidden="false" customHeight="false" outlineLevel="0" collapsed="false">
      <c r="A2733" s="6" t="s">
        <v>5505</v>
      </c>
      <c r="B2733" s="1" t="s">
        <v>5506</v>
      </c>
      <c r="C2733" s="1" t="n">
        <v>10</v>
      </c>
      <c r="D2733" s="7" t="n">
        <v>1.81</v>
      </c>
      <c r="E2733" s="7" t="n">
        <v>74.08</v>
      </c>
      <c r="F2733" s="7" t="n">
        <v>1333.5</v>
      </c>
      <c r="G2733" s="7" t="n">
        <v>32.55</v>
      </c>
      <c r="H2733" s="7" t="n">
        <f aca="false">E2733*C2733</f>
        <v>740.8</v>
      </c>
    </row>
    <row r="2734" customFormat="false" ht="13.8" hidden="false" customHeight="false" outlineLevel="0" collapsed="false">
      <c r="A2734" s="6" t="s">
        <v>5507</v>
      </c>
      <c r="B2734" s="1" t="s">
        <v>5508</v>
      </c>
      <c r="C2734" s="1" t="n">
        <v>3</v>
      </c>
      <c r="D2734" s="7" t="n">
        <v>0</v>
      </c>
      <c r="E2734" s="7" t="n">
        <v>163.33</v>
      </c>
      <c r="F2734" s="7" t="n">
        <v>1960</v>
      </c>
      <c r="G2734" s="7" t="n">
        <v>0</v>
      </c>
      <c r="H2734" s="7" t="n">
        <f aca="false">E2734*C2734</f>
        <v>489.99</v>
      </c>
    </row>
    <row r="2735" customFormat="false" ht="13.8" hidden="false" customHeight="false" outlineLevel="0" collapsed="false">
      <c r="A2735" s="6" t="s">
        <v>5509</v>
      </c>
      <c r="B2735" s="1" t="s">
        <v>5510</v>
      </c>
      <c r="C2735" s="1" t="n">
        <v>3</v>
      </c>
      <c r="D2735" s="7" t="n">
        <v>48</v>
      </c>
      <c r="E2735" s="7" t="n">
        <v>48</v>
      </c>
      <c r="F2735" s="7" t="n">
        <v>288</v>
      </c>
      <c r="G2735" s="7" t="n">
        <v>288</v>
      </c>
      <c r="H2735" s="7" t="n">
        <f aca="false">E2735*C2735</f>
        <v>144</v>
      </c>
    </row>
    <row r="2736" customFormat="false" ht="13.8" hidden="false" customHeight="false" outlineLevel="0" collapsed="false">
      <c r="A2736" s="6" t="s">
        <v>5511</v>
      </c>
      <c r="B2736" s="1" t="s">
        <v>5512</v>
      </c>
      <c r="C2736" s="1" t="n">
        <v>3</v>
      </c>
      <c r="D2736" s="7" t="n">
        <v>75</v>
      </c>
      <c r="E2736" s="7" t="n">
        <v>75</v>
      </c>
      <c r="F2736" s="7" t="n">
        <v>450</v>
      </c>
      <c r="G2736" s="7" t="n">
        <v>450</v>
      </c>
      <c r="H2736" s="7" t="n">
        <f aca="false">E2736*C2736</f>
        <v>225</v>
      </c>
    </row>
    <row r="2737" customFormat="false" ht="13.8" hidden="false" customHeight="false" outlineLevel="0" collapsed="false">
      <c r="A2737" s="6" t="s">
        <v>5513</v>
      </c>
      <c r="B2737" s="1" t="s">
        <v>5514</v>
      </c>
      <c r="C2737" s="1" t="n">
        <v>3</v>
      </c>
      <c r="D2737" s="7" t="n">
        <v>50</v>
      </c>
      <c r="E2737" s="7" t="n">
        <v>50</v>
      </c>
      <c r="F2737" s="7" t="n">
        <v>350</v>
      </c>
      <c r="G2737" s="7" t="n">
        <v>350</v>
      </c>
      <c r="H2737" s="7" t="n">
        <f aca="false">E2737*C2737</f>
        <v>150</v>
      </c>
    </row>
    <row r="2738" customFormat="false" ht="13.8" hidden="false" customHeight="false" outlineLevel="0" collapsed="false">
      <c r="A2738" s="6" t="s">
        <v>5515</v>
      </c>
      <c r="B2738" s="1" t="s">
        <v>5516</v>
      </c>
      <c r="C2738" s="1" t="n">
        <v>33</v>
      </c>
      <c r="D2738" s="7" t="n">
        <v>1.8</v>
      </c>
      <c r="E2738" s="7" t="n">
        <v>1.8</v>
      </c>
      <c r="F2738" s="7" t="n">
        <v>75.6</v>
      </c>
      <c r="G2738" s="7" t="n">
        <v>75.6</v>
      </c>
      <c r="H2738" s="7" t="n">
        <f aca="false">E2738*C2738</f>
        <v>59.4</v>
      </c>
    </row>
    <row r="2739" customFormat="false" ht="13.8" hidden="false" customHeight="false" outlineLevel="0" collapsed="false">
      <c r="A2739" s="6" t="s">
        <v>5517</v>
      </c>
      <c r="B2739" s="1" t="s">
        <v>5516</v>
      </c>
      <c r="C2739" s="1" t="n">
        <v>80</v>
      </c>
      <c r="D2739" s="7" t="n">
        <v>2</v>
      </c>
      <c r="E2739" s="7" t="n">
        <v>2</v>
      </c>
      <c r="F2739" s="7" t="n">
        <v>160</v>
      </c>
      <c r="G2739" s="7" t="n">
        <v>160</v>
      </c>
      <c r="H2739" s="7" t="n">
        <f aca="false">E2739*C2739</f>
        <v>160</v>
      </c>
    </row>
    <row r="2740" customFormat="false" ht="13.8" hidden="false" customHeight="false" outlineLevel="0" collapsed="false">
      <c r="A2740" s="6" t="s">
        <v>5518</v>
      </c>
      <c r="B2740" s="1" t="s">
        <v>5519</v>
      </c>
      <c r="C2740" s="1" t="n">
        <v>67</v>
      </c>
      <c r="D2740" s="7" t="n">
        <v>4</v>
      </c>
      <c r="E2740" s="7" t="n">
        <v>4</v>
      </c>
      <c r="F2740" s="7" t="n">
        <v>260</v>
      </c>
      <c r="G2740" s="7" t="n">
        <v>260</v>
      </c>
      <c r="H2740" s="7" t="n">
        <f aca="false">E2740*C2740</f>
        <v>268</v>
      </c>
    </row>
    <row r="2741" customFormat="false" ht="13.8" hidden="false" customHeight="false" outlineLevel="0" collapsed="false">
      <c r="A2741" s="6" t="s">
        <v>5520</v>
      </c>
      <c r="B2741" s="1" t="s">
        <v>5521</v>
      </c>
      <c r="C2741" s="1" t="n">
        <v>9</v>
      </c>
      <c r="D2741" s="7" t="n">
        <v>4</v>
      </c>
      <c r="E2741" s="7" t="n">
        <v>4</v>
      </c>
      <c r="F2741" s="7" t="n">
        <v>68</v>
      </c>
      <c r="G2741" s="7" t="n">
        <v>68</v>
      </c>
      <c r="H2741" s="7" t="n">
        <f aca="false">E2741*C2741</f>
        <v>36</v>
      </c>
    </row>
    <row r="2742" customFormat="false" ht="13.8" hidden="false" customHeight="false" outlineLevel="0" collapsed="false">
      <c r="A2742" s="6" t="s">
        <v>5522</v>
      </c>
      <c r="B2742" s="1" t="s">
        <v>5523</v>
      </c>
      <c r="C2742" s="1" t="n">
        <v>31</v>
      </c>
      <c r="D2742" s="7" t="n">
        <v>0.05</v>
      </c>
      <c r="E2742" s="7" t="n">
        <v>0.05</v>
      </c>
      <c r="F2742" s="7" t="n">
        <v>1.7</v>
      </c>
      <c r="G2742" s="7" t="n">
        <v>1.7</v>
      </c>
      <c r="H2742" s="7" t="n">
        <f aca="false">E2742*C2742</f>
        <v>1.55</v>
      </c>
    </row>
    <row r="2743" customFormat="false" ht="13.8" hidden="false" customHeight="false" outlineLevel="0" collapsed="false">
      <c r="A2743" s="6" t="s">
        <v>5524</v>
      </c>
      <c r="B2743" s="1" t="s">
        <v>5525</v>
      </c>
      <c r="C2743" s="1" t="n">
        <v>86</v>
      </c>
      <c r="D2743" s="7" t="n">
        <v>5</v>
      </c>
      <c r="E2743" s="7" t="n">
        <v>5</v>
      </c>
      <c r="F2743" s="7" t="n">
        <v>440</v>
      </c>
      <c r="G2743" s="7" t="n">
        <v>440</v>
      </c>
      <c r="H2743" s="7" t="n">
        <f aca="false">E2743*C2743</f>
        <v>430</v>
      </c>
    </row>
    <row r="2744" customFormat="false" ht="13.8" hidden="false" customHeight="false" outlineLevel="0" collapsed="false">
      <c r="A2744" s="6" t="s">
        <v>5526</v>
      </c>
      <c r="B2744" s="1" t="s">
        <v>5527</v>
      </c>
      <c r="C2744" s="1" t="n">
        <v>18</v>
      </c>
      <c r="D2744" s="7" t="n">
        <v>5</v>
      </c>
      <c r="E2744" s="7" t="n">
        <v>5</v>
      </c>
      <c r="F2744" s="7" t="n">
        <v>90</v>
      </c>
      <c r="G2744" s="7" t="n">
        <v>90</v>
      </c>
      <c r="H2744" s="7" t="n">
        <f aca="false">E2744*C2744</f>
        <v>90</v>
      </c>
    </row>
    <row r="2745" customFormat="false" ht="13.8" hidden="false" customHeight="false" outlineLevel="0" collapsed="false">
      <c r="A2745" s="6" t="s">
        <v>5528</v>
      </c>
      <c r="B2745" s="1" t="s">
        <v>5529</v>
      </c>
      <c r="C2745" s="1" t="n">
        <v>8</v>
      </c>
      <c r="D2745" s="7" t="n">
        <v>5</v>
      </c>
      <c r="E2745" s="7" t="n">
        <v>5</v>
      </c>
      <c r="F2745" s="7" t="n">
        <v>40</v>
      </c>
      <c r="G2745" s="7" t="n">
        <v>40</v>
      </c>
      <c r="H2745" s="7" t="n">
        <f aca="false">E2745*C2745</f>
        <v>40</v>
      </c>
    </row>
    <row r="2746" customFormat="false" ht="13.8" hidden="false" customHeight="false" outlineLevel="0" collapsed="false">
      <c r="A2746" s="6" t="s">
        <v>5530</v>
      </c>
      <c r="B2746" s="1" t="s">
        <v>5531</v>
      </c>
      <c r="C2746" s="1" t="n">
        <v>577</v>
      </c>
      <c r="D2746" s="7" t="n">
        <v>0.5</v>
      </c>
      <c r="E2746" s="7" t="n">
        <v>0.5</v>
      </c>
      <c r="F2746" s="7" t="n">
        <v>291</v>
      </c>
      <c r="G2746" s="7" t="n">
        <v>291</v>
      </c>
      <c r="H2746" s="7" t="n">
        <f aca="false">E2746*C2746</f>
        <v>288.5</v>
      </c>
    </row>
    <row r="2747" customFormat="false" ht="13.8" hidden="false" customHeight="false" outlineLevel="0" collapsed="false">
      <c r="A2747" s="6" t="s">
        <v>5532</v>
      </c>
      <c r="B2747" s="1" t="s">
        <v>5533</v>
      </c>
      <c r="C2747" s="1" t="n">
        <v>279</v>
      </c>
      <c r="D2747" s="7" t="n">
        <v>0.44</v>
      </c>
      <c r="E2747" s="7" t="n">
        <v>3.27</v>
      </c>
      <c r="F2747" s="7" t="n">
        <v>829.7</v>
      </c>
      <c r="G2747" s="7" t="n">
        <v>112.2</v>
      </c>
      <c r="H2747" s="7" t="n">
        <f aca="false">E2747*C2747</f>
        <v>912.33</v>
      </c>
    </row>
    <row r="2748" customFormat="false" ht="13.8" hidden="false" customHeight="false" outlineLevel="0" collapsed="false">
      <c r="A2748" s="6" t="s">
        <v>5534</v>
      </c>
      <c r="B2748" s="1" t="s">
        <v>5535</v>
      </c>
      <c r="C2748" s="1" t="n">
        <v>0</v>
      </c>
      <c r="D2748" s="7" t="n">
        <v>3</v>
      </c>
      <c r="E2748" s="7" t="n">
        <v>3</v>
      </c>
      <c r="F2748" s="7" t="n">
        <v>480</v>
      </c>
      <c r="G2748" s="7" t="n">
        <v>480</v>
      </c>
      <c r="H2748" s="7" t="n">
        <f aca="false">E2748*C2748</f>
        <v>0</v>
      </c>
    </row>
    <row r="2749" customFormat="false" ht="13.8" hidden="false" customHeight="false" outlineLevel="0" collapsed="false">
      <c r="A2749" s="6" t="s">
        <v>5536</v>
      </c>
      <c r="B2749" s="1" t="s">
        <v>5537</v>
      </c>
      <c r="C2749" s="1" t="n">
        <v>2</v>
      </c>
      <c r="D2749" s="7" t="n">
        <v>3</v>
      </c>
      <c r="E2749" s="7" t="n">
        <v>3</v>
      </c>
      <c r="F2749" s="7" t="n">
        <v>6</v>
      </c>
      <c r="G2749" s="7" t="n">
        <v>6</v>
      </c>
      <c r="H2749" s="7" t="n">
        <f aca="false">E2749*C2749</f>
        <v>6</v>
      </c>
    </row>
    <row r="2750" customFormat="false" ht="13.8" hidden="false" customHeight="false" outlineLevel="0" collapsed="false">
      <c r="A2750" s="6" t="s">
        <v>5538</v>
      </c>
      <c r="B2750" s="1" t="s">
        <v>5539</v>
      </c>
      <c r="C2750" s="1" t="n">
        <v>74</v>
      </c>
      <c r="D2750" s="7" t="n">
        <v>2</v>
      </c>
      <c r="E2750" s="7" t="n">
        <v>2</v>
      </c>
      <c r="F2750" s="7" t="n">
        <v>150</v>
      </c>
      <c r="G2750" s="7" t="n">
        <v>150</v>
      </c>
      <c r="H2750" s="7" t="n">
        <f aca="false">E2750*C2750</f>
        <v>148</v>
      </c>
    </row>
    <row r="2751" customFormat="false" ht="13.8" hidden="false" customHeight="false" outlineLevel="0" collapsed="false">
      <c r="A2751" s="6" t="s">
        <v>5540</v>
      </c>
      <c r="B2751" s="1" t="s">
        <v>5541</v>
      </c>
      <c r="C2751" s="1" t="n">
        <v>48</v>
      </c>
      <c r="D2751" s="7" t="n">
        <v>3</v>
      </c>
      <c r="E2751" s="7" t="n">
        <v>3</v>
      </c>
      <c r="F2751" s="7" t="n">
        <v>144</v>
      </c>
      <c r="G2751" s="7" t="n">
        <v>144</v>
      </c>
      <c r="H2751" s="7" t="n">
        <f aca="false">E2751*C2751</f>
        <v>144</v>
      </c>
    </row>
    <row r="2752" customFormat="false" ht="13.8" hidden="false" customHeight="false" outlineLevel="0" collapsed="false">
      <c r="A2752" s="6" t="s">
        <v>5542</v>
      </c>
      <c r="B2752" s="1" t="s">
        <v>5543</v>
      </c>
      <c r="C2752" s="1" t="n">
        <v>7</v>
      </c>
      <c r="D2752" s="7" t="n">
        <v>30</v>
      </c>
      <c r="E2752" s="7" t="n">
        <v>30</v>
      </c>
      <c r="F2752" s="7" t="n">
        <v>420</v>
      </c>
      <c r="G2752" s="7" t="n">
        <v>420</v>
      </c>
      <c r="H2752" s="7" t="n">
        <f aca="false">E2752*C2752</f>
        <v>210</v>
      </c>
    </row>
    <row r="2753" customFormat="false" ht="13.8" hidden="false" customHeight="false" outlineLevel="0" collapsed="false">
      <c r="A2753" s="6" t="s">
        <v>5544</v>
      </c>
      <c r="B2753" s="1" t="s">
        <v>5545</v>
      </c>
      <c r="C2753" s="1" t="n">
        <v>4</v>
      </c>
      <c r="D2753" s="7" t="n">
        <v>40</v>
      </c>
      <c r="E2753" s="7" t="n">
        <v>40</v>
      </c>
      <c r="F2753" s="7" t="n">
        <v>320</v>
      </c>
      <c r="G2753" s="7" t="n">
        <v>320</v>
      </c>
      <c r="H2753" s="7" t="n">
        <f aca="false">E2753*C2753</f>
        <v>160</v>
      </c>
    </row>
    <row r="2754" customFormat="false" ht="13.8" hidden="false" customHeight="false" outlineLevel="0" collapsed="false">
      <c r="A2754" s="6" t="s">
        <v>5546</v>
      </c>
      <c r="B2754" s="1" t="s">
        <v>5547</v>
      </c>
      <c r="C2754" s="1" t="n">
        <v>120</v>
      </c>
      <c r="D2754" s="7" t="n">
        <v>8</v>
      </c>
      <c r="E2754" s="7" t="n">
        <v>8</v>
      </c>
      <c r="F2754" s="7" t="n">
        <v>960</v>
      </c>
      <c r="G2754" s="7" t="n">
        <v>960</v>
      </c>
      <c r="H2754" s="7" t="n">
        <f aca="false">E2754*C2754</f>
        <v>960</v>
      </c>
    </row>
    <row r="2755" customFormat="false" ht="13.8" hidden="false" customHeight="false" outlineLevel="0" collapsed="false">
      <c r="A2755" s="6" t="s">
        <v>5548</v>
      </c>
      <c r="B2755" s="1" t="s">
        <v>5549</v>
      </c>
      <c r="C2755" s="1" t="n">
        <v>44</v>
      </c>
      <c r="D2755" s="7" t="n">
        <v>0</v>
      </c>
      <c r="E2755" s="7" t="n">
        <v>40.25</v>
      </c>
      <c r="F2755" s="7" t="n">
        <v>3582.25</v>
      </c>
      <c r="G2755" s="7" t="n">
        <v>0</v>
      </c>
      <c r="H2755" s="7" t="n">
        <f aca="false">E2755*C2755</f>
        <v>1771</v>
      </c>
    </row>
    <row r="2756" customFormat="false" ht="13.8" hidden="false" customHeight="false" outlineLevel="0" collapsed="false">
      <c r="A2756" s="6" t="s">
        <v>5550</v>
      </c>
      <c r="B2756" s="1" t="s">
        <v>5551</v>
      </c>
      <c r="C2756" s="1" t="n">
        <v>16</v>
      </c>
      <c r="D2756" s="7" t="n">
        <v>13</v>
      </c>
      <c r="E2756" s="7" t="n">
        <v>13</v>
      </c>
      <c r="F2756" s="7" t="n">
        <v>208</v>
      </c>
      <c r="G2756" s="7" t="n">
        <v>208</v>
      </c>
      <c r="H2756" s="7" t="n">
        <f aca="false">E2756*C2756</f>
        <v>208</v>
      </c>
    </row>
    <row r="2757" customFormat="false" ht="13.8" hidden="false" customHeight="false" outlineLevel="0" collapsed="false">
      <c r="A2757" s="6" t="s">
        <v>5552</v>
      </c>
      <c r="B2757" s="1" t="s">
        <v>5553</v>
      </c>
      <c r="C2757" s="1" t="n">
        <v>22</v>
      </c>
      <c r="D2757" s="7" t="n">
        <v>20</v>
      </c>
      <c r="E2757" s="7" t="n">
        <v>20</v>
      </c>
      <c r="F2757" s="7" t="n">
        <v>380</v>
      </c>
      <c r="G2757" s="7" t="n">
        <v>380</v>
      </c>
      <c r="H2757" s="7" t="n">
        <f aca="false">E2757*C2757</f>
        <v>440</v>
      </c>
    </row>
    <row r="2758" customFormat="false" ht="13.8" hidden="false" customHeight="false" outlineLevel="0" collapsed="false">
      <c r="A2758" s="6" t="s">
        <v>5554</v>
      </c>
      <c r="B2758" s="1" t="s">
        <v>5555</v>
      </c>
      <c r="C2758" s="1" t="n">
        <v>4</v>
      </c>
      <c r="D2758" s="7" t="n">
        <v>22</v>
      </c>
      <c r="E2758" s="7" t="n">
        <v>22</v>
      </c>
      <c r="F2758" s="7" t="n">
        <v>132</v>
      </c>
      <c r="G2758" s="7" t="n">
        <v>132</v>
      </c>
      <c r="H2758" s="7" t="n">
        <f aca="false">E2758*C2758</f>
        <v>88</v>
      </c>
    </row>
    <row r="2759" customFormat="false" ht="13.8" hidden="false" customHeight="false" outlineLevel="0" collapsed="false">
      <c r="A2759" s="6" t="s">
        <v>5556</v>
      </c>
      <c r="B2759" s="1" t="s">
        <v>5557</v>
      </c>
      <c r="C2759" s="1" t="n">
        <v>1</v>
      </c>
      <c r="D2759" s="7" t="n">
        <v>22</v>
      </c>
      <c r="E2759" s="7" t="n">
        <v>22</v>
      </c>
      <c r="F2759" s="7" t="n">
        <v>22</v>
      </c>
      <c r="G2759" s="7" t="n">
        <v>22</v>
      </c>
      <c r="H2759" s="7" t="n">
        <f aca="false">E2759*C2759</f>
        <v>22</v>
      </c>
    </row>
    <row r="2760" customFormat="false" ht="13.8" hidden="false" customHeight="false" outlineLevel="0" collapsed="false">
      <c r="A2760" s="6" t="s">
        <v>5558</v>
      </c>
      <c r="B2760" s="1" t="s">
        <v>5559</v>
      </c>
      <c r="C2760" s="1" t="n">
        <v>7</v>
      </c>
      <c r="D2760" s="7" t="n">
        <v>5</v>
      </c>
      <c r="E2760" s="7" t="n">
        <v>5</v>
      </c>
      <c r="F2760" s="7" t="n">
        <v>35</v>
      </c>
      <c r="G2760" s="7" t="n">
        <v>35</v>
      </c>
      <c r="H2760" s="7" t="n">
        <f aca="false">E2760*C2760</f>
        <v>35</v>
      </c>
    </row>
    <row r="2761" customFormat="false" ht="13.8" hidden="false" customHeight="false" outlineLevel="0" collapsed="false">
      <c r="A2761" s="6" t="s">
        <v>5560</v>
      </c>
      <c r="B2761" s="1" t="s">
        <v>5561</v>
      </c>
      <c r="C2761" s="1" t="n">
        <v>14</v>
      </c>
      <c r="D2761" s="7" t="n">
        <v>3</v>
      </c>
      <c r="E2761" s="7" t="n">
        <v>3</v>
      </c>
      <c r="F2761" s="7" t="n">
        <v>42</v>
      </c>
      <c r="G2761" s="7" t="n">
        <v>42</v>
      </c>
      <c r="H2761" s="7" t="n">
        <f aca="false">E2761*C2761</f>
        <v>42</v>
      </c>
    </row>
    <row r="2762" customFormat="false" ht="13.8" hidden="false" customHeight="false" outlineLevel="0" collapsed="false">
      <c r="A2762" s="6" t="s">
        <v>5562</v>
      </c>
      <c r="B2762" s="1" t="s">
        <v>5563</v>
      </c>
      <c r="C2762" s="1" t="n">
        <v>0</v>
      </c>
      <c r="D2762" s="7" t="n">
        <v>1</v>
      </c>
      <c r="E2762" s="7" t="n">
        <v>1</v>
      </c>
      <c r="F2762" s="7" t="n">
        <v>18</v>
      </c>
      <c r="G2762" s="7" t="n">
        <v>18</v>
      </c>
      <c r="H2762" s="7" t="n">
        <f aca="false">E2762*C2762</f>
        <v>0</v>
      </c>
    </row>
    <row r="2763" customFormat="false" ht="13.8" hidden="false" customHeight="false" outlineLevel="0" collapsed="false">
      <c r="A2763" s="6" t="s">
        <v>5564</v>
      </c>
      <c r="B2763" s="1" t="s">
        <v>5565</v>
      </c>
      <c r="C2763" s="1" t="n">
        <v>5</v>
      </c>
      <c r="D2763" s="7" t="n">
        <v>3</v>
      </c>
      <c r="E2763" s="7" t="n">
        <v>3</v>
      </c>
      <c r="F2763" s="7" t="n">
        <v>18</v>
      </c>
      <c r="G2763" s="7" t="n">
        <v>18</v>
      </c>
      <c r="H2763" s="7" t="n">
        <f aca="false">E2763*C2763</f>
        <v>15</v>
      </c>
    </row>
    <row r="2764" customFormat="false" ht="13.8" hidden="false" customHeight="false" outlineLevel="0" collapsed="false">
      <c r="A2764" s="6" t="s">
        <v>5566</v>
      </c>
      <c r="B2764" s="1" t="s">
        <v>5567</v>
      </c>
      <c r="C2764" s="1" t="n">
        <v>0</v>
      </c>
      <c r="D2764" s="7" t="n">
        <v>34.44</v>
      </c>
      <c r="E2764" s="7" t="n">
        <v>34.44</v>
      </c>
      <c r="F2764" s="7" t="n">
        <v>68.88</v>
      </c>
      <c r="G2764" s="7" t="n">
        <v>68.88</v>
      </c>
      <c r="H2764" s="7" t="n">
        <f aca="false">E2764*C2764</f>
        <v>0</v>
      </c>
    </row>
    <row r="2765" customFormat="false" ht="13.8" hidden="false" customHeight="false" outlineLevel="0" collapsed="false">
      <c r="A2765" s="6" t="s">
        <v>5568</v>
      </c>
      <c r="B2765" s="1" t="s">
        <v>5569</v>
      </c>
      <c r="C2765" s="1" t="n">
        <v>1</v>
      </c>
      <c r="D2765" s="7" t="n">
        <v>27.69</v>
      </c>
      <c r="E2765" s="7" t="n">
        <v>27.69</v>
      </c>
      <c r="F2765" s="7" t="n">
        <v>55.39</v>
      </c>
      <c r="G2765" s="7" t="n">
        <v>55.39</v>
      </c>
      <c r="H2765" s="7" t="n">
        <f aca="false">E2765*C2765</f>
        <v>27.69</v>
      </c>
    </row>
    <row r="2766" customFormat="false" ht="13.8" hidden="false" customHeight="false" outlineLevel="0" collapsed="false">
      <c r="A2766" s="6" t="s">
        <v>5570</v>
      </c>
      <c r="B2766" s="1" t="s">
        <v>5571</v>
      </c>
      <c r="C2766" s="1" t="n">
        <v>3</v>
      </c>
      <c r="D2766" s="7" t="n">
        <v>20</v>
      </c>
      <c r="E2766" s="7" t="n">
        <v>20</v>
      </c>
      <c r="F2766" s="7" t="n">
        <v>60</v>
      </c>
      <c r="G2766" s="7" t="n">
        <v>60</v>
      </c>
      <c r="H2766" s="7" t="n">
        <f aca="false">E2766*C2766</f>
        <v>60</v>
      </c>
    </row>
    <row r="2767" customFormat="false" ht="13.8" hidden="false" customHeight="false" outlineLevel="0" collapsed="false">
      <c r="A2767" s="6" t="s">
        <v>5572</v>
      </c>
      <c r="B2767" s="1" t="s">
        <v>5573</v>
      </c>
      <c r="C2767" s="1" t="n">
        <v>4</v>
      </c>
      <c r="D2767" s="7" t="n">
        <v>20</v>
      </c>
      <c r="E2767" s="7" t="n">
        <v>20</v>
      </c>
      <c r="F2767" s="7" t="n">
        <v>80</v>
      </c>
      <c r="G2767" s="7" t="n">
        <v>80</v>
      </c>
      <c r="H2767" s="7" t="n">
        <f aca="false">E2767*C2767</f>
        <v>80</v>
      </c>
    </row>
    <row r="2768" customFormat="false" ht="13.8" hidden="false" customHeight="false" outlineLevel="0" collapsed="false">
      <c r="A2768" s="6" t="s">
        <v>5574</v>
      </c>
      <c r="B2768" s="1" t="s">
        <v>5575</v>
      </c>
      <c r="C2768" s="1" t="n">
        <v>9</v>
      </c>
      <c r="D2768" s="7" t="n">
        <v>20</v>
      </c>
      <c r="E2768" s="7" t="n">
        <v>20</v>
      </c>
      <c r="F2768" s="7" t="n">
        <v>400</v>
      </c>
      <c r="G2768" s="7" t="n">
        <v>400</v>
      </c>
      <c r="H2768" s="7" t="n">
        <f aca="false">E2768*C2768</f>
        <v>180</v>
      </c>
    </row>
    <row r="2769" customFormat="false" ht="13.8" hidden="false" customHeight="false" outlineLevel="0" collapsed="false">
      <c r="A2769" s="6" t="s">
        <v>5576</v>
      </c>
      <c r="B2769" s="1" t="s">
        <v>5577</v>
      </c>
      <c r="C2769" s="1" t="n">
        <v>2</v>
      </c>
      <c r="D2769" s="7" t="n">
        <v>20</v>
      </c>
      <c r="E2769" s="7" t="n">
        <v>20</v>
      </c>
      <c r="F2769" s="7" t="n">
        <v>40</v>
      </c>
      <c r="G2769" s="7" t="n">
        <v>40</v>
      </c>
      <c r="H2769" s="7" t="n">
        <f aca="false">E2769*C2769</f>
        <v>40</v>
      </c>
    </row>
    <row r="2770" customFormat="false" ht="13.8" hidden="false" customHeight="false" outlineLevel="0" collapsed="false">
      <c r="A2770" s="6" t="s">
        <v>5578</v>
      </c>
      <c r="B2770" s="1" t="s">
        <v>5579</v>
      </c>
      <c r="C2770" s="1" t="n">
        <v>8</v>
      </c>
      <c r="D2770" s="7" t="n">
        <v>22</v>
      </c>
      <c r="E2770" s="7" t="n">
        <v>22</v>
      </c>
      <c r="F2770" s="7" t="n">
        <v>176</v>
      </c>
      <c r="G2770" s="7" t="n">
        <v>176</v>
      </c>
      <c r="H2770" s="7" t="n">
        <f aca="false">E2770*C2770</f>
        <v>176</v>
      </c>
    </row>
    <row r="2771" customFormat="false" ht="13.8" hidden="false" customHeight="false" outlineLevel="0" collapsed="false">
      <c r="A2771" s="6" t="s">
        <v>5580</v>
      </c>
      <c r="B2771" s="1" t="s">
        <v>5581</v>
      </c>
      <c r="C2771" s="1" t="n">
        <v>21</v>
      </c>
      <c r="D2771" s="7" t="n">
        <v>22</v>
      </c>
      <c r="E2771" s="7" t="n">
        <v>22</v>
      </c>
      <c r="F2771" s="7" t="n">
        <v>462</v>
      </c>
      <c r="G2771" s="7" t="n">
        <v>462</v>
      </c>
      <c r="H2771" s="7" t="n">
        <f aca="false">E2771*C2771</f>
        <v>462</v>
      </c>
    </row>
    <row r="2772" customFormat="false" ht="13.8" hidden="false" customHeight="false" outlineLevel="0" collapsed="false">
      <c r="A2772" s="6" t="s">
        <v>5582</v>
      </c>
      <c r="B2772" s="1" t="s">
        <v>5583</v>
      </c>
      <c r="C2772" s="1" t="n">
        <v>9</v>
      </c>
      <c r="D2772" s="7" t="n">
        <v>22</v>
      </c>
      <c r="E2772" s="7" t="n">
        <v>22</v>
      </c>
      <c r="F2772" s="7" t="n">
        <v>198</v>
      </c>
      <c r="G2772" s="7" t="n">
        <v>198</v>
      </c>
      <c r="H2772" s="7" t="n">
        <f aca="false">E2772*C2772</f>
        <v>198</v>
      </c>
    </row>
    <row r="2773" customFormat="false" ht="13.8" hidden="false" customHeight="false" outlineLevel="0" collapsed="false">
      <c r="A2773" s="6" t="s">
        <v>5584</v>
      </c>
      <c r="B2773" s="1" t="s">
        <v>5585</v>
      </c>
      <c r="C2773" s="1" t="n">
        <v>15</v>
      </c>
      <c r="D2773" s="7" t="n">
        <v>22</v>
      </c>
      <c r="E2773" s="7" t="n">
        <v>22</v>
      </c>
      <c r="F2773" s="7" t="n">
        <v>286</v>
      </c>
      <c r="G2773" s="7" t="n">
        <v>286</v>
      </c>
      <c r="H2773" s="7" t="n">
        <f aca="false">E2773*C2773</f>
        <v>330</v>
      </c>
    </row>
    <row r="2774" customFormat="false" ht="13.8" hidden="false" customHeight="false" outlineLevel="0" collapsed="false">
      <c r="A2774" s="6" t="s">
        <v>5586</v>
      </c>
      <c r="B2774" s="1" t="s">
        <v>5587</v>
      </c>
      <c r="C2774" s="1" t="n">
        <v>27</v>
      </c>
      <c r="D2774" s="7" t="n">
        <v>22</v>
      </c>
      <c r="E2774" s="7" t="n">
        <v>22</v>
      </c>
      <c r="F2774" s="7" t="n">
        <v>594</v>
      </c>
      <c r="G2774" s="7" t="n">
        <v>594</v>
      </c>
      <c r="H2774" s="7" t="n">
        <f aca="false">E2774*C2774</f>
        <v>594</v>
      </c>
    </row>
    <row r="2775" customFormat="false" ht="13.8" hidden="false" customHeight="false" outlineLevel="0" collapsed="false">
      <c r="A2775" s="6" t="s">
        <v>5588</v>
      </c>
      <c r="B2775" s="1" t="s">
        <v>5589</v>
      </c>
      <c r="C2775" s="1" t="n">
        <v>14</v>
      </c>
      <c r="D2775" s="7" t="n">
        <v>22</v>
      </c>
      <c r="E2775" s="7" t="n">
        <v>22</v>
      </c>
      <c r="F2775" s="7" t="n">
        <v>308</v>
      </c>
      <c r="G2775" s="7" t="n">
        <v>308</v>
      </c>
      <c r="H2775" s="7" t="n">
        <f aca="false">E2775*C2775</f>
        <v>308</v>
      </c>
    </row>
    <row r="2776" customFormat="false" ht="13.8" hidden="false" customHeight="false" outlineLevel="0" collapsed="false">
      <c r="A2776" s="6" t="s">
        <v>5590</v>
      </c>
      <c r="B2776" s="1" t="s">
        <v>5591</v>
      </c>
      <c r="C2776" s="1" t="n">
        <v>19</v>
      </c>
      <c r="D2776" s="7" t="n">
        <v>3</v>
      </c>
      <c r="E2776" s="7" t="n">
        <v>3</v>
      </c>
      <c r="F2776" s="7" t="n">
        <v>57</v>
      </c>
      <c r="G2776" s="7" t="n">
        <v>57</v>
      </c>
      <c r="H2776" s="7" t="n">
        <f aca="false">E2776*C2776</f>
        <v>57</v>
      </c>
    </row>
    <row r="2777" customFormat="false" ht="13.8" hidden="false" customHeight="false" outlineLevel="0" collapsed="false">
      <c r="A2777" s="6" t="s">
        <v>5592</v>
      </c>
      <c r="B2777" s="1" t="s">
        <v>5591</v>
      </c>
      <c r="C2777" s="1" t="n">
        <v>40</v>
      </c>
      <c r="D2777" s="7" t="n">
        <v>4</v>
      </c>
      <c r="E2777" s="7" t="n">
        <v>4</v>
      </c>
      <c r="F2777" s="7" t="n">
        <v>160</v>
      </c>
      <c r="G2777" s="7" t="n">
        <v>160</v>
      </c>
      <c r="H2777" s="7" t="n">
        <f aca="false">E2777*C2777</f>
        <v>160</v>
      </c>
    </row>
    <row r="2778" customFormat="false" ht="13.8" hidden="false" customHeight="false" outlineLevel="0" collapsed="false">
      <c r="A2778" s="6" t="s">
        <v>5593</v>
      </c>
      <c r="B2778" s="1" t="s">
        <v>5594</v>
      </c>
      <c r="C2778" s="1" t="n">
        <v>69</v>
      </c>
      <c r="D2778" s="7" t="n">
        <v>1</v>
      </c>
      <c r="E2778" s="7" t="n">
        <v>1</v>
      </c>
      <c r="F2778" s="7" t="n">
        <v>54</v>
      </c>
      <c r="G2778" s="7" t="n">
        <v>54</v>
      </c>
      <c r="H2778" s="7" t="n">
        <f aca="false">E2778*C2778</f>
        <v>69</v>
      </c>
    </row>
    <row r="2779" customFormat="false" ht="13.8" hidden="false" customHeight="false" outlineLevel="0" collapsed="false">
      <c r="A2779" s="6" t="s">
        <v>5595</v>
      </c>
      <c r="B2779" s="1" t="s">
        <v>5596</v>
      </c>
      <c r="C2779" s="1" t="n">
        <v>70</v>
      </c>
      <c r="D2779" s="7" t="n">
        <v>2</v>
      </c>
      <c r="E2779" s="7" t="n">
        <v>2</v>
      </c>
      <c r="F2779" s="7" t="n">
        <v>136</v>
      </c>
      <c r="G2779" s="7" t="n">
        <v>136</v>
      </c>
      <c r="H2779" s="7" t="n">
        <f aca="false">E2779*C2779</f>
        <v>140</v>
      </c>
    </row>
    <row r="2780" customFormat="false" ht="13.8" hidden="false" customHeight="false" outlineLevel="0" collapsed="false">
      <c r="A2780" s="6" t="s">
        <v>5597</v>
      </c>
      <c r="B2780" s="1" t="s">
        <v>5598</v>
      </c>
      <c r="C2780" s="1" t="n">
        <v>13</v>
      </c>
      <c r="D2780" s="7" t="n">
        <v>2.13</v>
      </c>
      <c r="E2780" s="7" t="n">
        <v>20.42</v>
      </c>
      <c r="F2780" s="7" t="n">
        <v>285.83</v>
      </c>
      <c r="G2780" s="7" t="n">
        <v>29.78</v>
      </c>
      <c r="H2780" s="7" t="n">
        <f aca="false">E2780*C2780</f>
        <v>265.46</v>
      </c>
    </row>
    <row r="2781" customFormat="false" ht="13.8" hidden="false" customHeight="false" outlineLevel="0" collapsed="false">
      <c r="A2781" s="6" t="s">
        <v>5599</v>
      </c>
      <c r="B2781" s="1" t="s">
        <v>5600</v>
      </c>
      <c r="C2781" s="1" t="n">
        <v>3</v>
      </c>
      <c r="D2781" s="7" t="n">
        <v>3</v>
      </c>
      <c r="E2781" s="7" t="n">
        <v>3</v>
      </c>
      <c r="F2781" s="7" t="n">
        <v>6</v>
      </c>
      <c r="G2781" s="7" t="n">
        <v>6</v>
      </c>
      <c r="H2781" s="7" t="n">
        <f aca="false">E2781*C2781</f>
        <v>9</v>
      </c>
    </row>
    <row r="2782" customFormat="false" ht="13.8" hidden="false" customHeight="false" outlineLevel="0" collapsed="false">
      <c r="A2782" s="6" t="s">
        <v>5601</v>
      </c>
      <c r="B2782" s="1" t="s">
        <v>5602</v>
      </c>
      <c r="C2782" s="1" t="n">
        <v>8</v>
      </c>
      <c r="D2782" s="7" t="n">
        <v>3</v>
      </c>
      <c r="E2782" s="7" t="n">
        <v>3</v>
      </c>
      <c r="F2782" s="7" t="n">
        <v>24</v>
      </c>
      <c r="G2782" s="7" t="n">
        <v>24</v>
      </c>
      <c r="H2782" s="7" t="n">
        <f aca="false">E2782*C2782</f>
        <v>24</v>
      </c>
    </row>
    <row r="2783" customFormat="false" ht="13.8" hidden="false" customHeight="false" outlineLevel="0" collapsed="false">
      <c r="A2783" s="6" t="s">
        <v>5603</v>
      </c>
      <c r="B2783" s="1" t="s">
        <v>5604</v>
      </c>
      <c r="C2783" s="1" t="n">
        <v>20</v>
      </c>
      <c r="D2783" s="7" t="n">
        <v>3</v>
      </c>
      <c r="E2783" s="7" t="n">
        <v>3</v>
      </c>
      <c r="F2783" s="7" t="n">
        <v>45</v>
      </c>
      <c r="G2783" s="7" t="n">
        <v>45</v>
      </c>
      <c r="H2783" s="7" t="n">
        <f aca="false">E2783*C2783</f>
        <v>60</v>
      </c>
    </row>
    <row r="2784" customFormat="false" ht="13.8" hidden="false" customHeight="false" outlineLevel="0" collapsed="false">
      <c r="A2784" s="6" t="s">
        <v>5605</v>
      </c>
      <c r="B2784" s="1" t="s">
        <v>5606</v>
      </c>
      <c r="C2784" s="1" t="n">
        <v>29</v>
      </c>
      <c r="D2784" s="7" t="n">
        <v>3</v>
      </c>
      <c r="E2784" s="7" t="n">
        <v>3</v>
      </c>
      <c r="F2784" s="7" t="n">
        <v>87</v>
      </c>
      <c r="G2784" s="7" t="n">
        <v>87</v>
      </c>
      <c r="H2784" s="7" t="n">
        <f aca="false">E2784*C2784</f>
        <v>87</v>
      </c>
    </row>
    <row r="2785" customFormat="false" ht="13.8" hidden="false" customHeight="false" outlineLevel="0" collapsed="false">
      <c r="A2785" s="6" t="s">
        <v>5607</v>
      </c>
      <c r="B2785" s="1" t="s">
        <v>5608</v>
      </c>
      <c r="C2785" s="1" t="n">
        <v>11</v>
      </c>
      <c r="D2785" s="7" t="n">
        <v>0</v>
      </c>
      <c r="E2785" s="7" t="n">
        <v>33.25</v>
      </c>
      <c r="F2785" s="7" t="n">
        <v>365.75</v>
      </c>
      <c r="G2785" s="7" t="n">
        <v>0</v>
      </c>
      <c r="H2785" s="7" t="n">
        <f aca="false">E2785*C2785</f>
        <v>365.75</v>
      </c>
    </row>
    <row r="2786" customFormat="false" ht="13.8" hidden="false" customHeight="false" outlineLevel="0" collapsed="false">
      <c r="A2786" s="6" t="s">
        <v>5609</v>
      </c>
      <c r="B2786" s="1" t="s">
        <v>5610</v>
      </c>
      <c r="C2786" s="1" t="n">
        <v>21</v>
      </c>
      <c r="D2786" s="7" t="n">
        <v>1</v>
      </c>
      <c r="E2786" s="7" t="n">
        <v>1</v>
      </c>
      <c r="F2786" s="7" t="n">
        <v>19</v>
      </c>
      <c r="G2786" s="7" t="n">
        <v>19</v>
      </c>
      <c r="H2786" s="7" t="n">
        <f aca="false">E2786*C2786</f>
        <v>21</v>
      </c>
    </row>
    <row r="2787" customFormat="false" ht="13.8" hidden="false" customHeight="false" outlineLevel="0" collapsed="false">
      <c r="A2787" s="6" t="s">
        <v>5611</v>
      </c>
      <c r="B2787" s="1" t="s">
        <v>5612</v>
      </c>
      <c r="C2787" s="1" t="n">
        <v>31</v>
      </c>
      <c r="D2787" s="7" t="n">
        <v>0</v>
      </c>
      <c r="E2787" s="7" t="n">
        <v>12.83</v>
      </c>
      <c r="F2787" s="7" t="n">
        <v>397.83</v>
      </c>
      <c r="G2787" s="7" t="n">
        <v>0</v>
      </c>
      <c r="H2787" s="7" t="n">
        <f aca="false">E2787*C2787</f>
        <v>397.73</v>
      </c>
    </row>
    <row r="2788" customFormat="false" ht="13.8" hidden="false" customHeight="false" outlineLevel="0" collapsed="false">
      <c r="A2788" s="6" t="s">
        <v>5613</v>
      </c>
      <c r="B2788" s="1" t="s">
        <v>5608</v>
      </c>
      <c r="C2788" s="1" t="n">
        <v>17</v>
      </c>
      <c r="D2788" s="7" t="n">
        <v>0</v>
      </c>
      <c r="E2788" s="7" t="n">
        <v>20.42</v>
      </c>
      <c r="F2788" s="7" t="n">
        <v>326.67</v>
      </c>
      <c r="G2788" s="7" t="n">
        <v>0</v>
      </c>
      <c r="H2788" s="7" t="n">
        <f aca="false">E2788*C2788</f>
        <v>347.14</v>
      </c>
    </row>
    <row r="2789" customFormat="false" ht="13.8" hidden="false" customHeight="false" outlineLevel="0" collapsed="false">
      <c r="A2789" s="6" t="s">
        <v>5614</v>
      </c>
      <c r="B2789" s="1" t="s">
        <v>5604</v>
      </c>
      <c r="C2789" s="1" t="n">
        <v>4</v>
      </c>
      <c r="D2789" s="7" t="n">
        <v>0</v>
      </c>
      <c r="E2789" s="7" t="n">
        <v>37.92</v>
      </c>
      <c r="F2789" s="7" t="n">
        <v>113.75</v>
      </c>
      <c r="G2789" s="7" t="n">
        <v>0</v>
      </c>
      <c r="H2789" s="7" t="n">
        <f aca="false">E2789*C2789</f>
        <v>151.68</v>
      </c>
    </row>
    <row r="2790" customFormat="false" ht="13.8" hidden="false" customHeight="false" outlineLevel="0" collapsed="false">
      <c r="A2790" s="6" t="s">
        <v>5615</v>
      </c>
      <c r="B2790" s="1" t="s">
        <v>5616</v>
      </c>
      <c r="C2790" s="1" t="n">
        <v>3</v>
      </c>
      <c r="D2790" s="7" t="n">
        <v>3</v>
      </c>
      <c r="E2790" s="7" t="n">
        <v>3</v>
      </c>
      <c r="F2790" s="7" t="n">
        <v>12</v>
      </c>
      <c r="G2790" s="7" t="n">
        <v>12</v>
      </c>
      <c r="H2790" s="7" t="n">
        <f aca="false">E2790*C2790</f>
        <v>9</v>
      </c>
    </row>
    <row r="2791" customFormat="false" ht="13.8" hidden="false" customHeight="false" outlineLevel="0" collapsed="false">
      <c r="A2791" s="6" t="s">
        <v>5617</v>
      </c>
      <c r="B2791" s="1" t="s">
        <v>5618</v>
      </c>
      <c r="C2791" s="1" t="n">
        <v>10</v>
      </c>
      <c r="D2791" s="7" t="n">
        <v>8</v>
      </c>
      <c r="E2791" s="7" t="n">
        <v>8</v>
      </c>
      <c r="F2791" s="7" t="n">
        <v>80</v>
      </c>
      <c r="G2791" s="7" t="n">
        <v>80</v>
      </c>
      <c r="H2791" s="7" t="n">
        <f aca="false">E2791*C2791</f>
        <v>80</v>
      </c>
    </row>
    <row r="2792" customFormat="false" ht="13.8" hidden="false" customHeight="false" outlineLevel="0" collapsed="false">
      <c r="A2792" s="6" t="s">
        <v>5619</v>
      </c>
      <c r="B2792" s="1" t="s">
        <v>5620</v>
      </c>
      <c r="C2792" s="1" t="n">
        <v>21</v>
      </c>
      <c r="D2792" s="7" t="n">
        <v>8</v>
      </c>
      <c r="E2792" s="7" t="n">
        <v>8</v>
      </c>
      <c r="F2792" s="7" t="n">
        <v>168</v>
      </c>
      <c r="G2792" s="7" t="n">
        <v>168</v>
      </c>
      <c r="H2792" s="7" t="n">
        <f aca="false">E2792*C2792</f>
        <v>168</v>
      </c>
    </row>
    <row r="2793" customFormat="false" ht="13.8" hidden="false" customHeight="false" outlineLevel="0" collapsed="false">
      <c r="A2793" s="6" t="s">
        <v>5621</v>
      </c>
      <c r="B2793" s="1" t="s">
        <v>5622</v>
      </c>
      <c r="C2793" s="1" t="n">
        <v>33</v>
      </c>
      <c r="D2793" s="7" t="n">
        <v>8</v>
      </c>
      <c r="E2793" s="7" t="n">
        <v>8</v>
      </c>
      <c r="F2793" s="7" t="n">
        <v>264</v>
      </c>
      <c r="G2793" s="7" t="n">
        <v>264</v>
      </c>
      <c r="H2793" s="7" t="n">
        <f aca="false">E2793*C2793</f>
        <v>264</v>
      </c>
    </row>
    <row r="2794" customFormat="false" ht="13.8" hidden="false" customHeight="false" outlineLevel="0" collapsed="false">
      <c r="A2794" s="6" t="s">
        <v>5623</v>
      </c>
      <c r="B2794" s="1" t="s">
        <v>5624</v>
      </c>
      <c r="C2794" s="1" t="n">
        <v>17</v>
      </c>
      <c r="D2794" s="7" t="n">
        <v>5.85</v>
      </c>
      <c r="E2794" s="7" t="n">
        <v>5.85</v>
      </c>
      <c r="F2794" s="7" t="n">
        <v>93.6</v>
      </c>
      <c r="G2794" s="7" t="n">
        <v>93.6</v>
      </c>
      <c r="H2794" s="7" t="n">
        <f aca="false">E2794*C2794</f>
        <v>99.45</v>
      </c>
    </row>
    <row r="2795" customFormat="false" ht="13.8" hidden="false" customHeight="false" outlineLevel="0" collapsed="false">
      <c r="A2795" s="6" t="s">
        <v>5625</v>
      </c>
      <c r="B2795" s="1" t="s">
        <v>5626</v>
      </c>
      <c r="C2795" s="1" t="n">
        <v>16</v>
      </c>
      <c r="D2795" s="7" t="n">
        <v>5</v>
      </c>
      <c r="E2795" s="7" t="n">
        <v>5</v>
      </c>
      <c r="F2795" s="7" t="n">
        <v>285</v>
      </c>
      <c r="G2795" s="7" t="n">
        <v>285</v>
      </c>
      <c r="H2795" s="7" t="n">
        <f aca="false">E2795*C2795</f>
        <v>80</v>
      </c>
    </row>
    <row r="2796" customFormat="false" ht="13.8" hidden="false" customHeight="false" outlineLevel="0" collapsed="false">
      <c r="A2796" s="6" t="s">
        <v>5627</v>
      </c>
      <c r="B2796" s="1" t="s">
        <v>5628</v>
      </c>
      <c r="C2796" s="1" t="n">
        <v>10</v>
      </c>
      <c r="D2796" s="7" t="n">
        <v>5</v>
      </c>
      <c r="E2796" s="7" t="n">
        <v>5</v>
      </c>
      <c r="F2796" s="7" t="n">
        <v>50</v>
      </c>
      <c r="G2796" s="7" t="n">
        <v>50</v>
      </c>
      <c r="H2796" s="7" t="n">
        <f aca="false">E2796*C2796</f>
        <v>50</v>
      </c>
    </row>
    <row r="2797" customFormat="false" ht="13.8" hidden="false" customHeight="false" outlineLevel="0" collapsed="false">
      <c r="A2797" s="6" t="s">
        <v>5629</v>
      </c>
      <c r="B2797" s="1" t="s">
        <v>5630</v>
      </c>
      <c r="C2797" s="1" t="n">
        <v>52</v>
      </c>
      <c r="D2797" s="7" t="n">
        <v>4</v>
      </c>
      <c r="E2797" s="7" t="n">
        <v>4</v>
      </c>
      <c r="F2797" s="7" t="n">
        <v>208</v>
      </c>
      <c r="G2797" s="7" t="n">
        <v>208</v>
      </c>
      <c r="H2797" s="7" t="n">
        <f aca="false">E2797*C2797</f>
        <v>208</v>
      </c>
    </row>
    <row r="2798" customFormat="false" ht="13.8" hidden="false" customHeight="false" outlineLevel="0" collapsed="false">
      <c r="A2798" s="6" t="s">
        <v>5631</v>
      </c>
      <c r="B2798" s="1" t="s">
        <v>5626</v>
      </c>
      <c r="C2798" s="1" t="n">
        <v>18</v>
      </c>
      <c r="D2798" s="7" t="n">
        <v>8</v>
      </c>
      <c r="E2798" s="7" t="n">
        <v>8</v>
      </c>
      <c r="F2798" s="7" t="n">
        <v>144</v>
      </c>
      <c r="G2798" s="7" t="n">
        <v>144</v>
      </c>
      <c r="H2798" s="7" t="n">
        <f aca="false">E2798*C2798</f>
        <v>144</v>
      </c>
    </row>
    <row r="2799" customFormat="false" ht="13.8" hidden="false" customHeight="false" outlineLevel="0" collapsed="false">
      <c r="A2799" s="6" t="s">
        <v>5632</v>
      </c>
      <c r="B2799" s="1" t="s">
        <v>5633</v>
      </c>
      <c r="C2799" s="1" t="n">
        <v>29</v>
      </c>
      <c r="D2799" s="7" t="n">
        <v>8</v>
      </c>
      <c r="E2799" s="7" t="n">
        <v>8</v>
      </c>
      <c r="F2799" s="7" t="n">
        <v>232</v>
      </c>
      <c r="G2799" s="7" t="n">
        <v>232</v>
      </c>
      <c r="H2799" s="7" t="n">
        <f aca="false">E2799*C2799</f>
        <v>232</v>
      </c>
    </row>
    <row r="2800" customFormat="false" ht="13.8" hidden="false" customHeight="false" outlineLevel="0" collapsed="false">
      <c r="A2800" s="6" t="s">
        <v>5634</v>
      </c>
      <c r="B2800" s="1" t="s">
        <v>5635</v>
      </c>
      <c r="C2800" s="1" t="n">
        <v>6</v>
      </c>
      <c r="D2800" s="7" t="n">
        <v>5</v>
      </c>
      <c r="E2800" s="7" t="n">
        <v>5</v>
      </c>
      <c r="F2800" s="7" t="n">
        <v>30</v>
      </c>
      <c r="G2800" s="7" t="n">
        <v>30</v>
      </c>
      <c r="H2800" s="7" t="n">
        <f aca="false">E2800*C2800</f>
        <v>30</v>
      </c>
    </row>
    <row r="2801" customFormat="false" ht="13.8" hidden="false" customHeight="false" outlineLevel="0" collapsed="false">
      <c r="A2801" s="6" t="s">
        <v>5636</v>
      </c>
      <c r="B2801" s="1" t="s">
        <v>5637</v>
      </c>
      <c r="C2801" s="1" t="n">
        <v>3</v>
      </c>
      <c r="D2801" s="7" t="n">
        <v>8</v>
      </c>
      <c r="E2801" s="7" t="n">
        <v>8</v>
      </c>
      <c r="F2801" s="7" t="n">
        <v>24</v>
      </c>
      <c r="G2801" s="7" t="n">
        <v>24</v>
      </c>
      <c r="H2801" s="7" t="n">
        <f aca="false">E2801*C2801</f>
        <v>24</v>
      </c>
    </row>
    <row r="2802" customFormat="false" ht="13.8" hidden="false" customHeight="false" outlineLevel="0" collapsed="false">
      <c r="A2802" s="6" t="s">
        <v>5638</v>
      </c>
      <c r="B2802" s="1" t="s">
        <v>5639</v>
      </c>
      <c r="C2802" s="1" t="n">
        <v>5</v>
      </c>
      <c r="D2802" s="7" t="n">
        <v>4.17</v>
      </c>
      <c r="E2802" s="7" t="n">
        <v>326.67</v>
      </c>
      <c r="F2802" s="7" t="n">
        <v>653.33</v>
      </c>
      <c r="G2802" s="7" t="n">
        <v>8.33</v>
      </c>
      <c r="H2802" s="7" t="n">
        <f aca="false">E2802*C2802</f>
        <v>1633.35</v>
      </c>
    </row>
    <row r="2803" customFormat="false" ht="13.8" hidden="false" customHeight="false" outlineLevel="0" collapsed="false">
      <c r="A2803" s="6" t="s">
        <v>5640</v>
      </c>
      <c r="B2803" s="1" t="s">
        <v>5641</v>
      </c>
      <c r="C2803" s="1" t="n">
        <v>5</v>
      </c>
      <c r="D2803" s="7" t="n">
        <v>0</v>
      </c>
      <c r="E2803" s="7" t="n">
        <v>163.33</v>
      </c>
      <c r="F2803" s="7" t="n">
        <v>1633.34</v>
      </c>
      <c r="G2803" s="7" t="n">
        <v>0</v>
      </c>
      <c r="H2803" s="7" t="n">
        <f aca="false">E2803*C2803</f>
        <v>816.65</v>
      </c>
    </row>
    <row r="2804" customFormat="false" ht="13.8" hidden="false" customHeight="false" outlineLevel="0" collapsed="false">
      <c r="A2804" s="6" t="s">
        <v>5642</v>
      </c>
      <c r="B2804" s="1" t="s">
        <v>5643</v>
      </c>
      <c r="C2804" s="1" t="n">
        <v>16</v>
      </c>
      <c r="D2804" s="7" t="n">
        <v>8.05</v>
      </c>
      <c r="E2804" s="7" t="n">
        <v>8.05</v>
      </c>
      <c r="F2804" s="7" t="n">
        <v>144.9</v>
      </c>
      <c r="G2804" s="7" t="n">
        <v>144.9</v>
      </c>
      <c r="H2804" s="7" t="n">
        <f aca="false">E2804*C2804</f>
        <v>128.8</v>
      </c>
    </row>
    <row r="2805" customFormat="false" ht="13.8" hidden="false" customHeight="false" outlineLevel="0" collapsed="false">
      <c r="A2805" s="6" t="s">
        <v>5644</v>
      </c>
      <c r="B2805" s="1" t="s">
        <v>5645</v>
      </c>
      <c r="C2805" s="1" t="n">
        <v>13</v>
      </c>
      <c r="D2805" s="7" t="n">
        <v>8.35</v>
      </c>
      <c r="E2805" s="7" t="n">
        <v>8.35</v>
      </c>
      <c r="F2805" s="7" t="n">
        <v>100.2</v>
      </c>
      <c r="G2805" s="7" t="n">
        <v>100.2</v>
      </c>
      <c r="H2805" s="7" t="n">
        <f aca="false">E2805*C2805</f>
        <v>108.55</v>
      </c>
    </row>
    <row r="2806" customFormat="false" ht="13.8" hidden="false" customHeight="false" outlineLevel="0" collapsed="false">
      <c r="A2806" s="6" t="s">
        <v>5646</v>
      </c>
      <c r="B2806" s="1" t="s">
        <v>5647</v>
      </c>
      <c r="C2806" s="1" t="n">
        <v>6</v>
      </c>
      <c r="D2806" s="7" t="n">
        <v>8.7</v>
      </c>
      <c r="E2806" s="7" t="n">
        <v>8.7</v>
      </c>
      <c r="F2806" s="7" t="n">
        <v>26.1</v>
      </c>
      <c r="G2806" s="7" t="n">
        <v>26.1</v>
      </c>
      <c r="H2806" s="7" t="n">
        <f aca="false">E2806*C2806</f>
        <v>52.2</v>
      </c>
    </row>
    <row r="2807" customFormat="false" ht="13.8" hidden="false" customHeight="false" outlineLevel="0" collapsed="false">
      <c r="A2807" s="6" t="s">
        <v>5648</v>
      </c>
      <c r="B2807" s="1" t="s">
        <v>5649</v>
      </c>
      <c r="C2807" s="1" t="n">
        <v>5</v>
      </c>
      <c r="D2807" s="7" t="n">
        <v>8.3</v>
      </c>
      <c r="E2807" s="7" t="n">
        <v>92.05</v>
      </c>
      <c r="F2807" s="7" t="n">
        <v>1196.65</v>
      </c>
      <c r="G2807" s="7" t="n">
        <v>107.9</v>
      </c>
      <c r="H2807" s="7" t="n">
        <f aca="false">E2807*C2807</f>
        <v>460.25</v>
      </c>
    </row>
    <row r="2808" customFormat="false" ht="13.8" hidden="false" customHeight="false" outlineLevel="0" collapsed="false">
      <c r="A2808" s="6" t="s">
        <v>5650</v>
      </c>
      <c r="B2808" s="1" t="s">
        <v>5651</v>
      </c>
      <c r="C2808" s="1" t="n">
        <v>10</v>
      </c>
      <c r="D2808" s="7" t="n">
        <v>13.86</v>
      </c>
      <c r="E2808" s="7" t="n">
        <v>17</v>
      </c>
      <c r="F2808" s="7" t="n">
        <v>170</v>
      </c>
      <c r="G2808" s="7" t="n">
        <v>138.61</v>
      </c>
      <c r="H2808" s="7" t="n">
        <f aca="false">E2808*C2808</f>
        <v>170</v>
      </c>
    </row>
    <row r="2809" customFormat="false" ht="13.8" hidden="false" customHeight="false" outlineLevel="0" collapsed="false">
      <c r="A2809" s="6" t="s">
        <v>5652</v>
      </c>
      <c r="B2809" s="1" t="s">
        <v>5653</v>
      </c>
      <c r="C2809" s="1" t="n">
        <v>3</v>
      </c>
      <c r="D2809" s="7" t="n">
        <v>94</v>
      </c>
      <c r="E2809" s="7" t="n">
        <v>17.5</v>
      </c>
      <c r="F2809" s="7" t="n">
        <v>52.5</v>
      </c>
      <c r="G2809" s="7" t="n">
        <v>282</v>
      </c>
      <c r="H2809" s="7" t="n">
        <f aca="false">E2809*C2809</f>
        <v>52.5</v>
      </c>
    </row>
    <row r="2810" customFormat="false" ht="13.8" hidden="false" customHeight="false" outlineLevel="0" collapsed="false">
      <c r="A2810" s="6" t="s">
        <v>5654</v>
      </c>
      <c r="B2810" s="1" t="s">
        <v>5655</v>
      </c>
      <c r="C2810" s="1" t="n">
        <v>10</v>
      </c>
      <c r="D2810" s="7" t="n">
        <v>48</v>
      </c>
      <c r="E2810" s="7" t="n">
        <v>48</v>
      </c>
      <c r="F2810" s="7" t="n">
        <v>480</v>
      </c>
      <c r="G2810" s="7" t="n">
        <v>480</v>
      </c>
      <c r="H2810" s="7" t="n">
        <f aca="false">E2810*C2810</f>
        <v>480</v>
      </c>
    </row>
    <row r="2811" customFormat="false" ht="13.8" hidden="false" customHeight="false" outlineLevel="0" collapsed="false">
      <c r="A2811" s="6" t="s">
        <v>5656</v>
      </c>
      <c r="B2811" s="1" t="s">
        <v>5657</v>
      </c>
      <c r="C2811" s="1" t="n">
        <v>4</v>
      </c>
      <c r="D2811" s="7" t="n">
        <v>51</v>
      </c>
      <c r="E2811" s="7" t="n">
        <v>51</v>
      </c>
      <c r="F2811" s="7" t="n">
        <v>204</v>
      </c>
      <c r="G2811" s="7" t="n">
        <v>204</v>
      </c>
      <c r="H2811" s="7" t="n">
        <f aca="false">E2811*C2811</f>
        <v>204</v>
      </c>
    </row>
    <row r="2812" customFormat="false" ht="13.8" hidden="false" customHeight="false" outlineLevel="0" collapsed="false">
      <c r="A2812" s="6" t="s">
        <v>5658</v>
      </c>
      <c r="B2812" s="1" t="s">
        <v>5659</v>
      </c>
      <c r="C2812" s="1" t="n">
        <v>2</v>
      </c>
      <c r="D2812" s="7" t="n">
        <v>70</v>
      </c>
      <c r="E2812" s="7" t="n">
        <v>70</v>
      </c>
      <c r="F2812" s="7" t="n">
        <v>70</v>
      </c>
      <c r="G2812" s="7" t="n">
        <v>70</v>
      </c>
      <c r="H2812" s="7" t="n">
        <f aca="false">E2812*C2812</f>
        <v>140</v>
      </c>
    </row>
    <row r="2813" customFormat="false" ht="13.8" hidden="false" customHeight="false" outlineLevel="0" collapsed="false">
      <c r="A2813" s="6" t="s">
        <v>5660</v>
      </c>
      <c r="B2813" s="1" t="s">
        <v>5661</v>
      </c>
      <c r="C2813" s="1" t="n">
        <v>3</v>
      </c>
      <c r="D2813" s="7" t="n">
        <v>2.72</v>
      </c>
      <c r="E2813" s="7" t="n">
        <v>127.08</v>
      </c>
      <c r="F2813" s="7" t="n">
        <v>508.33</v>
      </c>
      <c r="G2813" s="7" t="n">
        <v>10.86</v>
      </c>
      <c r="H2813" s="7" t="n">
        <f aca="false">E2813*C2813</f>
        <v>381.24</v>
      </c>
    </row>
    <row r="2814" customFormat="false" ht="13.8" hidden="false" customHeight="false" outlineLevel="0" collapsed="false">
      <c r="A2814" s="6" t="s">
        <v>5662</v>
      </c>
      <c r="B2814" s="1" t="s">
        <v>5663</v>
      </c>
      <c r="C2814" s="1" t="n">
        <v>11</v>
      </c>
      <c r="D2814" s="7" t="n">
        <v>85</v>
      </c>
      <c r="E2814" s="7" t="n">
        <v>85</v>
      </c>
      <c r="F2814" s="7" t="n">
        <v>935</v>
      </c>
      <c r="G2814" s="7" t="n">
        <v>935</v>
      </c>
      <c r="H2814" s="7" t="n">
        <f aca="false">E2814*C2814</f>
        <v>935</v>
      </c>
    </row>
    <row r="2815" customFormat="false" ht="13.8" hidden="false" customHeight="false" outlineLevel="0" collapsed="false">
      <c r="A2815" s="6" t="s">
        <v>5664</v>
      </c>
      <c r="B2815" s="1" t="s">
        <v>5665</v>
      </c>
      <c r="C2815" s="1" t="n">
        <v>4</v>
      </c>
      <c r="D2815" s="7" t="n">
        <v>140</v>
      </c>
      <c r="E2815" s="7" t="n">
        <v>140</v>
      </c>
      <c r="F2815" s="7" t="n">
        <v>560</v>
      </c>
      <c r="G2815" s="7" t="n">
        <v>560</v>
      </c>
      <c r="H2815" s="7" t="n">
        <f aca="false">E2815*C2815</f>
        <v>560</v>
      </c>
    </row>
    <row r="2816" customFormat="false" ht="13.8" hidden="false" customHeight="false" outlineLevel="0" collapsed="false">
      <c r="A2816" s="6" t="s">
        <v>5666</v>
      </c>
      <c r="B2816" s="1" t="s">
        <v>5667</v>
      </c>
      <c r="C2816" s="1" t="n">
        <v>1</v>
      </c>
      <c r="D2816" s="7" t="n">
        <v>85.83</v>
      </c>
      <c r="E2816" s="7" t="n">
        <v>83.84</v>
      </c>
      <c r="F2816" s="7" t="n">
        <v>167.68</v>
      </c>
      <c r="G2816" s="7" t="n">
        <v>171.65</v>
      </c>
      <c r="H2816" s="7" t="n">
        <f aca="false">E2816*C2816</f>
        <v>83.84</v>
      </c>
    </row>
    <row r="2817" customFormat="false" ht="13.8" hidden="false" customHeight="false" outlineLevel="0" collapsed="false">
      <c r="A2817" s="6" t="s">
        <v>5668</v>
      </c>
      <c r="B2817" s="1" t="s">
        <v>5669</v>
      </c>
      <c r="C2817" s="1" t="n">
        <v>9</v>
      </c>
      <c r="D2817" s="7" t="n">
        <v>61</v>
      </c>
      <c r="E2817" s="7" t="n">
        <v>61</v>
      </c>
      <c r="F2817" s="7" t="n">
        <v>549</v>
      </c>
      <c r="G2817" s="7" t="n">
        <v>549</v>
      </c>
      <c r="H2817" s="7" t="n">
        <f aca="false">E2817*C2817</f>
        <v>549</v>
      </c>
    </row>
    <row r="2818" customFormat="false" ht="13.8" hidden="false" customHeight="false" outlineLevel="0" collapsed="false">
      <c r="A2818" s="6" t="s">
        <v>5670</v>
      </c>
      <c r="B2818" s="1" t="s">
        <v>5671</v>
      </c>
      <c r="C2818" s="1" t="n">
        <v>3</v>
      </c>
      <c r="D2818" s="7" t="n">
        <v>95</v>
      </c>
      <c r="E2818" s="7" t="n">
        <v>95</v>
      </c>
      <c r="F2818" s="7" t="n">
        <v>285</v>
      </c>
      <c r="G2818" s="7" t="n">
        <v>285</v>
      </c>
      <c r="H2818" s="7" t="n">
        <f aca="false">E2818*C2818</f>
        <v>285</v>
      </c>
    </row>
    <row r="2819" customFormat="false" ht="13.8" hidden="false" customHeight="false" outlineLevel="0" collapsed="false">
      <c r="A2819" s="6" t="s">
        <v>5672</v>
      </c>
      <c r="B2819" s="1" t="s">
        <v>5673</v>
      </c>
      <c r="C2819" s="1" t="n">
        <v>4</v>
      </c>
      <c r="D2819" s="7" t="n">
        <v>70</v>
      </c>
      <c r="E2819" s="7" t="n">
        <v>70</v>
      </c>
      <c r="F2819" s="7" t="n">
        <v>280</v>
      </c>
      <c r="G2819" s="7" t="n">
        <v>280</v>
      </c>
      <c r="H2819" s="7" t="n">
        <f aca="false">E2819*C2819</f>
        <v>280</v>
      </c>
    </row>
    <row r="2820" customFormat="false" ht="13.8" hidden="false" customHeight="false" outlineLevel="0" collapsed="false">
      <c r="A2820" s="6" t="s">
        <v>5674</v>
      </c>
      <c r="B2820" s="1" t="s">
        <v>5675</v>
      </c>
      <c r="C2820" s="1" t="n">
        <v>5</v>
      </c>
      <c r="D2820" s="7" t="n">
        <v>90</v>
      </c>
      <c r="E2820" s="7" t="n">
        <v>90</v>
      </c>
      <c r="F2820" s="7" t="n">
        <v>450</v>
      </c>
      <c r="G2820" s="7" t="n">
        <v>450</v>
      </c>
      <c r="H2820" s="7" t="n">
        <f aca="false">E2820*C2820</f>
        <v>450</v>
      </c>
    </row>
    <row r="2821" customFormat="false" ht="13.8" hidden="false" customHeight="false" outlineLevel="0" collapsed="false">
      <c r="A2821" s="6" t="s">
        <v>5676</v>
      </c>
      <c r="B2821" s="1" t="s">
        <v>5677</v>
      </c>
      <c r="C2821" s="1" t="n">
        <v>8</v>
      </c>
      <c r="D2821" s="7" t="n">
        <v>100</v>
      </c>
      <c r="E2821" s="7" t="n">
        <v>100</v>
      </c>
      <c r="F2821" s="7" t="n">
        <v>800</v>
      </c>
      <c r="G2821" s="7" t="n">
        <v>800</v>
      </c>
      <c r="H2821" s="7" t="n">
        <f aca="false">E2821*C2821</f>
        <v>800</v>
      </c>
    </row>
    <row r="2822" customFormat="false" ht="13.8" hidden="false" customHeight="false" outlineLevel="0" collapsed="false">
      <c r="A2822" s="6" t="s">
        <v>5678</v>
      </c>
      <c r="B2822" s="1" t="s">
        <v>5679</v>
      </c>
      <c r="C2822" s="1" t="n">
        <v>8</v>
      </c>
      <c r="D2822" s="7" t="n">
        <v>77</v>
      </c>
      <c r="E2822" s="7" t="n">
        <v>77</v>
      </c>
      <c r="F2822" s="7" t="n">
        <v>616</v>
      </c>
      <c r="G2822" s="7" t="n">
        <v>616</v>
      </c>
      <c r="H2822" s="7" t="n">
        <f aca="false">E2822*C2822</f>
        <v>616</v>
      </c>
    </row>
    <row r="2823" customFormat="false" ht="13.8" hidden="false" customHeight="false" outlineLevel="0" collapsed="false">
      <c r="A2823" s="6" t="s">
        <v>5680</v>
      </c>
      <c r="B2823" s="1" t="s">
        <v>5681</v>
      </c>
      <c r="C2823" s="1" t="n">
        <v>4</v>
      </c>
      <c r="D2823" s="7" t="n">
        <v>0</v>
      </c>
      <c r="E2823" s="7" t="n">
        <v>114.17</v>
      </c>
      <c r="F2823" s="7" t="n">
        <v>456.67</v>
      </c>
      <c r="G2823" s="7" t="n">
        <v>0</v>
      </c>
      <c r="H2823" s="7" t="n">
        <f aca="false">E2823*C2823</f>
        <v>456.68</v>
      </c>
    </row>
    <row r="2824" customFormat="false" ht="13.8" hidden="false" customHeight="false" outlineLevel="0" collapsed="false">
      <c r="A2824" s="6" t="s">
        <v>5682</v>
      </c>
      <c r="B2824" s="1" t="s">
        <v>5683</v>
      </c>
      <c r="C2824" s="1" t="n">
        <v>3</v>
      </c>
      <c r="D2824" s="7" t="n">
        <v>115</v>
      </c>
      <c r="E2824" s="7" t="n">
        <v>115</v>
      </c>
      <c r="F2824" s="7" t="n">
        <v>460</v>
      </c>
      <c r="G2824" s="7" t="n">
        <v>460</v>
      </c>
      <c r="H2824" s="7" t="n">
        <f aca="false">E2824*C2824</f>
        <v>345</v>
      </c>
    </row>
    <row r="2825" customFormat="false" ht="13.8" hidden="false" customHeight="false" outlineLevel="0" collapsed="false">
      <c r="A2825" s="6" t="s">
        <v>5684</v>
      </c>
      <c r="B2825" s="1" t="s">
        <v>5685</v>
      </c>
      <c r="C2825" s="1" t="n">
        <v>5</v>
      </c>
      <c r="D2825" s="7" t="n">
        <v>16</v>
      </c>
      <c r="E2825" s="7" t="n">
        <v>16</v>
      </c>
      <c r="F2825" s="7" t="n">
        <v>112</v>
      </c>
      <c r="G2825" s="7" t="n">
        <v>112</v>
      </c>
      <c r="H2825" s="7" t="n">
        <f aca="false">E2825*C2825</f>
        <v>80</v>
      </c>
    </row>
    <row r="2826" customFormat="false" ht="13.8" hidden="false" customHeight="false" outlineLevel="0" collapsed="false">
      <c r="A2826" s="6" t="s">
        <v>5686</v>
      </c>
      <c r="B2826" s="1" t="s">
        <v>5687</v>
      </c>
      <c r="C2826" s="1" t="n">
        <v>3</v>
      </c>
      <c r="D2826" s="7" t="n">
        <v>20</v>
      </c>
      <c r="E2826" s="7" t="n">
        <v>20</v>
      </c>
      <c r="F2826" s="7" t="n">
        <v>60</v>
      </c>
      <c r="G2826" s="7" t="n">
        <v>60</v>
      </c>
      <c r="H2826" s="7" t="n">
        <f aca="false">E2826*C2826</f>
        <v>60</v>
      </c>
    </row>
    <row r="2827" customFormat="false" ht="13.8" hidden="false" customHeight="false" outlineLevel="0" collapsed="false">
      <c r="A2827" s="6" t="s">
        <v>5688</v>
      </c>
      <c r="B2827" s="1" t="s">
        <v>5689</v>
      </c>
      <c r="C2827" s="1" t="n">
        <v>14</v>
      </c>
      <c r="D2827" s="7" t="n">
        <v>6.07</v>
      </c>
      <c r="E2827" s="7" t="n">
        <v>51.83</v>
      </c>
      <c r="F2827" s="7" t="n">
        <v>725.67</v>
      </c>
      <c r="G2827" s="7" t="n">
        <v>84.93</v>
      </c>
      <c r="H2827" s="7" t="n">
        <f aca="false">E2827*C2827</f>
        <v>725.62</v>
      </c>
    </row>
    <row r="2828" customFormat="false" ht="13.8" hidden="false" customHeight="false" outlineLevel="0" collapsed="false">
      <c r="A2828" s="6" t="s">
        <v>5690</v>
      </c>
      <c r="B2828" s="1" t="s">
        <v>5691</v>
      </c>
      <c r="C2828" s="1" t="n">
        <v>2</v>
      </c>
      <c r="D2828" s="7" t="n">
        <v>35</v>
      </c>
      <c r="E2828" s="7" t="n">
        <v>35</v>
      </c>
      <c r="F2828" s="7" t="n">
        <v>70</v>
      </c>
      <c r="G2828" s="7" t="n">
        <v>70</v>
      </c>
      <c r="H2828" s="7" t="n">
        <f aca="false">E2828*C2828</f>
        <v>70</v>
      </c>
    </row>
    <row r="2829" customFormat="false" ht="13.8" hidden="false" customHeight="false" outlineLevel="0" collapsed="false">
      <c r="A2829" s="6" t="s">
        <v>5692</v>
      </c>
      <c r="B2829" s="1" t="s">
        <v>5693</v>
      </c>
      <c r="C2829" s="1" t="n">
        <v>12</v>
      </c>
      <c r="D2829" s="7" t="n">
        <v>19.73</v>
      </c>
      <c r="E2829" s="7" t="n">
        <v>25.38</v>
      </c>
      <c r="F2829" s="7" t="n">
        <v>304.5</v>
      </c>
      <c r="G2829" s="7" t="n">
        <v>236.73</v>
      </c>
      <c r="H2829" s="7" t="n">
        <f aca="false">E2829*C2829</f>
        <v>304.56</v>
      </c>
    </row>
    <row r="2830" customFormat="false" ht="13.8" hidden="false" customHeight="false" outlineLevel="0" collapsed="false">
      <c r="A2830" s="6" t="s">
        <v>5694</v>
      </c>
      <c r="B2830" s="1" t="s">
        <v>5695</v>
      </c>
      <c r="C2830" s="1" t="n">
        <v>10</v>
      </c>
      <c r="D2830" s="7" t="n">
        <v>55</v>
      </c>
      <c r="E2830" s="7" t="n">
        <v>55</v>
      </c>
      <c r="F2830" s="7" t="n">
        <v>550</v>
      </c>
      <c r="G2830" s="7" t="n">
        <v>550</v>
      </c>
      <c r="H2830" s="7" t="n">
        <f aca="false">E2830*C2830</f>
        <v>550</v>
      </c>
    </row>
    <row r="2831" customFormat="false" ht="13.8" hidden="false" customHeight="false" outlineLevel="0" collapsed="false">
      <c r="A2831" s="6" t="s">
        <v>5696</v>
      </c>
      <c r="B2831" s="1" t="s">
        <v>5697</v>
      </c>
      <c r="C2831" s="1" t="n">
        <v>3</v>
      </c>
      <c r="D2831" s="7" t="n">
        <v>0</v>
      </c>
      <c r="E2831" s="7" t="n">
        <v>120</v>
      </c>
      <c r="F2831" s="7" t="n">
        <v>360</v>
      </c>
      <c r="G2831" s="7" t="n">
        <v>0</v>
      </c>
      <c r="H2831" s="7" t="n">
        <f aca="false">E2831*C2831</f>
        <v>360</v>
      </c>
    </row>
    <row r="2832" customFormat="false" ht="13.8" hidden="false" customHeight="false" outlineLevel="0" collapsed="false">
      <c r="A2832" s="6" t="s">
        <v>5698</v>
      </c>
      <c r="B2832" s="1" t="s">
        <v>5699</v>
      </c>
      <c r="C2832" s="1" t="n">
        <v>2</v>
      </c>
      <c r="D2832" s="7" t="n">
        <v>45</v>
      </c>
      <c r="E2832" s="7" t="n">
        <v>45</v>
      </c>
      <c r="F2832" s="7" t="n">
        <v>90</v>
      </c>
      <c r="G2832" s="7" t="n">
        <v>90</v>
      </c>
      <c r="H2832" s="7" t="n">
        <f aca="false">E2832*C2832</f>
        <v>90</v>
      </c>
    </row>
    <row r="2833" customFormat="false" ht="13.8" hidden="false" customHeight="false" outlineLevel="0" collapsed="false">
      <c r="A2833" s="6" t="s">
        <v>5700</v>
      </c>
      <c r="B2833" s="1" t="s">
        <v>5701</v>
      </c>
      <c r="C2833" s="1" t="n">
        <v>26</v>
      </c>
      <c r="D2833" s="7" t="n">
        <v>22</v>
      </c>
      <c r="E2833" s="7" t="n">
        <v>22</v>
      </c>
      <c r="F2833" s="7" t="n">
        <v>264</v>
      </c>
      <c r="G2833" s="7" t="n">
        <v>264</v>
      </c>
      <c r="H2833" s="7" t="n">
        <f aca="false">E2833*C2833</f>
        <v>572</v>
      </c>
    </row>
    <row r="2834" customFormat="false" ht="13.8" hidden="false" customHeight="false" outlineLevel="0" collapsed="false">
      <c r="A2834" s="6" t="s">
        <v>5702</v>
      </c>
      <c r="B2834" s="1" t="s">
        <v>5703</v>
      </c>
      <c r="C2834" s="1" t="n">
        <v>17</v>
      </c>
      <c r="D2834" s="7" t="n">
        <v>0</v>
      </c>
      <c r="E2834" s="7" t="n">
        <v>23</v>
      </c>
      <c r="F2834" s="7" t="n">
        <v>391</v>
      </c>
      <c r="G2834" s="7" t="n">
        <v>0</v>
      </c>
      <c r="H2834" s="7" t="n">
        <f aca="false">E2834*C2834</f>
        <v>391</v>
      </c>
    </row>
    <row r="2835" customFormat="false" ht="13.8" hidden="false" customHeight="false" outlineLevel="0" collapsed="false">
      <c r="A2835" s="6" t="s">
        <v>5704</v>
      </c>
      <c r="B2835" s="1" t="s">
        <v>5705</v>
      </c>
      <c r="C2835" s="1" t="n">
        <v>23</v>
      </c>
      <c r="D2835" s="7" t="n">
        <v>0</v>
      </c>
      <c r="E2835" s="7" t="n">
        <v>0</v>
      </c>
      <c r="F2835" s="7" t="n">
        <v>0</v>
      </c>
      <c r="G2835" s="7" t="n">
        <v>0</v>
      </c>
      <c r="H2835" s="7" t="n">
        <f aca="false">E2835*C2835</f>
        <v>0</v>
      </c>
    </row>
    <row r="2836" customFormat="false" ht="13.8" hidden="false" customHeight="false" outlineLevel="0" collapsed="false">
      <c r="A2836" s="6" t="s">
        <v>5706</v>
      </c>
      <c r="B2836" s="1" t="s">
        <v>5707</v>
      </c>
      <c r="C2836" s="1" t="n">
        <v>12</v>
      </c>
      <c r="D2836" s="7" t="n">
        <v>17</v>
      </c>
      <c r="E2836" s="7" t="n">
        <v>17</v>
      </c>
      <c r="F2836" s="7" t="n">
        <v>425</v>
      </c>
      <c r="G2836" s="7" t="n">
        <v>425</v>
      </c>
      <c r="H2836" s="7" t="n">
        <f aca="false">E2836*C2836</f>
        <v>204</v>
      </c>
    </row>
    <row r="2837" customFormat="false" ht="13.8" hidden="false" customHeight="false" outlineLevel="0" collapsed="false">
      <c r="A2837" s="6" t="s">
        <v>5708</v>
      </c>
      <c r="B2837" s="1" t="s">
        <v>5709</v>
      </c>
      <c r="C2837" s="1" t="n">
        <v>9</v>
      </c>
      <c r="D2837" s="7" t="n">
        <v>56</v>
      </c>
      <c r="E2837" s="7" t="n">
        <v>56</v>
      </c>
      <c r="F2837" s="7" t="n">
        <v>504</v>
      </c>
      <c r="G2837" s="7" t="n">
        <v>504</v>
      </c>
      <c r="H2837" s="7" t="n">
        <f aca="false">E2837*C2837</f>
        <v>504</v>
      </c>
    </row>
    <row r="2838" customFormat="false" ht="13.8" hidden="false" customHeight="false" outlineLevel="0" collapsed="false">
      <c r="A2838" s="6" t="s">
        <v>5710</v>
      </c>
      <c r="B2838" s="1" t="s">
        <v>5711</v>
      </c>
      <c r="C2838" s="1" t="n">
        <v>8</v>
      </c>
      <c r="D2838" s="7" t="n">
        <v>40</v>
      </c>
      <c r="E2838" s="7" t="n">
        <v>40</v>
      </c>
      <c r="F2838" s="7" t="n">
        <v>760</v>
      </c>
      <c r="G2838" s="7" t="n">
        <v>760</v>
      </c>
      <c r="H2838" s="7" t="n">
        <f aca="false">E2838*C2838</f>
        <v>320</v>
      </c>
    </row>
    <row r="2839" customFormat="false" ht="13.8" hidden="false" customHeight="false" outlineLevel="0" collapsed="false">
      <c r="A2839" s="6" t="s">
        <v>5712</v>
      </c>
      <c r="B2839" s="1" t="s">
        <v>5713</v>
      </c>
      <c r="C2839" s="1" t="n">
        <v>1</v>
      </c>
      <c r="D2839" s="7" t="n">
        <v>3</v>
      </c>
      <c r="E2839" s="7" t="n">
        <v>3</v>
      </c>
      <c r="F2839" s="7" t="n">
        <v>3</v>
      </c>
      <c r="G2839" s="7" t="n">
        <v>3</v>
      </c>
      <c r="H2839" s="7" t="n">
        <f aca="false">E2839*C2839</f>
        <v>3</v>
      </c>
    </row>
    <row r="2840" customFormat="false" ht="13.8" hidden="false" customHeight="false" outlineLevel="0" collapsed="false">
      <c r="A2840" s="6" t="s">
        <v>5714</v>
      </c>
      <c r="B2840" s="1" t="s">
        <v>5715</v>
      </c>
      <c r="C2840" s="1" t="n">
        <v>54</v>
      </c>
      <c r="D2840" s="7" t="n">
        <v>5</v>
      </c>
      <c r="E2840" s="7" t="n">
        <v>5</v>
      </c>
      <c r="F2840" s="7" t="n">
        <v>270</v>
      </c>
      <c r="G2840" s="7" t="n">
        <v>270</v>
      </c>
      <c r="H2840" s="7" t="n">
        <f aca="false">E2840*C2840</f>
        <v>270</v>
      </c>
    </row>
    <row r="2841" customFormat="false" ht="13.8" hidden="false" customHeight="false" outlineLevel="0" collapsed="false">
      <c r="A2841" s="6" t="s">
        <v>5716</v>
      </c>
      <c r="B2841" s="1" t="s">
        <v>5717</v>
      </c>
      <c r="C2841" s="1" t="n">
        <v>0</v>
      </c>
      <c r="D2841" s="7" t="n">
        <v>79.8</v>
      </c>
      <c r="E2841" s="7" t="n">
        <v>85</v>
      </c>
      <c r="F2841" s="7" t="n">
        <v>170</v>
      </c>
      <c r="G2841" s="7" t="n">
        <v>159.6</v>
      </c>
      <c r="H2841" s="7" t="n">
        <f aca="false">E2841*C2841</f>
        <v>0</v>
      </c>
    </row>
    <row r="2842" customFormat="false" ht="13.8" hidden="false" customHeight="false" outlineLevel="0" collapsed="false">
      <c r="A2842" s="6" t="s">
        <v>5718</v>
      </c>
      <c r="B2842" s="1" t="s">
        <v>5719</v>
      </c>
      <c r="C2842" s="1" t="n">
        <v>5</v>
      </c>
      <c r="D2842" s="7" t="n">
        <v>3</v>
      </c>
      <c r="E2842" s="7" t="n">
        <v>3</v>
      </c>
      <c r="F2842" s="7" t="n">
        <v>15</v>
      </c>
      <c r="G2842" s="7" t="n">
        <v>15</v>
      </c>
      <c r="H2842" s="7" t="n">
        <f aca="false">E2842*C2842</f>
        <v>15</v>
      </c>
    </row>
    <row r="2843" customFormat="false" ht="13.8" hidden="false" customHeight="false" outlineLevel="0" collapsed="false">
      <c r="A2843" s="6" t="s">
        <v>5720</v>
      </c>
      <c r="B2843" s="1" t="s">
        <v>5721</v>
      </c>
      <c r="C2843" s="1" t="n">
        <v>22</v>
      </c>
      <c r="D2843" s="7" t="n">
        <v>0.64</v>
      </c>
      <c r="E2843" s="7" t="n">
        <v>0.64</v>
      </c>
      <c r="F2843" s="7" t="n">
        <v>17.17</v>
      </c>
      <c r="G2843" s="7" t="n">
        <v>17.17</v>
      </c>
      <c r="H2843" s="7" t="n">
        <f aca="false">E2843*C2843</f>
        <v>14.08</v>
      </c>
    </row>
    <row r="2844" customFormat="false" ht="13.8" hidden="false" customHeight="false" outlineLevel="0" collapsed="false">
      <c r="A2844" s="6" t="s">
        <v>5722</v>
      </c>
      <c r="B2844" s="1" t="s">
        <v>5723</v>
      </c>
      <c r="C2844" s="1" t="n">
        <v>18</v>
      </c>
      <c r="D2844" s="7" t="n">
        <v>3</v>
      </c>
      <c r="E2844" s="7" t="n">
        <v>3</v>
      </c>
      <c r="F2844" s="7" t="n">
        <v>54</v>
      </c>
      <c r="G2844" s="7" t="n">
        <v>54</v>
      </c>
      <c r="H2844" s="7" t="n">
        <f aca="false">E2844*C2844</f>
        <v>54</v>
      </c>
    </row>
    <row r="2845" customFormat="false" ht="13.8" hidden="false" customHeight="false" outlineLevel="0" collapsed="false">
      <c r="A2845" s="6" t="s">
        <v>5724</v>
      </c>
      <c r="B2845" s="1" t="s">
        <v>5725</v>
      </c>
      <c r="C2845" s="1" t="n">
        <v>16</v>
      </c>
      <c r="D2845" s="7" t="n">
        <v>2.75</v>
      </c>
      <c r="E2845" s="7" t="n">
        <v>2.75</v>
      </c>
      <c r="F2845" s="7" t="n">
        <v>52.25</v>
      </c>
      <c r="G2845" s="7" t="n">
        <v>52.25</v>
      </c>
      <c r="H2845" s="7" t="n">
        <f aca="false">E2845*C2845</f>
        <v>44</v>
      </c>
    </row>
    <row r="2846" customFormat="false" ht="13.8" hidden="false" customHeight="false" outlineLevel="0" collapsed="false">
      <c r="A2846" s="6" t="s">
        <v>5726</v>
      </c>
      <c r="B2846" s="1" t="s">
        <v>5727</v>
      </c>
      <c r="C2846" s="1" t="n">
        <v>10</v>
      </c>
      <c r="D2846" s="7" t="n">
        <v>5</v>
      </c>
      <c r="E2846" s="7" t="n">
        <v>5</v>
      </c>
      <c r="F2846" s="7" t="n">
        <v>50</v>
      </c>
      <c r="G2846" s="7" t="n">
        <v>50</v>
      </c>
      <c r="H2846" s="7" t="n">
        <f aca="false">E2846*C2846</f>
        <v>50</v>
      </c>
    </row>
    <row r="2847" customFormat="false" ht="13.8" hidden="false" customHeight="false" outlineLevel="0" collapsed="false">
      <c r="A2847" s="6" t="s">
        <v>5728</v>
      </c>
      <c r="B2847" s="1" t="s">
        <v>5729</v>
      </c>
      <c r="C2847" s="1" t="n">
        <v>112</v>
      </c>
      <c r="D2847" s="7" t="n">
        <v>1</v>
      </c>
      <c r="E2847" s="7" t="n">
        <v>1</v>
      </c>
      <c r="F2847" s="7" t="n">
        <v>108</v>
      </c>
      <c r="G2847" s="7" t="n">
        <v>108</v>
      </c>
      <c r="H2847" s="7" t="n">
        <f aca="false">E2847*C2847</f>
        <v>112</v>
      </c>
    </row>
    <row r="2848" customFormat="false" ht="13.8" hidden="false" customHeight="false" outlineLevel="0" collapsed="false">
      <c r="A2848" s="6" t="s">
        <v>5730</v>
      </c>
      <c r="B2848" s="1" t="s">
        <v>5731</v>
      </c>
      <c r="C2848" s="1" t="n">
        <v>7</v>
      </c>
      <c r="D2848" s="7" t="n">
        <v>3</v>
      </c>
      <c r="E2848" s="7" t="n">
        <v>3</v>
      </c>
      <c r="F2848" s="7" t="n">
        <v>21</v>
      </c>
      <c r="G2848" s="7" t="n">
        <v>21</v>
      </c>
      <c r="H2848" s="7" t="n">
        <f aca="false">E2848*C2848</f>
        <v>21</v>
      </c>
    </row>
    <row r="2849" customFormat="false" ht="13.8" hidden="false" customHeight="false" outlineLevel="0" collapsed="false">
      <c r="A2849" s="6" t="s">
        <v>5732</v>
      </c>
      <c r="B2849" s="1" t="s">
        <v>5733</v>
      </c>
      <c r="C2849" s="1" t="n">
        <v>89</v>
      </c>
      <c r="D2849" s="7" t="n">
        <v>1.5</v>
      </c>
      <c r="E2849" s="7" t="n">
        <v>1.5</v>
      </c>
      <c r="F2849" s="7" t="n">
        <v>126</v>
      </c>
      <c r="G2849" s="7" t="n">
        <v>126</v>
      </c>
      <c r="H2849" s="7" t="n">
        <f aca="false">E2849*C2849</f>
        <v>133.5</v>
      </c>
    </row>
    <row r="2850" customFormat="false" ht="13.8" hidden="false" customHeight="false" outlineLevel="0" collapsed="false">
      <c r="A2850" s="6" t="s">
        <v>5734</v>
      </c>
      <c r="B2850" s="1" t="s">
        <v>5735</v>
      </c>
      <c r="C2850" s="1" t="n">
        <v>6</v>
      </c>
      <c r="D2850" s="7" t="n">
        <v>15</v>
      </c>
      <c r="E2850" s="7" t="n">
        <v>15</v>
      </c>
      <c r="F2850" s="7" t="n">
        <v>180</v>
      </c>
      <c r="G2850" s="7" t="n">
        <v>180</v>
      </c>
      <c r="H2850" s="7" t="n">
        <f aca="false">E2850*C2850</f>
        <v>90</v>
      </c>
    </row>
    <row r="2851" customFormat="false" ht="13.8" hidden="false" customHeight="false" outlineLevel="0" collapsed="false">
      <c r="A2851" s="6" t="s">
        <v>5736</v>
      </c>
      <c r="B2851" s="1" t="s">
        <v>5737</v>
      </c>
      <c r="C2851" s="1" t="n">
        <v>10</v>
      </c>
      <c r="D2851" s="7" t="n">
        <v>15</v>
      </c>
      <c r="E2851" s="7" t="n">
        <v>15</v>
      </c>
      <c r="F2851" s="7" t="n">
        <v>300</v>
      </c>
      <c r="G2851" s="7" t="n">
        <v>300</v>
      </c>
      <c r="H2851" s="7" t="n">
        <f aca="false">E2851*C2851</f>
        <v>150</v>
      </c>
    </row>
    <row r="2852" customFormat="false" ht="13.8" hidden="false" customHeight="false" outlineLevel="0" collapsed="false">
      <c r="A2852" s="6" t="s">
        <v>5738</v>
      </c>
      <c r="B2852" s="1" t="s">
        <v>5739</v>
      </c>
      <c r="C2852" s="1" t="n">
        <v>6</v>
      </c>
      <c r="D2852" s="7" t="n">
        <v>20</v>
      </c>
      <c r="E2852" s="7" t="n">
        <v>20</v>
      </c>
      <c r="F2852" s="7" t="n">
        <v>240</v>
      </c>
      <c r="G2852" s="7" t="n">
        <v>240</v>
      </c>
      <c r="H2852" s="7" t="n">
        <f aca="false">E2852*C2852</f>
        <v>120</v>
      </c>
    </row>
    <row r="2853" customFormat="false" ht="13.8" hidden="false" customHeight="false" outlineLevel="0" collapsed="false">
      <c r="A2853" s="6" t="s">
        <v>5740</v>
      </c>
      <c r="B2853" s="1" t="s">
        <v>5741</v>
      </c>
      <c r="C2853" s="1" t="n">
        <v>3</v>
      </c>
      <c r="D2853" s="7" t="n">
        <v>0</v>
      </c>
      <c r="E2853" s="7" t="n">
        <v>20.99</v>
      </c>
      <c r="F2853" s="7" t="n">
        <v>41.98</v>
      </c>
      <c r="G2853" s="7" t="n">
        <v>0</v>
      </c>
      <c r="H2853" s="7" t="n">
        <f aca="false">E2853*C2853</f>
        <v>62.97</v>
      </c>
    </row>
    <row r="2854" customFormat="false" ht="13.8" hidden="false" customHeight="false" outlineLevel="0" collapsed="false">
      <c r="A2854" s="6" t="s">
        <v>5742</v>
      </c>
      <c r="B2854" s="1" t="s">
        <v>5743</v>
      </c>
      <c r="C2854" s="1" t="n">
        <v>10</v>
      </c>
      <c r="D2854" s="7" t="n">
        <v>4</v>
      </c>
      <c r="E2854" s="7" t="n">
        <v>4</v>
      </c>
      <c r="F2854" s="7" t="n">
        <v>60</v>
      </c>
      <c r="G2854" s="7" t="n">
        <v>60</v>
      </c>
      <c r="H2854" s="7" t="n">
        <f aca="false">E2854*C2854</f>
        <v>40</v>
      </c>
    </row>
    <row r="2855" customFormat="false" ht="13.8" hidden="false" customHeight="false" outlineLevel="0" collapsed="false">
      <c r="A2855" s="6" t="s">
        <v>5744</v>
      </c>
      <c r="B2855" s="1" t="s">
        <v>5745</v>
      </c>
      <c r="C2855" s="1" t="n">
        <v>0</v>
      </c>
      <c r="D2855" s="7" t="n">
        <v>5</v>
      </c>
      <c r="E2855" s="7" t="n">
        <v>5</v>
      </c>
      <c r="F2855" s="7" t="n">
        <v>10</v>
      </c>
      <c r="G2855" s="7" t="n">
        <v>10</v>
      </c>
      <c r="H2855" s="7" t="n">
        <f aca="false">E2855*C2855</f>
        <v>0</v>
      </c>
    </row>
    <row r="2856" customFormat="false" ht="13.8" hidden="false" customHeight="false" outlineLevel="0" collapsed="false">
      <c r="A2856" s="6" t="s">
        <v>5746</v>
      </c>
      <c r="B2856" s="1" t="s">
        <v>5747</v>
      </c>
      <c r="C2856" s="1" t="n">
        <v>23</v>
      </c>
      <c r="D2856" s="7" t="n">
        <v>5</v>
      </c>
      <c r="E2856" s="7" t="n">
        <v>5</v>
      </c>
      <c r="F2856" s="7" t="n">
        <v>115</v>
      </c>
      <c r="G2856" s="7" t="n">
        <v>115</v>
      </c>
      <c r="H2856" s="7" t="n">
        <f aca="false">E2856*C2856</f>
        <v>115</v>
      </c>
    </row>
    <row r="2857" customFormat="false" ht="13.8" hidden="false" customHeight="false" outlineLevel="0" collapsed="false">
      <c r="A2857" s="6" t="s">
        <v>5748</v>
      </c>
      <c r="B2857" s="1" t="s">
        <v>5749</v>
      </c>
      <c r="C2857" s="1" t="n">
        <v>10</v>
      </c>
      <c r="D2857" s="7" t="n">
        <v>75</v>
      </c>
      <c r="E2857" s="7" t="n">
        <v>75</v>
      </c>
      <c r="F2857" s="7" t="n">
        <v>750</v>
      </c>
      <c r="G2857" s="7" t="n">
        <v>750</v>
      </c>
      <c r="H2857" s="7" t="n">
        <f aca="false">E2857*C2857</f>
        <v>750</v>
      </c>
    </row>
    <row r="2858" customFormat="false" ht="13.8" hidden="false" customHeight="false" outlineLevel="0" collapsed="false">
      <c r="A2858" s="6" t="s">
        <v>5750</v>
      </c>
      <c r="B2858" s="1" t="s">
        <v>5751</v>
      </c>
      <c r="C2858" s="1" t="n">
        <v>14</v>
      </c>
      <c r="D2858" s="7" t="n">
        <v>85</v>
      </c>
      <c r="E2858" s="7" t="n">
        <v>85</v>
      </c>
      <c r="F2858" s="7" t="n">
        <v>1190</v>
      </c>
      <c r="G2858" s="7" t="n">
        <v>1190</v>
      </c>
      <c r="H2858" s="7" t="n">
        <f aca="false">E2858*C2858</f>
        <v>1190</v>
      </c>
    </row>
    <row r="2859" customFormat="false" ht="13.8" hidden="false" customHeight="false" outlineLevel="0" collapsed="false">
      <c r="A2859" s="6" t="s">
        <v>5752</v>
      </c>
      <c r="B2859" s="1" t="s">
        <v>5753</v>
      </c>
      <c r="C2859" s="1" t="n">
        <v>20</v>
      </c>
      <c r="D2859" s="7" t="n">
        <v>90</v>
      </c>
      <c r="E2859" s="7" t="n">
        <v>90</v>
      </c>
      <c r="F2859" s="7" t="n">
        <v>1800</v>
      </c>
      <c r="G2859" s="7" t="n">
        <v>1800</v>
      </c>
      <c r="H2859" s="7" t="n">
        <f aca="false">E2859*C2859</f>
        <v>1800</v>
      </c>
    </row>
    <row r="2860" customFormat="false" ht="13.8" hidden="false" customHeight="false" outlineLevel="0" collapsed="false">
      <c r="A2860" s="6" t="s">
        <v>5754</v>
      </c>
      <c r="B2860" s="1" t="s">
        <v>5755</v>
      </c>
      <c r="C2860" s="1" t="n">
        <v>5</v>
      </c>
      <c r="D2860" s="7" t="n">
        <v>95</v>
      </c>
      <c r="E2860" s="7" t="n">
        <v>95</v>
      </c>
      <c r="F2860" s="7" t="n">
        <v>475</v>
      </c>
      <c r="G2860" s="7" t="n">
        <v>475</v>
      </c>
      <c r="H2860" s="7" t="n">
        <f aca="false">E2860*C2860</f>
        <v>475</v>
      </c>
    </row>
    <row r="2861" customFormat="false" ht="13.8" hidden="false" customHeight="false" outlineLevel="0" collapsed="false">
      <c r="A2861" s="6" t="s">
        <v>5756</v>
      </c>
      <c r="B2861" s="1" t="s">
        <v>5757</v>
      </c>
      <c r="C2861" s="1" t="n">
        <v>59</v>
      </c>
      <c r="D2861" s="7" t="n">
        <v>3</v>
      </c>
      <c r="E2861" s="7" t="n">
        <v>3</v>
      </c>
      <c r="F2861" s="7" t="n">
        <v>192</v>
      </c>
      <c r="G2861" s="7" t="n">
        <v>192</v>
      </c>
      <c r="H2861" s="7" t="n">
        <f aca="false">E2861*C2861</f>
        <v>177</v>
      </c>
    </row>
    <row r="2862" customFormat="false" ht="13.8" hidden="false" customHeight="false" outlineLevel="0" collapsed="false">
      <c r="A2862" s="6" t="s">
        <v>5758</v>
      </c>
      <c r="B2862" s="1" t="s">
        <v>5759</v>
      </c>
      <c r="C2862" s="1" t="n">
        <v>10</v>
      </c>
      <c r="D2862" s="7" t="n">
        <v>3</v>
      </c>
      <c r="E2862" s="7" t="n">
        <v>3</v>
      </c>
      <c r="F2862" s="7" t="n">
        <v>24</v>
      </c>
      <c r="G2862" s="7" t="n">
        <v>24</v>
      </c>
      <c r="H2862" s="7" t="n">
        <f aca="false">E2862*C2862</f>
        <v>30</v>
      </c>
    </row>
    <row r="2863" customFormat="false" ht="13.8" hidden="false" customHeight="false" outlineLevel="0" collapsed="false">
      <c r="A2863" s="6" t="s">
        <v>5760</v>
      </c>
      <c r="B2863" s="1" t="s">
        <v>5761</v>
      </c>
      <c r="C2863" s="1" t="n">
        <v>7</v>
      </c>
      <c r="D2863" s="7" t="n">
        <v>70</v>
      </c>
      <c r="E2863" s="7" t="n">
        <v>70</v>
      </c>
      <c r="F2863" s="7" t="n">
        <v>420</v>
      </c>
      <c r="G2863" s="7" t="n">
        <v>420</v>
      </c>
      <c r="H2863" s="7" t="n">
        <f aca="false">E2863*C2863</f>
        <v>490</v>
      </c>
    </row>
    <row r="2864" customFormat="false" ht="13.8" hidden="false" customHeight="false" outlineLevel="0" collapsed="false">
      <c r="A2864" s="6" t="s">
        <v>5762</v>
      </c>
      <c r="B2864" s="1" t="s">
        <v>5763</v>
      </c>
      <c r="C2864" s="1" t="n">
        <v>26</v>
      </c>
      <c r="D2864" s="7" t="n">
        <v>3</v>
      </c>
      <c r="E2864" s="7" t="n">
        <v>3</v>
      </c>
      <c r="F2864" s="7" t="n">
        <v>78</v>
      </c>
      <c r="G2864" s="7" t="n">
        <v>78</v>
      </c>
      <c r="H2864" s="7" t="n">
        <f aca="false">E2864*C2864</f>
        <v>78</v>
      </c>
    </row>
    <row r="2865" customFormat="false" ht="13.8" hidden="false" customHeight="false" outlineLevel="0" collapsed="false">
      <c r="A2865" s="6" t="s">
        <v>5764</v>
      </c>
      <c r="B2865" s="1" t="s">
        <v>5765</v>
      </c>
      <c r="C2865" s="1" t="n">
        <v>11</v>
      </c>
      <c r="D2865" s="7" t="n">
        <v>65</v>
      </c>
      <c r="E2865" s="7" t="n">
        <v>65</v>
      </c>
      <c r="F2865" s="7" t="n">
        <v>780</v>
      </c>
      <c r="G2865" s="7" t="n">
        <v>780</v>
      </c>
      <c r="H2865" s="7" t="n">
        <f aca="false">E2865*C2865</f>
        <v>715</v>
      </c>
    </row>
    <row r="2866" customFormat="false" ht="13.8" hidden="false" customHeight="false" outlineLevel="0" collapsed="false">
      <c r="A2866" s="6" t="s">
        <v>5766</v>
      </c>
      <c r="B2866" s="1" t="s">
        <v>5767</v>
      </c>
      <c r="C2866" s="1" t="n">
        <v>11</v>
      </c>
      <c r="D2866" s="7" t="n">
        <v>65</v>
      </c>
      <c r="E2866" s="7" t="n">
        <v>65</v>
      </c>
      <c r="F2866" s="7" t="n">
        <v>715</v>
      </c>
      <c r="G2866" s="7" t="n">
        <v>715</v>
      </c>
      <c r="H2866" s="7" t="n">
        <f aca="false">E2866*C2866</f>
        <v>715</v>
      </c>
    </row>
    <row r="2867" customFormat="false" ht="13.8" hidden="false" customHeight="false" outlineLevel="0" collapsed="false">
      <c r="A2867" s="6" t="s">
        <v>5768</v>
      </c>
      <c r="B2867" s="1" t="s">
        <v>5769</v>
      </c>
      <c r="C2867" s="1" t="n">
        <v>14</v>
      </c>
      <c r="D2867" s="7" t="n">
        <v>75</v>
      </c>
      <c r="E2867" s="7" t="n">
        <v>75</v>
      </c>
      <c r="F2867" s="7" t="n">
        <v>1125</v>
      </c>
      <c r="G2867" s="7" t="n">
        <v>1125</v>
      </c>
      <c r="H2867" s="7" t="n">
        <f aca="false">E2867*C2867</f>
        <v>1050</v>
      </c>
    </row>
    <row r="2868" customFormat="false" ht="13.8" hidden="false" customHeight="false" outlineLevel="0" collapsed="false">
      <c r="A2868" s="6" t="s">
        <v>5770</v>
      </c>
      <c r="B2868" s="1" t="s">
        <v>5771</v>
      </c>
      <c r="C2868" s="1" t="n">
        <v>11</v>
      </c>
      <c r="D2868" s="7" t="n">
        <v>55</v>
      </c>
      <c r="E2868" s="7" t="n">
        <v>55</v>
      </c>
      <c r="F2868" s="7" t="n">
        <v>660</v>
      </c>
      <c r="G2868" s="7" t="n">
        <v>660</v>
      </c>
      <c r="H2868" s="7" t="n">
        <f aca="false">E2868*C2868</f>
        <v>605</v>
      </c>
    </row>
    <row r="2869" customFormat="false" ht="13.8" hidden="false" customHeight="false" outlineLevel="0" collapsed="false">
      <c r="A2869" s="6" t="s">
        <v>5772</v>
      </c>
      <c r="B2869" s="1" t="s">
        <v>5773</v>
      </c>
      <c r="C2869" s="1" t="n">
        <v>24</v>
      </c>
      <c r="D2869" s="7" t="n">
        <v>2</v>
      </c>
      <c r="E2869" s="7" t="n">
        <v>2</v>
      </c>
      <c r="F2869" s="7" t="n">
        <v>48</v>
      </c>
      <c r="G2869" s="7" t="n">
        <v>48</v>
      </c>
      <c r="H2869" s="7" t="n">
        <f aca="false">E2869*C2869</f>
        <v>48</v>
      </c>
    </row>
    <row r="2870" customFormat="false" ht="13.8" hidden="false" customHeight="false" outlineLevel="0" collapsed="false">
      <c r="A2870" s="6" t="s">
        <v>5774</v>
      </c>
      <c r="B2870" s="1" t="s">
        <v>5775</v>
      </c>
      <c r="C2870" s="1" t="n">
        <v>15</v>
      </c>
      <c r="D2870" s="7" t="n">
        <v>2</v>
      </c>
      <c r="E2870" s="7" t="n">
        <v>2</v>
      </c>
      <c r="F2870" s="7" t="n">
        <v>30</v>
      </c>
      <c r="G2870" s="7" t="n">
        <v>30</v>
      </c>
      <c r="H2870" s="7" t="n">
        <f aca="false">E2870*C2870</f>
        <v>30</v>
      </c>
    </row>
    <row r="2871" customFormat="false" ht="13.8" hidden="false" customHeight="false" outlineLevel="0" collapsed="false">
      <c r="A2871" s="6" t="s">
        <v>5776</v>
      </c>
      <c r="B2871" s="1" t="s">
        <v>5775</v>
      </c>
      <c r="C2871" s="1" t="n">
        <v>26</v>
      </c>
      <c r="D2871" s="7" t="n">
        <v>2</v>
      </c>
      <c r="E2871" s="7" t="n">
        <v>2</v>
      </c>
      <c r="F2871" s="7" t="n">
        <v>52</v>
      </c>
      <c r="G2871" s="7" t="n">
        <v>52</v>
      </c>
      <c r="H2871" s="7" t="n">
        <f aca="false">E2871*C2871</f>
        <v>52</v>
      </c>
    </row>
    <row r="2872" customFormat="false" ht="13.8" hidden="false" customHeight="false" outlineLevel="0" collapsed="false">
      <c r="A2872" s="6" t="s">
        <v>5777</v>
      </c>
      <c r="B2872" s="1" t="s">
        <v>5778</v>
      </c>
      <c r="C2872" s="1" t="n">
        <v>10</v>
      </c>
      <c r="D2872" s="7" t="n">
        <v>80</v>
      </c>
      <c r="E2872" s="7" t="n">
        <v>80</v>
      </c>
      <c r="F2872" s="7" t="n">
        <v>800</v>
      </c>
      <c r="G2872" s="7" t="n">
        <v>800</v>
      </c>
      <c r="H2872" s="7" t="n">
        <f aca="false">E2872*C2872</f>
        <v>800</v>
      </c>
    </row>
    <row r="2873" customFormat="false" ht="13.8" hidden="false" customHeight="false" outlineLevel="0" collapsed="false">
      <c r="A2873" s="6" t="s">
        <v>5779</v>
      </c>
      <c r="B2873" s="1" t="s">
        <v>5780</v>
      </c>
      <c r="C2873" s="1" t="n">
        <v>4</v>
      </c>
      <c r="D2873" s="7" t="n">
        <v>20</v>
      </c>
      <c r="E2873" s="7" t="n">
        <v>20</v>
      </c>
      <c r="F2873" s="7" t="n">
        <v>80</v>
      </c>
      <c r="G2873" s="7" t="n">
        <v>80</v>
      </c>
      <c r="H2873" s="7" t="n">
        <f aca="false">E2873*C2873</f>
        <v>80</v>
      </c>
    </row>
    <row r="2874" customFormat="false" ht="13.8" hidden="false" customHeight="false" outlineLevel="0" collapsed="false">
      <c r="A2874" s="6" t="s">
        <v>5781</v>
      </c>
      <c r="B2874" s="1" t="s">
        <v>5782</v>
      </c>
      <c r="C2874" s="1" t="n">
        <v>7</v>
      </c>
      <c r="D2874" s="7" t="n">
        <v>30</v>
      </c>
      <c r="E2874" s="7" t="n">
        <v>30</v>
      </c>
      <c r="F2874" s="7" t="n">
        <v>210</v>
      </c>
      <c r="G2874" s="7" t="n">
        <v>210</v>
      </c>
      <c r="H2874" s="7" t="n">
        <f aca="false">E2874*C2874</f>
        <v>210</v>
      </c>
    </row>
    <row r="2875" customFormat="false" ht="13.8" hidden="false" customHeight="false" outlineLevel="0" collapsed="false">
      <c r="A2875" s="6" t="s">
        <v>5783</v>
      </c>
      <c r="B2875" s="1" t="s">
        <v>5784</v>
      </c>
      <c r="C2875" s="1" t="n">
        <v>8</v>
      </c>
      <c r="D2875" s="7" t="n">
        <v>20</v>
      </c>
      <c r="E2875" s="7" t="n">
        <v>20</v>
      </c>
      <c r="F2875" s="7" t="n">
        <v>160</v>
      </c>
      <c r="G2875" s="7" t="n">
        <v>160</v>
      </c>
      <c r="H2875" s="7" t="n">
        <f aca="false">E2875*C2875</f>
        <v>160</v>
      </c>
    </row>
    <row r="2876" customFormat="false" ht="13.8" hidden="false" customHeight="false" outlineLevel="0" collapsed="false">
      <c r="A2876" s="6" t="s">
        <v>5785</v>
      </c>
      <c r="B2876" s="1" t="s">
        <v>5786</v>
      </c>
      <c r="C2876" s="1" t="n">
        <v>8</v>
      </c>
      <c r="D2876" s="7" t="n">
        <v>20</v>
      </c>
      <c r="E2876" s="7" t="n">
        <v>20</v>
      </c>
      <c r="F2876" s="7" t="n">
        <v>160</v>
      </c>
      <c r="G2876" s="7" t="n">
        <v>160</v>
      </c>
      <c r="H2876" s="7" t="n">
        <f aca="false">E2876*C2876</f>
        <v>160</v>
      </c>
    </row>
    <row r="2877" customFormat="false" ht="13.8" hidden="false" customHeight="false" outlineLevel="0" collapsed="false">
      <c r="A2877" s="6" t="s">
        <v>5787</v>
      </c>
      <c r="B2877" s="1" t="s">
        <v>5788</v>
      </c>
      <c r="C2877" s="1" t="n">
        <v>16</v>
      </c>
      <c r="D2877" s="7" t="n">
        <v>20</v>
      </c>
      <c r="E2877" s="7" t="n">
        <v>20</v>
      </c>
      <c r="F2877" s="7" t="n">
        <v>660</v>
      </c>
      <c r="G2877" s="7" t="n">
        <v>660</v>
      </c>
      <c r="H2877" s="7" t="n">
        <f aca="false">E2877*C2877</f>
        <v>320</v>
      </c>
    </row>
    <row r="2878" customFormat="false" ht="13.8" hidden="false" customHeight="false" outlineLevel="0" collapsed="false">
      <c r="A2878" s="6" t="s">
        <v>5789</v>
      </c>
      <c r="B2878" s="1" t="s">
        <v>5790</v>
      </c>
      <c r="C2878" s="1" t="n">
        <v>14</v>
      </c>
      <c r="D2878" s="7" t="n">
        <v>20</v>
      </c>
      <c r="E2878" s="7" t="n">
        <v>20</v>
      </c>
      <c r="F2878" s="7" t="n">
        <v>280</v>
      </c>
      <c r="G2878" s="7" t="n">
        <v>280</v>
      </c>
      <c r="H2878" s="7" t="n">
        <f aca="false">E2878*C2878</f>
        <v>280</v>
      </c>
    </row>
    <row r="2879" customFormat="false" ht="13.8" hidden="false" customHeight="false" outlineLevel="0" collapsed="false">
      <c r="A2879" s="6" t="s">
        <v>5791</v>
      </c>
      <c r="B2879" s="1" t="s">
        <v>5792</v>
      </c>
      <c r="C2879" s="1" t="n">
        <v>3</v>
      </c>
      <c r="D2879" s="7" t="n">
        <v>20</v>
      </c>
      <c r="E2879" s="7" t="n">
        <v>20</v>
      </c>
      <c r="F2879" s="7" t="n">
        <v>60</v>
      </c>
      <c r="G2879" s="7" t="n">
        <v>60</v>
      </c>
      <c r="H2879" s="7" t="n">
        <f aca="false">E2879*C2879</f>
        <v>60</v>
      </c>
    </row>
    <row r="2880" customFormat="false" ht="13.8" hidden="false" customHeight="false" outlineLevel="0" collapsed="false">
      <c r="A2880" s="6" t="s">
        <v>5793</v>
      </c>
      <c r="B2880" s="1" t="s">
        <v>5794</v>
      </c>
      <c r="C2880" s="1" t="n">
        <v>1</v>
      </c>
      <c r="D2880" s="7" t="n">
        <v>20</v>
      </c>
      <c r="E2880" s="7" t="n">
        <v>20</v>
      </c>
      <c r="F2880" s="7" t="n">
        <v>20</v>
      </c>
      <c r="G2880" s="7" t="n">
        <v>20</v>
      </c>
      <c r="H2880" s="7" t="n">
        <f aca="false">E2880*C2880</f>
        <v>20</v>
      </c>
    </row>
    <row r="2881" customFormat="false" ht="13.8" hidden="false" customHeight="false" outlineLevel="0" collapsed="false">
      <c r="A2881" s="6" t="s">
        <v>5795</v>
      </c>
      <c r="B2881" s="1" t="s">
        <v>5796</v>
      </c>
      <c r="C2881" s="1" t="n">
        <v>9</v>
      </c>
      <c r="D2881" s="7" t="n">
        <v>80</v>
      </c>
      <c r="E2881" s="7" t="n">
        <v>80</v>
      </c>
      <c r="F2881" s="7" t="n">
        <v>720</v>
      </c>
      <c r="G2881" s="7" t="n">
        <v>720</v>
      </c>
      <c r="H2881" s="7" t="n">
        <f aca="false">E2881*C2881</f>
        <v>720</v>
      </c>
    </row>
    <row r="2882" customFormat="false" ht="13.8" hidden="false" customHeight="false" outlineLevel="0" collapsed="false">
      <c r="A2882" s="6" t="s">
        <v>5797</v>
      </c>
      <c r="B2882" s="1" t="s">
        <v>5798</v>
      </c>
      <c r="C2882" s="1" t="n">
        <v>3</v>
      </c>
      <c r="D2882" s="7" t="n">
        <v>8</v>
      </c>
      <c r="E2882" s="7" t="n">
        <v>8</v>
      </c>
      <c r="F2882" s="7" t="n">
        <v>80</v>
      </c>
      <c r="G2882" s="7" t="n">
        <v>80</v>
      </c>
      <c r="H2882" s="7" t="n">
        <f aca="false">E2882*C2882</f>
        <v>24</v>
      </c>
    </row>
    <row r="2883" customFormat="false" ht="13.8" hidden="false" customHeight="false" outlineLevel="0" collapsed="false">
      <c r="A2883" s="6" t="s">
        <v>5799</v>
      </c>
      <c r="B2883" s="1" t="s">
        <v>5800</v>
      </c>
      <c r="C2883" s="1" t="n">
        <v>21</v>
      </c>
      <c r="D2883" s="7" t="n">
        <v>10</v>
      </c>
      <c r="E2883" s="7" t="n">
        <v>10</v>
      </c>
      <c r="F2883" s="7" t="n">
        <v>230</v>
      </c>
      <c r="G2883" s="7" t="n">
        <v>230</v>
      </c>
      <c r="H2883" s="7" t="n">
        <f aca="false">E2883*C2883</f>
        <v>210</v>
      </c>
    </row>
    <row r="2884" customFormat="false" ht="13.8" hidden="false" customHeight="false" outlineLevel="0" collapsed="false">
      <c r="A2884" s="6" t="s">
        <v>5801</v>
      </c>
      <c r="B2884" s="1" t="s">
        <v>5802</v>
      </c>
      <c r="C2884" s="1" t="n">
        <v>22</v>
      </c>
      <c r="D2884" s="7" t="n">
        <v>12</v>
      </c>
      <c r="E2884" s="7" t="n">
        <v>12</v>
      </c>
      <c r="F2884" s="7" t="n">
        <v>252</v>
      </c>
      <c r="G2884" s="7" t="n">
        <v>252</v>
      </c>
      <c r="H2884" s="7" t="n">
        <f aca="false">E2884*C2884</f>
        <v>264</v>
      </c>
    </row>
    <row r="2885" customFormat="false" ht="13.8" hidden="false" customHeight="false" outlineLevel="0" collapsed="false">
      <c r="A2885" s="6" t="s">
        <v>5803</v>
      </c>
      <c r="B2885" s="1" t="s">
        <v>5804</v>
      </c>
      <c r="C2885" s="1" t="n">
        <v>15</v>
      </c>
      <c r="D2885" s="7" t="n">
        <v>25</v>
      </c>
      <c r="E2885" s="7" t="n">
        <v>25</v>
      </c>
      <c r="F2885" s="7" t="n">
        <v>375</v>
      </c>
      <c r="G2885" s="7" t="n">
        <v>375</v>
      </c>
      <c r="H2885" s="7" t="n">
        <f aca="false">E2885*C2885</f>
        <v>375</v>
      </c>
    </row>
    <row r="2886" customFormat="false" ht="13.8" hidden="false" customHeight="false" outlineLevel="0" collapsed="false">
      <c r="A2886" s="6" t="s">
        <v>5805</v>
      </c>
      <c r="B2886" s="1" t="s">
        <v>5806</v>
      </c>
      <c r="C2886" s="1" t="n">
        <v>16</v>
      </c>
      <c r="D2886" s="7" t="n">
        <v>25</v>
      </c>
      <c r="E2886" s="7" t="n">
        <v>25</v>
      </c>
      <c r="F2886" s="7" t="n">
        <v>375</v>
      </c>
      <c r="G2886" s="7" t="n">
        <v>375</v>
      </c>
      <c r="H2886" s="7" t="n">
        <f aca="false">E2886*C2886</f>
        <v>400</v>
      </c>
    </row>
    <row r="2887" customFormat="false" ht="13.8" hidden="false" customHeight="false" outlineLevel="0" collapsed="false">
      <c r="A2887" s="6" t="s">
        <v>5807</v>
      </c>
      <c r="B2887" s="1" t="s">
        <v>5808</v>
      </c>
      <c r="C2887" s="1" t="n">
        <v>0</v>
      </c>
      <c r="D2887" s="7" t="n">
        <v>21.75</v>
      </c>
      <c r="E2887" s="7" t="n">
        <v>108.75</v>
      </c>
      <c r="F2887" s="7" t="n">
        <v>108.75</v>
      </c>
      <c r="G2887" s="7" t="n">
        <v>21.75</v>
      </c>
      <c r="H2887" s="7" t="n">
        <f aca="false">E2887*C2887</f>
        <v>0</v>
      </c>
    </row>
    <row r="2888" customFormat="false" ht="13.8" hidden="false" customHeight="false" outlineLevel="0" collapsed="false">
      <c r="A2888" s="6" t="s">
        <v>5809</v>
      </c>
      <c r="B2888" s="1" t="s">
        <v>5810</v>
      </c>
      <c r="C2888" s="1" t="n">
        <v>30</v>
      </c>
      <c r="D2888" s="7" t="n">
        <v>11.5</v>
      </c>
      <c r="E2888" s="7" t="n">
        <v>16</v>
      </c>
      <c r="F2888" s="7" t="n">
        <v>592</v>
      </c>
      <c r="G2888" s="7" t="n">
        <v>425.5</v>
      </c>
      <c r="H2888" s="7" t="n">
        <f aca="false">E2888*C2888</f>
        <v>480</v>
      </c>
    </row>
    <row r="2889" customFormat="false" ht="13.8" hidden="false" customHeight="false" outlineLevel="0" collapsed="false">
      <c r="A2889" s="6" t="s">
        <v>5811</v>
      </c>
      <c r="B2889" s="1" t="s">
        <v>5812</v>
      </c>
      <c r="C2889" s="1" t="n">
        <v>0</v>
      </c>
      <c r="D2889" s="7" t="n">
        <v>12</v>
      </c>
      <c r="E2889" s="7" t="n">
        <v>12</v>
      </c>
      <c r="F2889" s="7" t="n">
        <v>36</v>
      </c>
      <c r="G2889" s="7" t="n">
        <v>36</v>
      </c>
      <c r="H2889" s="7" t="n">
        <f aca="false">E2889*C2889</f>
        <v>0</v>
      </c>
    </row>
    <row r="2890" customFormat="false" ht="13.8" hidden="false" customHeight="false" outlineLevel="0" collapsed="false">
      <c r="A2890" s="6" t="s">
        <v>5813</v>
      </c>
      <c r="B2890" s="1" t="s">
        <v>5814</v>
      </c>
      <c r="C2890" s="1" t="n">
        <v>0</v>
      </c>
      <c r="D2890" s="7" t="n">
        <v>8.64</v>
      </c>
      <c r="E2890" s="7" t="n">
        <v>4</v>
      </c>
      <c r="F2890" s="7" t="n">
        <v>192</v>
      </c>
      <c r="G2890" s="7" t="n">
        <v>414.66</v>
      </c>
      <c r="H2890" s="7" t="n">
        <f aca="false">E2890*C2890</f>
        <v>0</v>
      </c>
    </row>
    <row r="2891" customFormat="false" ht="13.8" hidden="false" customHeight="false" outlineLevel="0" collapsed="false">
      <c r="A2891" s="6" t="s">
        <v>5815</v>
      </c>
      <c r="B2891" s="1" t="s">
        <v>5816</v>
      </c>
      <c r="C2891" s="1" t="n">
        <v>4</v>
      </c>
      <c r="D2891" s="7" t="n">
        <v>5</v>
      </c>
      <c r="E2891" s="7" t="n">
        <v>5</v>
      </c>
      <c r="F2891" s="7" t="n">
        <v>290</v>
      </c>
      <c r="G2891" s="7" t="n">
        <v>290</v>
      </c>
      <c r="H2891" s="7" t="n">
        <f aca="false">E2891*C2891</f>
        <v>20</v>
      </c>
    </row>
    <row r="2892" customFormat="false" ht="13.8" hidden="false" customHeight="false" outlineLevel="0" collapsed="false">
      <c r="A2892" s="6" t="s">
        <v>5817</v>
      </c>
      <c r="B2892" s="1" t="s">
        <v>5818</v>
      </c>
      <c r="C2892" s="1" t="n">
        <v>0</v>
      </c>
      <c r="D2892" s="7" t="n">
        <v>118.87</v>
      </c>
      <c r="E2892" s="7" t="n">
        <v>41.75</v>
      </c>
      <c r="F2892" s="7" t="n">
        <v>41.75</v>
      </c>
      <c r="G2892" s="7" t="n">
        <v>118.87</v>
      </c>
      <c r="H2892" s="7" t="n">
        <f aca="false">E2892*C2892</f>
        <v>0</v>
      </c>
    </row>
    <row r="2893" customFormat="false" ht="13.8" hidden="false" customHeight="false" outlineLevel="0" collapsed="false">
      <c r="A2893" s="6" t="s">
        <v>5819</v>
      </c>
      <c r="B2893" s="1" t="s">
        <v>5820</v>
      </c>
      <c r="C2893" s="1" t="n">
        <v>0</v>
      </c>
      <c r="D2893" s="7" t="n">
        <v>29.01</v>
      </c>
      <c r="E2893" s="7" t="n">
        <v>14.58</v>
      </c>
      <c r="F2893" s="7" t="n">
        <v>14.58</v>
      </c>
      <c r="G2893" s="7" t="n">
        <v>29.01</v>
      </c>
      <c r="H2893" s="7" t="n">
        <f aca="false">E2893*C2893</f>
        <v>0</v>
      </c>
    </row>
    <row r="2894" customFormat="false" ht="13.8" hidden="false" customHeight="false" outlineLevel="0" collapsed="false">
      <c r="A2894" s="6" t="s">
        <v>5821</v>
      </c>
      <c r="B2894" s="1" t="s">
        <v>5822</v>
      </c>
      <c r="C2894" s="1" t="n">
        <v>1</v>
      </c>
      <c r="D2894" s="7" t="n">
        <v>12</v>
      </c>
      <c r="E2894" s="7" t="n">
        <v>12</v>
      </c>
      <c r="F2894" s="7" t="n">
        <v>24</v>
      </c>
      <c r="G2894" s="7" t="n">
        <v>24</v>
      </c>
      <c r="H2894" s="7" t="n">
        <f aca="false">E2894*C2894</f>
        <v>12</v>
      </c>
    </row>
    <row r="2895" customFormat="false" ht="13.8" hidden="false" customHeight="false" outlineLevel="0" collapsed="false">
      <c r="A2895" s="6" t="s">
        <v>5823</v>
      </c>
      <c r="B2895" s="1" t="s">
        <v>5824</v>
      </c>
      <c r="C2895" s="1" t="n">
        <v>8</v>
      </c>
      <c r="D2895" s="7" t="n">
        <v>16</v>
      </c>
      <c r="E2895" s="7" t="n">
        <v>16</v>
      </c>
      <c r="F2895" s="7" t="n">
        <v>160</v>
      </c>
      <c r="G2895" s="7" t="n">
        <v>160</v>
      </c>
      <c r="H2895" s="7" t="n">
        <f aca="false">E2895*C2895</f>
        <v>128</v>
      </c>
    </row>
    <row r="2896" customFormat="false" ht="13.8" hidden="false" customHeight="false" outlineLevel="0" collapsed="false">
      <c r="A2896" s="6" t="s">
        <v>5825</v>
      </c>
      <c r="B2896" s="1" t="s">
        <v>5826</v>
      </c>
      <c r="C2896" s="1" t="n">
        <v>2</v>
      </c>
      <c r="D2896" s="7" t="n">
        <v>23.33</v>
      </c>
      <c r="E2896" s="7" t="n">
        <v>121.25</v>
      </c>
      <c r="F2896" s="7" t="n">
        <v>485</v>
      </c>
      <c r="G2896" s="7" t="n">
        <v>93.33</v>
      </c>
      <c r="H2896" s="7" t="n">
        <f aca="false">E2896*C2896</f>
        <v>242.5</v>
      </c>
    </row>
    <row r="2897" customFormat="false" ht="13.8" hidden="false" customHeight="false" outlineLevel="0" collapsed="false">
      <c r="A2897" s="6" t="s">
        <v>5827</v>
      </c>
      <c r="B2897" s="1" t="s">
        <v>5828</v>
      </c>
      <c r="C2897" s="1" t="n">
        <v>10</v>
      </c>
      <c r="D2897" s="7" t="n">
        <v>4.17</v>
      </c>
      <c r="E2897" s="7" t="n">
        <v>2.92</v>
      </c>
      <c r="F2897" s="7" t="n">
        <v>32.08</v>
      </c>
      <c r="G2897" s="7" t="n">
        <v>45.83</v>
      </c>
      <c r="H2897" s="7" t="n">
        <f aca="false">E2897*C2897</f>
        <v>29.2</v>
      </c>
    </row>
    <row r="2898" customFormat="false" ht="13.8" hidden="false" customHeight="false" outlineLevel="0" collapsed="false">
      <c r="A2898" s="6" t="s">
        <v>5829</v>
      </c>
      <c r="B2898" s="1" t="s">
        <v>5830</v>
      </c>
      <c r="C2898" s="1" t="n">
        <v>1</v>
      </c>
      <c r="D2898" s="7" t="n">
        <v>10.28</v>
      </c>
      <c r="E2898" s="7" t="n">
        <v>2.92</v>
      </c>
      <c r="F2898" s="7" t="n">
        <v>2.92</v>
      </c>
      <c r="G2898" s="7" t="n">
        <v>10.28</v>
      </c>
      <c r="H2898" s="7" t="n">
        <f aca="false">E2898*C2898</f>
        <v>2.92</v>
      </c>
    </row>
    <row r="2899" customFormat="false" ht="13.8" hidden="false" customHeight="false" outlineLevel="0" collapsed="false">
      <c r="A2899" s="6" t="s">
        <v>5831</v>
      </c>
      <c r="B2899" s="1" t="s">
        <v>5832</v>
      </c>
      <c r="C2899" s="1" t="n">
        <v>7</v>
      </c>
      <c r="D2899" s="7" t="n">
        <v>10</v>
      </c>
      <c r="E2899" s="7" t="n">
        <v>10</v>
      </c>
      <c r="F2899" s="7" t="n">
        <v>70</v>
      </c>
      <c r="G2899" s="7" t="n">
        <v>70</v>
      </c>
      <c r="H2899" s="7" t="n">
        <f aca="false">E2899*C2899</f>
        <v>70</v>
      </c>
    </row>
    <row r="2900" customFormat="false" ht="13.8" hidden="false" customHeight="false" outlineLevel="0" collapsed="false">
      <c r="A2900" s="6" t="s">
        <v>5833</v>
      </c>
      <c r="B2900" s="1" t="s">
        <v>5834</v>
      </c>
      <c r="C2900" s="1" t="n">
        <v>7</v>
      </c>
      <c r="D2900" s="7" t="n">
        <v>0</v>
      </c>
      <c r="E2900" s="7" t="n">
        <v>10.5</v>
      </c>
      <c r="F2900" s="7" t="n">
        <v>73.5</v>
      </c>
      <c r="G2900" s="7" t="n">
        <v>0</v>
      </c>
      <c r="H2900" s="7" t="n">
        <f aca="false">E2900*C2900</f>
        <v>73.5</v>
      </c>
    </row>
    <row r="2901" customFormat="false" ht="13.8" hidden="false" customHeight="false" outlineLevel="0" collapsed="false">
      <c r="A2901" s="6" t="s">
        <v>5835</v>
      </c>
      <c r="B2901" s="1" t="s">
        <v>5836</v>
      </c>
      <c r="C2901" s="1" t="n">
        <v>6</v>
      </c>
      <c r="D2901" s="7" t="n">
        <v>80</v>
      </c>
      <c r="E2901" s="7" t="n">
        <v>80</v>
      </c>
      <c r="F2901" s="7" t="n">
        <v>480</v>
      </c>
      <c r="G2901" s="7" t="n">
        <v>480</v>
      </c>
      <c r="H2901" s="7" t="n">
        <f aca="false">E2901*C2901</f>
        <v>480</v>
      </c>
    </row>
    <row r="2902" customFormat="false" ht="13.8" hidden="false" customHeight="false" outlineLevel="0" collapsed="false">
      <c r="A2902" s="6" t="s">
        <v>5837</v>
      </c>
      <c r="B2902" s="1" t="s">
        <v>5838</v>
      </c>
      <c r="C2902" s="1" t="n">
        <v>8</v>
      </c>
      <c r="D2902" s="7" t="n">
        <v>13.06</v>
      </c>
      <c r="E2902" s="7" t="n">
        <v>13.06</v>
      </c>
      <c r="F2902" s="7" t="n">
        <v>104.51</v>
      </c>
      <c r="G2902" s="7" t="n">
        <v>104.51</v>
      </c>
      <c r="H2902" s="7" t="n">
        <f aca="false">E2902*C2902</f>
        <v>104.48</v>
      </c>
    </row>
    <row r="2903" customFormat="false" ht="13.8" hidden="false" customHeight="false" outlineLevel="0" collapsed="false">
      <c r="A2903" s="6" t="s">
        <v>5839</v>
      </c>
      <c r="B2903" s="1" t="s">
        <v>5840</v>
      </c>
      <c r="C2903" s="1" t="n">
        <v>1</v>
      </c>
      <c r="D2903" s="7" t="n">
        <v>145.77</v>
      </c>
      <c r="E2903" s="7" t="n">
        <v>171.12</v>
      </c>
      <c r="F2903" s="7" t="n">
        <v>342.24</v>
      </c>
      <c r="G2903" s="7" t="n">
        <v>291.54</v>
      </c>
      <c r="H2903" s="7" t="n">
        <f aca="false">E2903*C2903</f>
        <v>171.12</v>
      </c>
    </row>
    <row r="2904" customFormat="false" ht="13.8" hidden="false" customHeight="false" outlineLevel="0" collapsed="false">
      <c r="A2904" s="6" t="s">
        <v>5841</v>
      </c>
      <c r="B2904" s="1" t="s">
        <v>5842</v>
      </c>
      <c r="C2904" s="1" t="n">
        <v>3</v>
      </c>
      <c r="D2904" s="7" t="n">
        <v>648</v>
      </c>
      <c r="E2904" s="7" t="n">
        <v>648</v>
      </c>
      <c r="F2904" s="7" t="n">
        <v>1296</v>
      </c>
      <c r="G2904" s="7" t="n">
        <v>1296</v>
      </c>
      <c r="H2904" s="7" t="n">
        <f aca="false">E2904*C2904</f>
        <v>1944</v>
      </c>
    </row>
    <row r="2905" customFormat="false" ht="13.8" hidden="false" customHeight="false" outlineLevel="0" collapsed="false">
      <c r="A2905" s="6" t="s">
        <v>5843</v>
      </c>
      <c r="B2905" s="1" t="s">
        <v>5844</v>
      </c>
      <c r="C2905" s="1" t="n">
        <v>1</v>
      </c>
      <c r="D2905" s="7" t="n">
        <v>357</v>
      </c>
      <c r="E2905" s="7" t="n">
        <v>357</v>
      </c>
      <c r="F2905" s="7" t="n">
        <v>357</v>
      </c>
      <c r="G2905" s="7" t="n">
        <v>357</v>
      </c>
      <c r="H2905" s="7" t="n">
        <f aca="false">E2905*C2905</f>
        <v>357</v>
      </c>
    </row>
    <row r="2906" customFormat="false" ht="13.8" hidden="false" customHeight="false" outlineLevel="0" collapsed="false">
      <c r="A2906" s="6" t="s">
        <v>5845</v>
      </c>
      <c r="B2906" s="1" t="s">
        <v>5846</v>
      </c>
      <c r="C2906" s="1" t="n">
        <v>5</v>
      </c>
      <c r="D2906" s="7" t="n">
        <v>160</v>
      </c>
      <c r="E2906" s="7" t="n">
        <v>160</v>
      </c>
      <c r="F2906" s="7" t="n">
        <v>800</v>
      </c>
      <c r="G2906" s="7" t="n">
        <v>800</v>
      </c>
      <c r="H2906" s="7" t="n">
        <f aca="false">E2906*C2906</f>
        <v>800</v>
      </c>
    </row>
    <row r="2907" customFormat="false" ht="13.8" hidden="false" customHeight="false" outlineLevel="0" collapsed="false">
      <c r="A2907" s="6" t="s">
        <v>5847</v>
      </c>
      <c r="B2907" s="1" t="s">
        <v>5848</v>
      </c>
      <c r="C2907" s="1" t="n">
        <v>1</v>
      </c>
      <c r="D2907" s="7" t="n">
        <v>210</v>
      </c>
      <c r="E2907" s="7" t="n">
        <v>210</v>
      </c>
      <c r="F2907" s="7" t="n">
        <v>210</v>
      </c>
      <c r="G2907" s="7" t="n">
        <v>210</v>
      </c>
      <c r="H2907" s="7" t="n">
        <f aca="false">E2907*C2907</f>
        <v>210</v>
      </c>
    </row>
    <row r="2908" customFormat="false" ht="13.8" hidden="false" customHeight="false" outlineLevel="0" collapsed="false">
      <c r="A2908" s="6" t="s">
        <v>5849</v>
      </c>
      <c r="B2908" s="1" t="s">
        <v>5850</v>
      </c>
      <c r="C2908" s="1" t="n">
        <v>3</v>
      </c>
      <c r="D2908" s="7" t="n">
        <v>210</v>
      </c>
      <c r="E2908" s="7" t="n">
        <v>210</v>
      </c>
      <c r="F2908" s="7" t="n">
        <v>630</v>
      </c>
      <c r="G2908" s="7" t="n">
        <v>630</v>
      </c>
      <c r="H2908" s="7" t="n">
        <f aca="false">E2908*C2908</f>
        <v>630</v>
      </c>
    </row>
    <row r="2909" customFormat="false" ht="13.8" hidden="false" customHeight="false" outlineLevel="0" collapsed="false">
      <c r="A2909" s="6" t="s">
        <v>5851</v>
      </c>
      <c r="B2909" s="1" t="s">
        <v>5852</v>
      </c>
      <c r="C2909" s="1" t="n">
        <v>32</v>
      </c>
      <c r="D2909" s="7" t="n">
        <v>150</v>
      </c>
      <c r="E2909" s="7" t="n">
        <v>150</v>
      </c>
      <c r="F2909" s="7" t="n">
        <v>4800</v>
      </c>
      <c r="G2909" s="7" t="n">
        <v>4800</v>
      </c>
      <c r="H2909" s="7" t="n">
        <f aca="false">E2909*C2909</f>
        <v>4800</v>
      </c>
    </row>
    <row r="2910" customFormat="false" ht="13.8" hidden="false" customHeight="false" outlineLevel="0" collapsed="false">
      <c r="A2910" s="6" t="s">
        <v>5853</v>
      </c>
      <c r="B2910" s="1" t="s">
        <v>5854</v>
      </c>
      <c r="C2910" s="1" t="n">
        <v>11</v>
      </c>
      <c r="D2910" s="7" t="n">
        <v>150</v>
      </c>
      <c r="E2910" s="7" t="n">
        <v>150</v>
      </c>
      <c r="F2910" s="7" t="n">
        <v>1650</v>
      </c>
      <c r="G2910" s="7" t="n">
        <v>1650</v>
      </c>
      <c r="H2910" s="7" t="n">
        <f aca="false">E2910*C2910</f>
        <v>1650</v>
      </c>
    </row>
    <row r="2911" customFormat="false" ht="13.8" hidden="false" customHeight="false" outlineLevel="0" collapsed="false">
      <c r="A2911" s="6" t="s">
        <v>5855</v>
      </c>
      <c r="B2911" s="1" t="s">
        <v>5856</v>
      </c>
      <c r="C2911" s="1" t="n">
        <v>25</v>
      </c>
      <c r="D2911" s="7" t="n">
        <v>10</v>
      </c>
      <c r="E2911" s="7" t="n">
        <v>10</v>
      </c>
      <c r="F2911" s="7" t="n">
        <v>250</v>
      </c>
      <c r="G2911" s="7" t="n">
        <v>250</v>
      </c>
      <c r="H2911" s="7" t="n">
        <f aca="false">E2911*C2911</f>
        <v>250</v>
      </c>
    </row>
    <row r="2912" customFormat="false" ht="13.8" hidden="false" customHeight="false" outlineLevel="0" collapsed="false">
      <c r="A2912" s="6" t="s">
        <v>5857</v>
      </c>
      <c r="B2912" s="1" t="s">
        <v>5858</v>
      </c>
      <c r="C2912" s="1" t="n">
        <v>28</v>
      </c>
      <c r="D2912" s="7" t="n">
        <v>10</v>
      </c>
      <c r="E2912" s="7" t="n">
        <v>10</v>
      </c>
      <c r="F2912" s="7" t="n">
        <v>280</v>
      </c>
      <c r="G2912" s="7" t="n">
        <v>280</v>
      </c>
      <c r="H2912" s="7" t="n">
        <f aca="false">E2912*C2912</f>
        <v>280</v>
      </c>
    </row>
    <row r="2913" customFormat="false" ht="13.8" hidden="false" customHeight="false" outlineLevel="0" collapsed="false">
      <c r="A2913" s="6" t="s">
        <v>5859</v>
      </c>
      <c r="B2913" s="1" t="s">
        <v>5860</v>
      </c>
      <c r="C2913" s="1" t="n">
        <v>2</v>
      </c>
      <c r="D2913" s="7" t="n">
        <v>30.76</v>
      </c>
      <c r="E2913" s="7" t="n">
        <v>121.83</v>
      </c>
      <c r="F2913" s="7" t="n">
        <v>243.67</v>
      </c>
      <c r="G2913" s="7" t="n">
        <v>61.51</v>
      </c>
      <c r="H2913" s="7" t="n">
        <f aca="false">E2913*C2913</f>
        <v>243.66</v>
      </c>
    </row>
    <row r="2914" customFormat="false" ht="13.8" hidden="false" customHeight="false" outlineLevel="0" collapsed="false">
      <c r="A2914" s="6" t="s">
        <v>5861</v>
      </c>
      <c r="B2914" s="1" t="s">
        <v>5862</v>
      </c>
      <c r="C2914" s="1" t="n">
        <v>8</v>
      </c>
      <c r="D2914" s="7" t="n">
        <v>28.72</v>
      </c>
      <c r="E2914" s="7" t="n">
        <v>15.69</v>
      </c>
      <c r="F2914" s="7" t="n">
        <v>15.69</v>
      </c>
      <c r="G2914" s="7" t="n">
        <v>28.72</v>
      </c>
      <c r="H2914" s="7" t="n">
        <f aca="false">E2914*C2914</f>
        <v>125.52</v>
      </c>
    </row>
    <row r="2915" customFormat="false" ht="13.8" hidden="false" customHeight="false" outlineLevel="0" collapsed="false">
      <c r="A2915" s="6" t="s">
        <v>5863</v>
      </c>
      <c r="B2915" s="1" t="s">
        <v>5864</v>
      </c>
      <c r="C2915" s="1" t="n">
        <v>11</v>
      </c>
      <c r="D2915" s="7" t="n">
        <v>15</v>
      </c>
      <c r="E2915" s="7" t="n">
        <v>15</v>
      </c>
      <c r="F2915" s="7" t="n">
        <v>165</v>
      </c>
      <c r="G2915" s="7" t="n">
        <v>165</v>
      </c>
      <c r="H2915" s="7" t="n">
        <f aca="false">E2915*C2915</f>
        <v>165</v>
      </c>
    </row>
    <row r="2916" customFormat="false" ht="13.8" hidden="false" customHeight="false" outlineLevel="0" collapsed="false">
      <c r="A2916" s="6" t="s">
        <v>5865</v>
      </c>
      <c r="B2916" s="1" t="s">
        <v>5866</v>
      </c>
      <c r="C2916" s="1" t="n">
        <v>11</v>
      </c>
      <c r="D2916" s="7" t="n">
        <v>15.39</v>
      </c>
      <c r="E2916" s="7" t="n">
        <v>106.25</v>
      </c>
      <c r="F2916" s="7" t="n">
        <v>1275</v>
      </c>
      <c r="G2916" s="7" t="n">
        <v>184.63</v>
      </c>
      <c r="H2916" s="7" t="n">
        <f aca="false">E2916*C2916</f>
        <v>1168.75</v>
      </c>
    </row>
    <row r="2917" customFormat="false" ht="13.8" hidden="false" customHeight="false" outlineLevel="0" collapsed="false">
      <c r="A2917" s="6" t="s">
        <v>5867</v>
      </c>
      <c r="B2917" s="1" t="s">
        <v>5868</v>
      </c>
      <c r="C2917" s="1" t="n">
        <v>3</v>
      </c>
      <c r="D2917" s="7" t="n">
        <v>6.67</v>
      </c>
      <c r="E2917" s="7" t="n">
        <v>39.08</v>
      </c>
      <c r="F2917" s="7" t="n">
        <v>117.25</v>
      </c>
      <c r="G2917" s="7" t="n">
        <v>20</v>
      </c>
      <c r="H2917" s="7" t="n">
        <f aca="false">E2917*C2917</f>
        <v>117.24</v>
      </c>
    </row>
    <row r="2918" customFormat="false" ht="13.8" hidden="false" customHeight="false" outlineLevel="0" collapsed="false">
      <c r="A2918" s="6" t="s">
        <v>5869</v>
      </c>
      <c r="B2918" s="1" t="s">
        <v>5870</v>
      </c>
      <c r="C2918" s="1" t="n">
        <v>9</v>
      </c>
      <c r="D2918" s="7" t="n">
        <v>10</v>
      </c>
      <c r="E2918" s="7" t="n">
        <v>10</v>
      </c>
      <c r="F2918" s="7" t="n">
        <v>100</v>
      </c>
      <c r="G2918" s="7" t="n">
        <v>100</v>
      </c>
      <c r="H2918" s="7" t="n">
        <f aca="false">E2918*C2918</f>
        <v>90</v>
      </c>
    </row>
    <row r="2919" customFormat="false" ht="13.8" hidden="false" customHeight="false" outlineLevel="0" collapsed="false">
      <c r="A2919" s="6" t="s">
        <v>5871</v>
      </c>
      <c r="B2919" s="1" t="s">
        <v>5872</v>
      </c>
      <c r="C2919" s="1" t="n">
        <v>1</v>
      </c>
      <c r="D2919" s="7" t="n">
        <v>11.77</v>
      </c>
      <c r="E2919" s="7" t="n">
        <v>33.33</v>
      </c>
      <c r="F2919" s="7" t="n">
        <v>66.67</v>
      </c>
      <c r="G2919" s="7" t="n">
        <v>23.54</v>
      </c>
      <c r="H2919" s="7" t="n">
        <f aca="false">E2919*C2919</f>
        <v>33.33</v>
      </c>
    </row>
    <row r="2920" customFormat="false" ht="13.8" hidden="false" customHeight="false" outlineLevel="0" collapsed="false">
      <c r="A2920" s="6" t="s">
        <v>5873</v>
      </c>
      <c r="B2920" s="1" t="s">
        <v>5872</v>
      </c>
      <c r="C2920" s="1" t="n">
        <v>3</v>
      </c>
      <c r="D2920" s="7" t="n">
        <v>15</v>
      </c>
      <c r="E2920" s="7" t="n">
        <v>15</v>
      </c>
      <c r="F2920" s="7" t="n">
        <v>45</v>
      </c>
      <c r="G2920" s="7" t="n">
        <v>45</v>
      </c>
      <c r="H2920" s="7" t="n">
        <f aca="false">E2920*C2920</f>
        <v>45</v>
      </c>
    </row>
    <row r="2921" customFormat="false" ht="13.8" hidden="false" customHeight="false" outlineLevel="0" collapsed="false">
      <c r="A2921" s="6" t="s">
        <v>5874</v>
      </c>
      <c r="B2921" s="1" t="s">
        <v>5875</v>
      </c>
      <c r="C2921" s="1" t="n">
        <v>5</v>
      </c>
      <c r="D2921" s="7" t="n">
        <v>17</v>
      </c>
      <c r="E2921" s="7" t="n">
        <v>17</v>
      </c>
      <c r="F2921" s="7" t="n">
        <v>102</v>
      </c>
      <c r="G2921" s="7" t="n">
        <v>102</v>
      </c>
      <c r="H2921" s="7" t="n">
        <f aca="false">E2921*C2921</f>
        <v>85</v>
      </c>
    </row>
    <row r="2922" customFormat="false" ht="13.8" hidden="false" customHeight="false" outlineLevel="0" collapsed="false">
      <c r="A2922" s="6" t="s">
        <v>5876</v>
      </c>
      <c r="B2922" s="1" t="s">
        <v>5875</v>
      </c>
      <c r="C2922" s="1" t="n">
        <v>22</v>
      </c>
      <c r="D2922" s="7" t="n">
        <v>8</v>
      </c>
      <c r="E2922" s="7" t="n">
        <v>8</v>
      </c>
      <c r="F2922" s="7" t="n">
        <v>176</v>
      </c>
      <c r="G2922" s="7" t="n">
        <v>176</v>
      </c>
      <c r="H2922" s="7" t="n">
        <f aca="false">E2922*C2922</f>
        <v>176</v>
      </c>
    </row>
    <row r="2923" customFormat="false" ht="13.8" hidden="false" customHeight="false" outlineLevel="0" collapsed="false">
      <c r="A2923" s="6" t="s">
        <v>5877</v>
      </c>
      <c r="B2923" s="1" t="s">
        <v>5878</v>
      </c>
      <c r="C2923" s="1" t="n">
        <v>0</v>
      </c>
      <c r="D2923" s="7" t="n">
        <v>82.23</v>
      </c>
      <c r="E2923" s="7" t="n">
        <v>29.17</v>
      </c>
      <c r="F2923" s="7" t="n">
        <v>29.17</v>
      </c>
      <c r="G2923" s="7" t="n">
        <v>82.23</v>
      </c>
      <c r="H2923" s="7" t="n">
        <f aca="false">E2923*C2923</f>
        <v>0</v>
      </c>
    </row>
    <row r="2924" customFormat="false" ht="13.8" hidden="false" customHeight="false" outlineLevel="0" collapsed="false">
      <c r="A2924" s="6" t="s">
        <v>5879</v>
      </c>
      <c r="B2924" s="1" t="s">
        <v>5880</v>
      </c>
      <c r="C2924" s="1" t="n">
        <v>2</v>
      </c>
      <c r="D2924" s="7" t="n">
        <v>2.6</v>
      </c>
      <c r="E2924" s="7" t="n">
        <v>39.67</v>
      </c>
      <c r="F2924" s="7" t="n">
        <v>39.67</v>
      </c>
      <c r="G2924" s="7" t="n">
        <v>2.6</v>
      </c>
      <c r="H2924" s="7" t="n">
        <f aca="false">E2924*C2924</f>
        <v>79.34</v>
      </c>
    </row>
    <row r="2925" customFormat="false" ht="13.8" hidden="false" customHeight="false" outlineLevel="0" collapsed="false">
      <c r="A2925" s="6" t="s">
        <v>5881</v>
      </c>
      <c r="B2925" s="1" t="s">
        <v>5882</v>
      </c>
      <c r="C2925" s="1" t="n">
        <v>8</v>
      </c>
      <c r="D2925" s="7" t="n">
        <v>0.59</v>
      </c>
      <c r="E2925" s="7" t="n">
        <v>18.08</v>
      </c>
      <c r="F2925" s="7" t="n">
        <v>180.83</v>
      </c>
      <c r="G2925" s="7" t="n">
        <v>5.87</v>
      </c>
      <c r="H2925" s="7" t="n">
        <f aca="false">E2925*C2925</f>
        <v>144.64</v>
      </c>
    </row>
    <row r="2926" customFormat="false" ht="13.8" hidden="false" customHeight="false" outlineLevel="0" collapsed="false">
      <c r="A2926" s="6" t="s">
        <v>5883</v>
      </c>
      <c r="B2926" s="1" t="s">
        <v>5884</v>
      </c>
      <c r="C2926" s="1" t="n">
        <v>20</v>
      </c>
      <c r="D2926" s="7" t="n">
        <v>6</v>
      </c>
      <c r="E2926" s="7" t="n">
        <v>6</v>
      </c>
      <c r="F2926" s="7" t="n">
        <v>126</v>
      </c>
      <c r="G2926" s="7" t="n">
        <v>126</v>
      </c>
      <c r="H2926" s="7" t="n">
        <f aca="false">E2926*C2926</f>
        <v>120</v>
      </c>
    </row>
    <row r="2927" customFormat="false" ht="13.8" hidden="false" customHeight="false" outlineLevel="0" collapsed="false">
      <c r="A2927" s="6" t="s">
        <v>5885</v>
      </c>
      <c r="B2927" s="1" t="s">
        <v>5886</v>
      </c>
      <c r="C2927" s="1" t="n">
        <v>14</v>
      </c>
      <c r="D2927" s="7" t="n">
        <v>3</v>
      </c>
      <c r="E2927" s="7" t="n">
        <v>3</v>
      </c>
      <c r="F2927" s="7" t="n">
        <v>42</v>
      </c>
      <c r="G2927" s="7" t="n">
        <v>42</v>
      </c>
      <c r="H2927" s="7" t="n">
        <f aca="false">E2927*C2927</f>
        <v>42</v>
      </c>
    </row>
    <row r="2928" customFormat="false" ht="13.8" hidden="false" customHeight="false" outlineLevel="0" collapsed="false">
      <c r="A2928" s="6" t="s">
        <v>5887</v>
      </c>
      <c r="B2928" s="1" t="s">
        <v>5886</v>
      </c>
      <c r="C2928" s="1" t="n">
        <v>21</v>
      </c>
      <c r="D2928" s="7" t="n">
        <v>4</v>
      </c>
      <c r="E2928" s="7" t="n">
        <v>4</v>
      </c>
      <c r="F2928" s="7" t="n">
        <v>84</v>
      </c>
      <c r="G2928" s="7" t="n">
        <v>84</v>
      </c>
      <c r="H2928" s="7" t="n">
        <f aca="false">E2928*C2928</f>
        <v>84</v>
      </c>
    </row>
    <row r="2929" customFormat="false" ht="13.8" hidden="false" customHeight="false" outlineLevel="0" collapsed="false">
      <c r="A2929" s="6" t="s">
        <v>5888</v>
      </c>
      <c r="B2929" s="1" t="s">
        <v>5889</v>
      </c>
      <c r="C2929" s="1" t="n">
        <v>5</v>
      </c>
      <c r="D2929" s="7" t="n">
        <v>5.17</v>
      </c>
      <c r="E2929" s="7" t="n">
        <v>37.03</v>
      </c>
      <c r="F2929" s="7" t="n">
        <v>370.32</v>
      </c>
      <c r="G2929" s="7" t="n">
        <v>51.69</v>
      </c>
      <c r="H2929" s="7" t="n">
        <f aca="false">E2929*C2929</f>
        <v>185.15</v>
      </c>
    </row>
    <row r="2930" customFormat="false" ht="13.8" hidden="false" customHeight="false" outlineLevel="0" collapsed="false">
      <c r="A2930" s="6" t="s">
        <v>5890</v>
      </c>
      <c r="B2930" s="1" t="s">
        <v>5891</v>
      </c>
      <c r="C2930" s="1" t="n">
        <v>32</v>
      </c>
      <c r="D2930" s="7" t="n">
        <v>3</v>
      </c>
      <c r="E2930" s="7" t="n">
        <v>3</v>
      </c>
      <c r="F2930" s="7" t="n">
        <v>99</v>
      </c>
      <c r="G2930" s="7" t="n">
        <v>99</v>
      </c>
      <c r="H2930" s="7" t="n">
        <f aca="false">E2930*C2930</f>
        <v>96</v>
      </c>
    </row>
    <row r="2931" customFormat="false" ht="13.8" hidden="false" customHeight="false" outlineLevel="0" collapsed="false">
      <c r="A2931" s="6" t="s">
        <v>5892</v>
      </c>
      <c r="B2931" s="1" t="s">
        <v>5893</v>
      </c>
      <c r="C2931" s="1" t="n">
        <v>11</v>
      </c>
      <c r="D2931" s="7" t="n">
        <v>1.58</v>
      </c>
      <c r="E2931" s="7" t="n">
        <v>24.62</v>
      </c>
      <c r="F2931" s="7" t="n">
        <v>270.78</v>
      </c>
      <c r="G2931" s="7" t="n">
        <v>17.42</v>
      </c>
      <c r="H2931" s="7" t="n">
        <f aca="false">E2931*C2931</f>
        <v>270.82</v>
      </c>
    </row>
    <row r="2932" customFormat="false" ht="13.8" hidden="false" customHeight="false" outlineLevel="0" collapsed="false">
      <c r="A2932" s="6" t="s">
        <v>5894</v>
      </c>
      <c r="B2932" s="1" t="s">
        <v>5895</v>
      </c>
      <c r="C2932" s="1" t="n">
        <v>11</v>
      </c>
      <c r="D2932" s="7" t="n">
        <v>3.75</v>
      </c>
      <c r="E2932" s="7" t="n">
        <v>15.3</v>
      </c>
      <c r="F2932" s="7" t="n">
        <v>168.3</v>
      </c>
      <c r="G2932" s="7" t="n">
        <v>41.2</v>
      </c>
      <c r="H2932" s="7" t="n">
        <f aca="false">E2932*C2932</f>
        <v>168.3</v>
      </c>
    </row>
    <row r="2933" customFormat="false" ht="13.8" hidden="false" customHeight="false" outlineLevel="0" collapsed="false">
      <c r="A2933" s="6" t="s">
        <v>5896</v>
      </c>
      <c r="B2933" s="1" t="s">
        <v>5897</v>
      </c>
      <c r="C2933" s="1" t="n">
        <v>9</v>
      </c>
      <c r="D2933" s="7" t="n">
        <v>2</v>
      </c>
      <c r="E2933" s="7" t="n">
        <v>2</v>
      </c>
      <c r="F2933" s="7" t="n">
        <v>18</v>
      </c>
      <c r="G2933" s="7" t="n">
        <v>18</v>
      </c>
      <c r="H2933" s="7" t="n">
        <f aca="false">E2933*C2933</f>
        <v>18</v>
      </c>
    </row>
    <row r="2934" customFormat="false" ht="13.8" hidden="false" customHeight="false" outlineLevel="0" collapsed="false">
      <c r="A2934" s="6" t="s">
        <v>5898</v>
      </c>
      <c r="B2934" s="1" t="s">
        <v>5899</v>
      </c>
      <c r="C2934" s="1" t="n">
        <v>20</v>
      </c>
      <c r="D2934" s="7" t="n">
        <v>6</v>
      </c>
      <c r="E2934" s="7" t="n">
        <v>6</v>
      </c>
      <c r="F2934" s="7" t="n">
        <v>120</v>
      </c>
      <c r="G2934" s="7" t="n">
        <v>120</v>
      </c>
      <c r="H2934" s="7" t="n">
        <f aca="false">E2934*C2934</f>
        <v>120</v>
      </c>
    </row>
    <row r="2935" customFormat="false" ht="13.8" hidden="false" customHeight="false" outlineLevel="0" collapsed="false">
      <c r="A2935" s="6" t="s">
        <v>5900</v>
      </c>
      <c r="B2935" s="1" t="s">
        <v>5901</v>
      </c>
      <c r="C2935" s="1" t="n">
        <v>13</v>
      </c>
      <c r="D2935" s="7" t="n">
        <v>11.69</v>
      </c>
      <c r="E2935" s="7" t="n">
        <v>40.6</v>
      </c>
      <c r="F2935" s="7" t="n">
        <v>527.85</v>
      </c>
      <c r="G2935" s="7" t="n">
        <v>152</v>
      </c>
      <c r="H2935" s="7" t="n">
        <f aca="false">E2935*C2935</f>
        <v>527.8</v>
      </c>
    </row>
    <row r="2936" customFormat="false" ht="13.8" hidden="false" customHeight="false" outlineLevel="0" collapsed="false">
      <c r="A2936" s="6" t="s">
        <v>5902</v>
      </c>
      <c r="B2936" s="1" t="s">
        <v>5903</v>
      </c>
      <c r="C2936" s="1" t="n">
        <v>4</v>
      </c>
      <c r="D2936" s="7" t="n">
        <v>4.91</v>
      </c>
      <c r="E2936" s="7" t="n">
        <v>5.83</v>
      </c>
      <c r="F2936" s="7" t="n">
        <v>58.33</v>
      </c>
      <c r="G2936" s="7" t="n">
        <v>49.06</v>
      </c>
      <c r="H2936" s="7" t="n">
        <f aca="false">E2936*C2936</f>
        <v>23.32</v>
      </c>
    </row>
    <row r="2937" customFormat="false" ht="13.8" hidden="false" customHeight="false" outlineLevel="0" collapsed="false">
      <c r="A2937" s="6" t="s">
        <v>5904</v>
      </c>
      <c r="B2937" s="1" t="s">
        <v>5905</v>
      </c>
      <c r="C2937" s="1" t="n">
        <v>3</v>
      </c>
      <c r="D2937" s="7" t="n">
        <v>15</v>
      </c>
      <c r="E2937" s="7" t="n">
        <v>15</v>
      </c>
      <c r="F2937" s="7" t="n">
        <v>45</v>
      </c>
      <c r="G2937" s="7" t="n">
        <v>45</v>
      </c>
      <c r="H2937" s="7" t="n">
        <f aca="false">E2937*C2937</f>
        <v>45</v>
      </c>
    </row>
    <row r="2938" customFormat="false" ht="13.8" hidden="false" customHeight="false" outlineLevel="0" collapsed="false">
      <c r="A2938" s="6" t="s">
        <v>5906</v>
      </c>
      <c r="B2938" s="1" t="s">
        <v>5907</v>
      </c>
      <c r="C2938" s="1" t="n">
        <v>0</v>
      </c>
      <c r="D2938" s="7" t="n">
        <v>0</v>
      </c>
      <c r="E2938" s="7" t="n">
        <v>42.42</v>
      </c>
      <c r="F2938" s="7" t="n">
        <v>42.42</v>
      </c>
      <c r="G2938" s="7" t="n">
        <v>0</v>
      </c>
      <c r="H2938" s="7" t="n">
        <f aca="false">E2938*C2938</f>
        <v>0</v>
      </c>
    </row>
    <row r="2939" customFormat="false" ht="13.8" hidden="false" customHeight="false" outlineLevel="0" collapsed="false">
      <c r="A2939" s="6" t="s">
        <v>5908</v>
      </c>
      <c r="B2939" s="1" t="s">
        <v>5909</v>
      </c>
      <c r="C2939" s="1" t="n">
        <v>2</v>
      </c>
      <c r="D2939" s="7" t="n">
        <v>15.34</v>
      </c>
      <c r="E2939" s="7" t="n">
        <v>43.95</v>
      </c>
      <c r="F2939" s="7" t="n">
        <v>87.9</v>
      </c>
      <c r="G2939" s="7" t="n">
        <v>30.68</v>
      </c>
      <c r="H2939" s="7" t="n">
        <f aca="false">E2939*C2939</f>
        <v>87.9</v>
      </c>
    </row>
    <row r="2940" customFormat="false" ht="13.8" hidden="false" customHeight="false" outlineLevel="0" collapsed="false">
      <c r="A2940" s="6" t="s">
        <v>5910</v>
      </c>
      <c r="B2940" s="1" t="s">
        <v>5911</v>
      </c>
      <c r="C2940" s="1" t="n">
        <v>1</v>
      </c>
      <c r="D2940" s="7" t="n">
        <v>0</v>
      </c>
      <c r="E2940" s="7" t="n">
        <v>77</v>
      </c>
      <c r="F2940" s="7" t="n">
        <v>77</v>
      </c>
      <c r="G2940" s="7" t="n">
        <v>0</v>
      </c>
      <c r="H2940" s="7" t="n">
        <f aca="false">E2940*C2940</f>
        <v>77</v>
      </c>
    </row>
    <row r="2941" customFormat="false" ht="13.8" hidden="false" customHeight="false" outlineLevel="0" collapsed="false">
      <c r="A2941" s="6" t="s">
        <v>5912</v>
      </c>
      <c r="B2941" s="1" t="s">
        <v>5913</v>
      </c>
      <c r="C2941" s="1" t="n">
        <v>2</v>
      </c>
      <c r="D2941" s="7" t="n">
        <v>4.79</v>
      </c>
      <c r="E2941" s="7" t="n">
        <v>55.79</v>
      </c>
      <c r="F2941" s="7" t="n">
        <v>111.58</v>
      </c>
      <c r="G2941" s="7" t="n">
        <v>9.58</v>
      </c>
      <c r="H2941" s="7" t="n">
        <f aca="false">E2941*C2941</f>
        <v>111.58</v>
      </c>
    </row>
    <row r="2942" customFormat="false" ht="13.8" hidden="false" customHeight="false" outlineLevel="0" collapsed="false">
      <c r="A2942" s="6" t="s">
        <v>5914</v>
      </c>
      <c r="B2942" s="1" t="s">
        <v>5915</v>
      </c>
      <c r="C2942" s="1" t="n">
        <v>2</v>
      </c>
      <c r="D2942" s="7" t="n">
        <v>80</v>
      </c>
      <c r="E2942" s="7" t="n">
        <v>80</v>
      </c>
      <c r="F2942" s="7" t="n">
        <v>160</v>
      </c>
      <c r="G2942" s="7" t="n">
        <v>160</v>
      </c>
      <c r="H2942" s="7" t="n">
        <f aca="false">E2942*C2942</f>
        <v>160</v>
      </c>
    </row>
    <row r="2943" customFormat="false" ht="13.8" hidden="false" customHeight="false" outlineLevel="0" collapsed="false">
      <c r="A2943" s="6" t="s">
        <v>5916</v>
      </c>
      <c r="B2943" s="1" t="s">
        <v>5917</v>
      </c>
      <c r="C2943" s="1" t="n">
        <v>1</v>
      </c>
      <c r="D2943" s="7" t="n">
        <v>0.02</v>
      </c>
      <c r="E2943" s="7" t="n">
        <v>179.17</v>
      </c>
      <c r="F2943" s="7" t="n">
        <v>179.17</v>
      </c>
      <c r="G2943" s="7" t="n">
        <v>0.02</v>
      </c>
      <c r="H2943" s="7" t="n">
        <f aca="false">E2943*C2943</f>
        <v>179.17</v>
      </c>
    </row>
    <row r="2944" customFormat="false" ht="13.8" hidden="false" customHeight="false" outlineLevel="0" collapsed="false">
      <c r="A2944" s="6" t="s">
        <v>5918</v>
      </c>
      <c r="B2944" s="1" t="s">
        <v>5915</v>
      </c>
      <c r="C2944" s="1" t="n">
        <v>6</v>
      </c>
      <c r="D2944" s="7" t="n">
        <v>92</v>
      </c>
      <c r="E2944" s="7" t="n">
        <v>92</v>
      </c>
      <c r="F2944" s="7" t="n">
        <v>552</v>
      </c>
      <c r="G2944" s="7" t="n">
        <v>552</v>
      </c>
      <c r="H2944" s="7" t="n">
        <f aca="false">E2944*C2944</f>
        <v>552</v>
      </c>
    </row>
    <row r="2945" customFormat="false" ht="13.8" hidden="false" customHeight="false" outlineLevel="0" collapsed="false">
      <c r="A2945" s="6" t="s">
        <v>5919</v>
      </c>
      <c r="B2945" s="1" t="s">
        <v>5920</v>
      </c>
      <c r="C2945" s="1" t="n">
        <v>2</v>
      </c>
      <c r="D2945" s="7" t="n">
        <v>154.97</v>
      </c>
      <c r="E2945" s="7" t="n">
        <v>75</v>
      </c>
      <c r="F2945" s="7" t="n">
        <v>75</v>
      </c>
      <c r="G2945" s="7" t="n">
        <v>154.97</v>
      </c>
      <c r="H2945" s="7" t="n">
        <f aca="false">E2945*C2945</f>
        <v>150</v>
      </c>
    </row>
    <row r="2946" customFormat="false" ht="13.8" hidden="false" customHeight="false" outlineLevel="0" collapsed="false">
      <c r="A2946" s="6" t="s">
        <v>5921</v>
      </c>
      <c r="B2946" s="1" t="s">
        <v>5922</v>
      </c>
      <c r="C2946" s="1" t="n">
        <v>1</v>
      </c>
      <c r="D2946" s="7" t="n">
        <v>53</v>
      </c>
      <c r="E2946" s="7" t="n">
        <v>53</v>
      </c>
      <c r="F2946" s="7" t="n">
        <v>53</v>
      </c>
      <c r="G2946" s="7" t="n">
        <v>53</v>
      </c>
      <c r="H2946" s="7" t="n">
        <f aca="false">E2946*C2946</f>
        <v>53</v>
      </c>
    </row>
    <row r="2947" customFormat="false" ht="13.8" hidden="false" customHeight="false" outlineLevel="0" collapsed="false">
      <c r="A2947" s="6" t="s">
        <v>5923</v>
      </c>
      <c r="B2947" s="1" t="s">
        <v>5924</v>
      </c>
      <c r="C2947" s="1" t="n">
        <v>5</v>
      </c>
      <c r="D2947" s="7" t="n">
        <v>98</v>
      </c>
      <c r="E2947" s="7" t="n">
        <v>98</v>
      </c>
      <c r="F2947" s="7" t="n">
        <v>490</v>
      </c>
      <c r="G2947" s="7" t="n">
        <v>490</v>
      </c>
      <c r="H2947" s="7" t="n">
        <f aca="false">E2947*C2947</f>
        <v>490</v>
      </c>
    </row>
    <row r="2948" customFormat="false" ht="13.8" hidden="false" customHeight="false" outlineLevel="0" collapsed="false">
      <c r="A2948" s="6" t="s">
        <v>5925</v>
      </c>
      <c r="B2948" s="1" t="s">
        <v>5926</v>
      </c>
      <c r="C2948" s="1" t="n">
        <v>2</v>
      </c>
      <c r="D2948" s="7" t="n">
        <v>135</v>
      </c>
      <c r="E2948" s="7" t="n">
        <v>135</v>
      </c>
      <c r="F2948" s="7" t="n">
        <v>270</v>
      </c>
      <c r="G2948" s="7" t="n">
        <v>270</v>
      </c>
      <c r="H2948" s="7" t="n">
        <f aca="false">E2948*C2948</f>
        <v>270</v>
      </c>
    </row>
    <row r="2949" customFormat="false" ht="13.8" hidden="false" customHeight="false" outlineLevel="0" collapsed="false">
      <c r="A2949" s="6" t="s">
        <v>5927</v>
      </c>
      <c r="B2949" s="1" t="s">
        <v>5928</v>
      </c>
      <c r="C2949" s="1" t="n">
        <v>14</v>
      </c>
      <c r="D2949" s="7" t="n">
        <v>1.96</v>
      </c>
      <c r="E2949" s="7" t="n">
        <v>10</v>
      </c>
      <c r="F2949" s="7" t="n">
        <v>140.04</v>
      </c>
      <c r="G2949" s="7" t="n">
        <v>27.49</v>
      </c>
      <c r="H2949" s="7" t="n">
        <f aca="false">E2949*C2949</f>
        <v>140</v>
      </c>
    </row>
    <row r="2950" customFormat="false" ht="13.8" hidden="false" customHeight="false" outlineLevel="0" collapsed="false">
      <c r="A2950" s="6" t="s">
        <v>5929</v>
      </c>
      <c r="B2950" s="1" t="s">
        <v>5930</v>
      </c>
      <c r="C2950" s="1" t="n">
        <v>23</v>
      </c>
      <c r="D2950" s="7" t="n">
        <v>6.6</v>
      </c>
      <c r="E2950" s="7" t="n">
        <v>6.6</v>
      </c>
      <c r="F2950" s="7" t="n">
        <v>151.8</v>
      </c>
      <c r="G2950" s="7" t="n">
        <v>151.8</v>
      </c>
      <c r="H2950" s="7" t="n">
        <f aca="false">E2950*C2950</f>
        <v>151.8</v>
      </c>
    </row>
    <row r="2951" customFormat="false" ht="13.8" hidden="false" customHeight="false" outlineLevel="0" collapsed="false">
      <c r="A2951" s="6" t="s">
        <v>5931</v>
      </c>
      <c r="B2951" s="1" t="s">
        <v>5932</v>
      </c>
      <c r="C2951" s="1" t="n">
        <v>4</v>
      </c>
      <c r="D2951" s="7" t="n">
        <v>6.6</v>
      </c>
      <c r="E2951" s="7" t="n">
        <v>6.6</v>
      </c>
      <c r="F2951" s="7" t="n">
        <v>26.4</v>
      </c>
      <c r="G2951" s="7" t="n">
        <v>26.4</v>
      </c>
      <c r="H2951" s="7" t="n">
        <f aca="false">E2951*C2951</f>
        <v>26.4</v>
      </c>
    </row>
    <row r="2952" customFormat="false" ht="13.8" hidden="false" customHeight="false" outlineLevel="0" collapsed="false">
      <c r="A2952" s="6" t="s">
        <v>5933</v>
      </c>
      <c r="B2952" s="1" t="s">
        <v>5934</v>
      </c>
      <c r="C2952" s="1" t="n">
        <v>21</v>
      </c>
      <c r="D2952" s="7" t="n">
        <v>1.3</v>
      </c>
      <c r="E2952" s="7" t="n">
        <v>4.32</v>
      </c>
      <c r="F2952" s="7" t="n">
        <v>94.96</v>
      </c>
      <c r="G2952" s="7" t="n">
        <v>28.7</v>
      </c>
      <c r="H2952" s="7" t="n">
        <f aca="false">E2952*C2952</f>
        <v>90.72</v>
      </c>
    </row>
    <row r="2953" customFormat="false" ht="13.8" hidden="false" customHeight="false" outlineLevel="0" collapsed="false">
      <c r="A2953" s="6" t="s">
        <v>5935</v>
      </c>
      <c r="B2953" s="1" t="s">
        <v>5936</v>
      </c>
      <c r="C2953" s="1" t="n">
        <v>3</v>
      </c>
      <c r="D2953" s="7" t="n">
        <v>5</v>
      </c>
      <c r="E2953" s="7" t="n">
        <v>5</v>
      </c>
      <c r="F2953" s="7" t="n">
        <v>10</v>
      </c>
      <c r="G2953" s="7" t="n">
        <v>10</v>
      </c>
      <c r="H2953" s="7" t="n">
        <f aca="false">E2953*C2953</f>
        <v>15</v>
      </c>
    </row>
    <row r="2954" customFormat="false" ht="13.8" hidden="false" customHeight="false" outlineLevel="0" collapsed="false">
      <c r="A2954" s="6" t="s">
        <v>5937</v>
      </c>
      <c r="B2954" s="1" t="s">
        <v>5938</v>
      </c>
      <c r="C2954" s="1" t="n">
        <v>5</v>
      </c>
      <c r="D2954" s="7" t="n">
        <v>0</v>
      </c>
      <c r="E2954" s="7" t="n">
        <v>3</v>
      </c>
      <c r="F2954" s="7" t="n">
        <v>15</v>
      </c>
      <c r="G2954" s="7" t="n">
        <v>0</v>
      </c>
      <c r="H2954" s="7" t="n">
        <f aca="false">E2954*C2954</f>
        <v>15</v>
      </c>
    </row>
    <row r="2955" customFormat="false" ht="13.8" hidden="false" customHeight="false" outlineLevel="0" collapsed="false">
      <c r="A2955" s="6" t="s">
        <v>5939</v>
      </c>
      <c r="B2955" s="1" t="s">
        <v>5940</v>
      </c>
      <c r="C2955" s="1" t="n">
        <v>10</v>
      </c>
      <c r="D2955" s="7" t="n">
        <v>1.85</v>
      </c>
      <c r="E2955" s="7" t="n">
        <v>1.85</v>
      </c>
      <c r="F2955" s="7" t="n">
        <v>5.55</v>
      </c>
      <c r="G2955" s="7" t="n">
        <v>5.55</v>
      </c>
      <c r="H2955" s="7" t="n">
        <f aca="false">E2955*C2955</f>
        <v>18.5</v>
      </c>
    </row>
    <row r="2956" customFormat="false" ht="13.8" hidden="false" customHeight="false" outlineLevel="0" collapsed="false">
      <c r="A2956" s="6" t="s">
        <v>5941</v>
      </c>
      <c r="B2956" s="1" t="s">
        <v>5942</v>
      </c>
      <c r="C2956" s="1" t="n">
        <v>3</v>
      </c>
      <c r="D2956" s="7" t="n">
        <v>15.76</v>
      </c>
      <c r="E2956" s="7" t="n">
        <v>15.76</v>
      </c>
      <c r="F2956" s="7" t="n">
        <v>63.04</v>
      </c>
      <c r="G2956" s="7" t="n">
        <v>63.04</v>
      </c>
      <c r="H2956" s="7" t="n">
        <f aca="false">E2956*C2956</f>
        <v>47.28</v>
      </c>
    </row>
    <row r="2957" customFormat="false" ht="13.8" hidden="false" customHeight="false" outlineLevel="0" collapsed="false">
      <c r="A2957" s="6" t="s">
        <v>5943</v>
      </c>
      <c r="B2957" s="1" t="s">
        <v>5944</v>
      </c>
      <c r="C2957" s="1" t="n">
        <v>1</v>
      </c>
      <c r="D2957" s="7" t="n">
        <v>87.96</v>
      </c>
      <c r="E2957" s="7" t="n">
        <v>100.48</v>
      </c>
      <c r="F2957" s="7" t="n">
        <v>200.95</v>
      </c>
      <c r="G2957" s="7" t="n">
        <v>175.93</v>
      </c>
      <c r="H2957" s="7" t="n">
        <f aca="false">E2957*C2957</f>
        <v>100.48</v>
      </c>
    </row>
    <row r="2958" customFormat="false" ht="13.8" hidden="false" customHeight="false" outlineLevel="0" collapsed="false">
      <c r="A2958" s="6" t="s">
        <v>5945</v>
      </c>
      <c r="B2958" s="1" t="s">
        <v>5946</v>
      </c>
      <c r="C2958" s="1" t="n">
        <v>0</v>
      </c>
      <c r="D2958" s="7" t="n">
        <v>80.31</v>
      </c>
      <c r="E2958" s="7" t="n">
        <v>513.22</v>
      </c>
      <c r="F2958" s="7" t="n">
        <v>513.22</v>
      </c>
      <c r="G2958" s="7" t="n">
        <v>80.31</v>
      </c>
      <c r="H2958" s="7" t="n">
        <f aca="false">E2958*C2958</f>
        <v>0</v>
      </c>
    </row>
    <row r="2959" customFormat="false" ht="13.8" hidden="false" customHeight="false" outlineLevel="0" collapsed="false">
      <c r="A2959" s="6" t="s">
        <v>5947</v>
      </c>
      <c r="B2959" s="1" t="s">
        <v>5948</v>
      </c>
      <c r="C2959" s="1" t="n">
        <v>7</v>
      </c>
      <c r="D2959" s="7" t="n">
        <v>180</v>
      </c>
      <c r="E2959" s="7" t="n">
        <v>180</v>
      </c>
      <c r="F2959" s="7" t="n">
        <v>1260</v>
      </c>
      <c r="G2959" s="7" t="n">
        <v>1260</v>
      </c>
      <c r="H2959" s="7" t="n">
        <f aca="false">E2959*C2959</f>
        <v>1260</v>
      </c>
    </row>
    <row r="2960" customFormat="false" ht="13.8" hidden="false" customHeight="false" outlineLevel="0" collapsed="false">
      <c r="A2960" s="6" t="s">
        <v>5949</v>
      </c>
      <c r="B2960" s="1" t="s">
        <v>5950</v>
      </c>
      <c r="C2960" s="1" t="n">
        <v>9</v>
      </c>
      <c r="D2960" s="7" t="n">
        <v>190</v>
      </c>
      <c r="E2960" s="7" t="n">
        <v>190</v>
      </c>
      <c r="F2960" s="7" t="n">
        <v>1710</v>
      </c>
      <c r="G2960" s="7" t="n">
        <v>1710</v>
      </c>
      <c r="H2960" s="7" t="n">
        <f aca="false">E2960*C2960</f>
        <v>1710</v>
      </c>
    </row>
    <row r="2961" customFormat="false" ht="13.8" hidden="false" customHeight="false" outlineLevel="0" collapsed="false">
      <c r="A2961" s="6" t="s">
        <v>5951</v>
      </c>
      <c r="B2961" s="1" t="s">
        <v>5952</v>
      </c>
      <c r="C2961" s="1" t="n">
        <v>4</v>
      </c>
      <c r="D2961" s="7" t="n">
        <v>72.58</v>
      </c>
      <c r="E2961" s="7" t="n">
        <v>37.5</v>
      </c>
      <c r="F2961" s="7" t="n">
        <v>150</v>
      </c>
      <c r="G2961" s="7" t="n">
        <v>290.31</v>
      </c>
      <c r="H2961" s="7" t="n">
        <f aca="false">E2961*C2961</f>
        <v>150</v>
      </c>
    </row>
    <row r="2962" customFormat="false" ht="13.8" hidden="false" customHeight="false" outlineLevel="0" collapsed="false">
      <c r="A2962" s="6" t="s">
        <v>5953</v>
      </c>
      <c r="B2962" s="1" t="s">
        <v>5954</v>
      </c>
      <c r="C2962" s="1" t="n">
        <v>2</v>
      </c>
      <c r="D2962" s="7" t="n">
        <v>382</v>
      </c>
      <c r="E2962" s="7" t="n">
        <v>382</v>
      </c>
      <c r="F2962" s="7" t="n">
        <v>2292</v>
      </c>
      <c r="G2962" s="7" t="n">
        <v>2292</v>
      </c>
      <c r="H2962" s="7" t="n">
        <f aca="false">E2962*C2962</f>
        <v>764</v>
      </c>
    </row>
    <row r="2963" customFormat="false" ht="13.8" hidden="false" customHeight="false" outlineLevel="0" collapsed="false">
      <c r="A2963" s="6" t="s">
        <v>5955</v>
      </c>
      <c r="B2963" s="1" t="s">
        <v>5956</v>
      </c>
      <c r="C2963" s="1" t="n">
        <v>0</v>
      </c>
      <c r="D2963" s="7" t="n">
        <v>5.83</v>
      </c>
      <c r="E2963" s="7" t="n">
        <v>103.4</v>
      </c>
      <c r="F2963" s="7" t="n">
        <v>103.4</v>
      </c>
      <c r="G2963" s="7" t="n">
        <v>5.83</v>
      </c>
      <c r="H2963" s="7" t="n">
        <f aca="false">E2963*C2963</f>
        <v>0</v>
      </c>
    </row>
    <row r="2964" customFormat="false" ht="13.8" hidden="false" customHeight="false" outlineLevel="0" collapsed="false">
      <c r="A2964" s="6" t="s">
        <v>5957</v>
      </c>
      <c r="B2964" s="1" t="s">
        <v>5956</v>
      </c>
      <c r="C2964" s="1" t="n">
        <v>0</v>
      </c>
      <c r="D2964" s="7" t="n">
        <v>46.42</v>
      </c>
      <c r="E2964" s="7" t="n">
        <v>103.4</v>
      </c>
      <c r="F2964" s="7" t="n">
        <v>103.4</v>
      </c>
      <c r="G2964" s="7" t="n">
        <v>46.42</v>
      </c>
      <c r="H2964" s="7" t="n">
        <f aca="false">E2964*C2964</f>
        <v>0</v>
      </c>
    </row>
    <row r="2965" customFormat="false" ht="13.8" hidden="false" customHeight="false" outlineLevel="0" collapsed="false">
      <c r="A2965" s="6" t="s">
        <v>5958</v>
      </c>
      <c r="B2965" s="1" t="s">
        <v>5959</v>
      </c>
      <c r="C2965" s="1" t="n">
        <v>6</v>
      </c>
      <c r="D2965" s="7" t="n">
        <v>10</v>
      </c>
      <c r="E2965" s="7" t="n">
        <v>10</v>
      </c>
      <c r="F2965" s="7" t="n">
        <v>100</v>
      </c>
      <c r="G2965" s="7" t="n">
        <v>100</v>
      </c>
      <c r="H2965" s="7" t="n">
        <f aca="false">E2965*C2965</f>
        <v>60</v>
      </c>
    </row>
    <row r="2966" customFormat="false" ht="13.8" hidden="false" customHeight="false" outlineLevel="0" collapsed="false">
      <c r="A2966" s="6" t="s">
        <v>5960</v>
      </c>
      <c r="B2966" s="1" t="s">
        <v>5961</v>
      </c>
      <c r="C2966" s="1" t="n">
        <v>2</v>
      </c>
      <c r="D2966" s="7" t="n">
        <v>5</v>
      </c>
      <c r="E2966" s="7" t="n">
        <v>5</v>
      </c>
      <c r="F2966" s="7" t="n">
        <v>15</v>
      </c>
      <c r="G2966" s="7" t="n">
        <v>15</v>
      </c>
      <c r="H2966" s="7" t="n">
        <f aca="false">E2966*C2966</f>
        <v>10</v>
      </c>
    </row>
    <row r="2967" customFormat="false" ht="13.8" hidden="false" customHeight="false" outlineLevel="0" collapsed="false">
      <c r="A2967" s="6" t="s">
        <v>5962</v>
      </c>
      <c r="B2967" s="1" t="s">
        <v>5963</v>
      </c>
      <c r="C2967" s="1" t="n">
        <v>18</v>
      </c>
      <c r="D2967" s="7" t="n">
        <v>0</v>
      </c>
      <c r="E2967" s="7" t="n">
        <v>7.1</v>
      </c>
      <c r="F2967" s="7" t="n">
        <v>134.9</v>
      </c>
      <c r="G2967" s="7" t="n">
        <v>0</v>
      </c>
      <c r="H2967" s="7" t="n">
        <f aca="false">E2967*C2967</f>
        <v>127.8</v>
      </c>
    </row>
    <row r="2968" customFormat="false" ht="13.8" hidden="false" customHeight="false" outlineLevel="0" collapsed="false">
      <c r="A2968" s="6" t="s">
        <v>5964</v>
      </c>
      <c r="B2968" s="1" t="s">
        <v>5965</v>
      </c>
      <c r="C2968" s="1" t="n">
        <v>42</v>
      </c>
      <c r="D2968" s="7" t="n">
        <v>2.5</v>
      </c>
      <c r="E2968" s="7" t="n">
        <v>2.5</v>
      </c>
      <c r="F2968" s="7" t="n">
        <v>107.5</v>
      </c>
      <c r="G2968" s="7" t="n">
        <v>107.5</v>
      </c>
      <c r="H2968" s="7" t="n">
        <f aca="false">E2968*C2968</f>
        <v>105</v>
      </c>
    </row>
    <row r="2969" customFormat="false" ht="13.8" hidden="false" customHeight="false" outlineLevel="0" collapsed="false">
      <c r="A2969" s="6" t="s">
        <v>5966</v>
      </c>
      <c r="B2969" s="1" t="s">
        <v>5967</v>
      </c>
      <c r="C2969" s="1" t="n">
        <v>6</v>
      </c>
      <c r="D2969" s="7" t="n">
        <v>6.05</v>
      </c>
      <c r="E2969" s="7" t="n">
        <v>1.46</v>
      </c>
      <c r="F2969" s="7" t="n">
        <v>10.21</v>
      </c>
      <c r="G2969" s="7" t="n">
        <v>42.32</v>
      </c>
      <c r="H2969" s="7" t="n">
        <f aca="false">E2969*C2969</f>
        <v>8.76</v>
      </c>
    </row>
    <row r="2970" customFormat="false" ht="13.8" hidden="false" customHeight="false" outlineLevel="0" collapsed="false">
      <c r="A2970" s="6" t="s">
        <v>5968</v>
      </c>
      <c r="B2970" s="1" t="s">
        <v>5969</v>
      </c>
      <c r="C2970" s="1" t="n">
        <v>3</v>
      </c>
      <c r="D2970" s="7" t="n">
        <v>1</v>
      </c>
      <c r="E2970" s="7" t="n">
        <v>1</v>
      </c>
      <c r="F2970" s="7" t="n">
        <v>3</v>
      </c>
      <c r="G2970" s="7" t="n">
        <v>3</v>
      </c>
      <c r="H2970" s="7" t="n">
        <f aca="false">E2970*C2970</f>
        <v>3</v>
      </c>
    </row>
    <row r="2971" customFormat="false" ht="13.8" hidden="false" customHeight="false" outlineLevel="0" collapsed="false">
      <c r="A2971" s="6" t="s">
        <v>5970</v>
      </c>
      <c r="B2971" s="1" t="s">
        <v>5971</v>
      </c>
      <c r="C2971" s="1" t="n">
        <v>58</v>
      </c>
      <c r="D2971" s="7" t="n">
        <v>1</v>
      </c>
      <c r="E2971" s="7" t="n">
        <v>17.1</v>
      </c>
      <c r="F2971" s="7" t="n">
        <v>136.8</v>
      </c>
      <c r="G2971" s="7" t="n">
        <v>8</v>
      </c>
      <c r="H2971" s="7" t="n">
        <f aca="false">E2971*C2971</f>
        <v>991.8</v>
      </c>
    </row>
    <row r="2972" customFormat="false" ht="13.8" hidden="false" customHeight="false" outlineLevel="0" collapsed="false">
      <c r="A2972" s="6" t="s">
        <v>5972</v>
      </c>
      <c r="B2972" s="1" t="s">
        <v>5973</v>
      </c>
      <c r="C2972" s="1" t="n">
        <v>5</v>
      </c>
      <c r="D2972" s="7" t="n">
        <v>7.8</v>
      </c>
      <c r="E2972" s="7" t="n">
        <v>7.8</v>
      </c>
      <c r="F2972" s="7" t="n">
        <v>54.6</v>
      </c>
      <c r="G2972" s="7" t="n">
        <v>54.6</v>
      </c>
      <c r="H2972" s="7" t="n">
        <f aca="false">E2972*C2972</f>
        <v>39</v>
      </c>
    </row>
    <row r="2973" customFormat="false" ht="13.8" hidden="false" customHeight="false" outlineLevel="0" collapsed="false">
      <c r="A2973" s="6" t="s">
        <v>5974</v>
      </c>
      <c r="B2973" s="1" t="s">
        <v>5975</v>
      </c>
      <c r="C2973" s="1" t="n">
        <v>3</v>
      </c>
      <c r="D2973" s="7" t="n">
        <v>4.64</v>
      </c>
      <c r="E2973" s="7" t="n">
        <v>4.64</v>
      </c>
      <c r="F2973" s="7" t="n">
        <v>18.55</v>
      </c>
      <c r="G2973" s="7" t="n">
        <v>18.55</v>
      </c>
      <c r="H2973" s="7" t="n">
        <f aca="false">E2973*C2973</f>
        <v>13.92</v>
      </c>
    </row>
    <row r="2974" customFormat="false" ht="13.8" hidden="false" customHeight="false" outlineLevel="0" collapsed="false">
      <c r="A2974" s="6" t="s">
        <v>5976</v>
      </c>
      <c r="B2974" s="1" t="s">
        <v>5977</v>
      </c>
      <c r="C2974" s="1" t="n">
        <v>17</v>
      </c>
      <c r="D2974" s="7" t="n">
        <v>7</v>
      </c>
      <c r="E2974" s="7" t="n">
        <v>7</v>
      </c>
      <c r="F2974" s="7" t="n">
        <v>119</v>
      </c>
      <c r="G2974" s="7" t="n">
        <v>119</v>
      </c>
      <c r="H2974" s="7" t="n">
        <f aca="false">E2974*C2974</f>
        <v>119</v>
      </c>
    </row>
    <row r="2975" customFormat="false" ht="13.8" hidden="false" customHeight="false" outlineLevel="0" collapsed="false">
      <c r="A2975" s="6" t="s">
        <v>5978</v>
      </c>
      <c r="B2975" s="1" t="s">
        <v>5979</v>
      </c>
      <c r="C2975" s="1" t="n">
        <v>1</v>
      </c>
      <c r="D2975" s="7" t="n">
        <v>7</v>
      </c>
      <c r="E2975" s="7" t="n">
        <v>7</v>
      </c>
      <c r="F2975" s="7" t="n">
        <v>14</v>
      </c>
      <c r="G2975" s="7" t="n">
        <v>14</v>
      </c>
      <c r="H2975" s="7" t="n">
        <f aca="false">E2975*C2975</f>
        <v>7</v>
      </c>
    </row>
    <row r="2976" customFormat="false" ht="13.8" hidden="false" customHeight="false" outlineLevel="0" collapsed="false">
      <c r="A2976" s="6" t="s">
        <v>5980</v>
      </c>
      <c r="B2976" s="1" t="s">
        <v>5981</v>
      </c>
      <c r="C2976" s="1" t="n">
        <v>10</v>
      </c>
      <c r="D2976" s="7" t="n">
        <v>0</v>
      </c>
      <c r="E2976" s="7" t="n">
        <v>11</v>
      </c>
      <c r="F2976" s="7" t="n">
        <v>121</v>
      </c>
      <c r="G2976" s="7" t="n">
        <v>0</v>
      </c>
      <c r="H2976" s="7" t="n">
        <f aca="false">E2976*C2976</f>
        <v>110</v>
      </c>
    </row>
    <row r="2977" customFormat="false" ht="13.8" hidden="false" customHeight="false" outlineLevel="0" collapsed="false">
      <c r="A2977" s="6" t="s">
        <v>5982</v>
      </c>
      <c r="B2977" s="1" t="s">
        <v>5983</v>
      </c>
      <c r="C2977" s="1" t="n">
        <v>94</v>
      </c>
      <c r="D2977" s="7" t="n">
        <v>0</v>
      </c>
      <c r="E2977" s="7" t="n">
        <v>1</v>
      </c>
      <c r="F2977" s="7" t="n">
        <v>17</v>
      </c>
      <c r="G2977" s="7" t="n">
        <v>0</v>
      </c>
      <c r="H2977" s="7" t="n">
        <f aca="false">E2977*C2977</f>
        <v>94</v>
      </c>
    </row>
    <row r="2978" customFormat="false" ht="13.8" hidden="false" customHeight="false" outlineLevel="0" collapsed="false">
      <c r="A2978" s="6" t="s">
        <v>5984</v>
      </c>
      <c r="B2978" s="1" t="s">
        <v>5985</v>
      </c>
      <c r="C2978" s="1" t="n">
        <v>47</v>
      </c>
      <c r="D2978" s="7" t="n">
        <v>0</v>
      </c>
      <c r="E2978" s="7" t="n">
        <v>1</v>
      </c>
      <c r="F2978" s="7" t="n">
        <v>47</v>
      </c>
      <c r="G2978" s="7" t="n">
        <v>0</v>
      </c>
      <c r="H2978" s="7" t="n">
        <f aca="false">E2978*C2978</f>
        <v>47</v>
      </c>
    </row>
    <row r="2979" customFormat="false" ht="13.8" hidden="false" customHeight="false" outlineLevel="0" collapsed="false">
      <c r="A2979" s="6" t="s">
        <v>5986</v>
      </c>
      <c r="B2979" s="1" t="s">
        <v>5987</v>
      </c>
      <c r="C2979" s="1" t="n">
        <v>196</v>
      </c>
      <c r="D2979" s="7" t="n">
        <v>4</v>
      </c>
      <c r="E2979" s="7" t="n">
        <v>4</v>
      </c>
      <c r="F2979" s="7" t="n">
        <v>688</v>
      </c>
      <c r="G2979" s="7" t="n">
        <v>688</v>
      </c>
      <c r="H2979" s="7" t="n">
        <f aca="false">E2979*C2979</f>
        <v>784</v>
      </c>
    </row>
    <row r="2980" customFormat="false" ht="13.8" hidden="false" customHeight="false" outlineLevel="0" collapsed="false">
      <c r="A2980" s="6" t="s">
        <v>5988</v>
      </c>
      <c r="B2980" s="1" t="s">
        <v>5989</v>
      </c>
      <c r="C2980" s="1" t="n">
        <v>11</v>
      </c>
      <c r="D2980" s="7" t="n">
        <v>0</v>
      </c>
      <c r="E2980" s="7" t="n">
        <v>12.75</v>
      </c>
      <c r="F2980" s="7" t="n">
        <v>127.5</v>
      </c>
      <c r="G2980" s="7" t="n">
        <v>0</v>
      </c>
      <c r="H2980" s="7" t="n">
        <f aca="false">E2980*C2980</f>
        <v>140.25</v>
      </c>
    </row>
    <row r="2981" customFormat="false" ht="13.8" hidden="false" customHeight="false" outlineLevel="0" collapsed="false">
      <c r="A2981" s="6" t="s">
        <v>5990</v>
      </c>
      <c r="B2981" s="1" t="s">
        <v>5991</v>
      </c>
      <c r="C2981" s="1" t="n">
        <v>31</v>
      </c>
      <c r="D2981" s="7" t="n">
        <v>0</v>
      </c>
      <c r="E2981" s="7" t="n">
        <v>21.9</v>
      </c>
      <c r="F2981" s="7" t="n">
        <v>700.8</v>
      </c>
      <c r="G2981" s="7" t="n">
        <v>0</v>
      </c>
      <c r="H2981" s="7" t="n">
        <f aca="false">E2981*C2981</f>
        <v>678.9</v>
      </c>
    </row>
    <row r="2982" customFormat="false" ht="13.8" hidden="false" customHeight="false" outlineLevel="0" collapsed="false">
      <c r="A2982" s="6" t="s">
        <v>5992</v>
      </c>
      <c r="B2982" s="1" t="s">
        <v>5993</v>
      </c>
      <c r="C2982" s="1" t="n">
        <v>14</v>
      </c>
      <c r="D2982" s="7" t="n">
        <v>4</v>
      </c>
      <c r="E2982" s="7" t="n">
        <v>4</v>
      </c>
      <c r="F2982" s="7" t="n">
        <v>56</v>
      </c>
      <c r="G2982" s="7" t="n">
        <v>56</v>
      </c>
      <c r="H2982" s="7" t="n">
        <f aca="false">E2982*C2982</f>
        <v>56</v>
      </c>
    </row>
    <row r="2983" customFormat="false" ht="13.8" hidden="false" customHeight="false" outlineLevel="0" collapsed="false">
      <c r="A2983" s="6" t="s">
        <v>5994</v>
      </c>
      <c r="B2983" s="1" t="s">
        <v>5995</v>
      </c>
      <c r="C2983" s="1" t="n">
        <v>132</v>
      </c>
      <c r="D2983" s="7" t="n">
        <v>1</v>
      </c>
      <c r="E2983" s="7" t="n">
        <v>1</v>
      </c>
      <c r="F2983" s="7" t="n">
        <v>131</v>
      </c>
      <c r="G2983" s="7" t="n">
        <v>131</v>
      </c>
      <c r="H2983" s="7" t="n">
        <f aca="false">E2983*C2983</f>
        <v>132</v>
      </c>
    </row>
    <row r="2984" customFormat="false" ht="13.8" hidden="false" customHeight="false" outlineLevel="0" collapsed="false">
      <c r="A2984" s="6" t="s">
        <v>5996</v>
      </c>
      <c r="B2984" s="1" t="s">
        <v>5997</v>
      </c>
      <c r="C2984" s="1" t="n">
        <v>34</v>
      </c>
      <c r="D2984" s="7" t="n">
        <v>5</v>
      </c>
      <c r="E2984" s="7" t="n">
        <v>5</v>
      </c>
      <c r="F2984" s="7" t="n">
        <v>170</v>
      </c>
      <c r="G2984" s="7" t="n">
        <v>170</v>
      </c>
      <c r="H2984" s="7" t="n">
        <f aca="false">E2984*C2984</f>
        <v>170</v>
      </c>
    </row>
    <row r="2985" customFormat="false" ht="13.8" hidden="false" customHeight="false" outlineLevel="0" collapsed="false">
      <c r="A2985" s="6" t="s">
        <v>5998</v>
      </c>
      <c r="B2985" s="1" t="s">
        <v>5999</v>
      </c>
      <c r="C2985" s="1" t="n">
        <v>13</v>
      </c>
      <c r="D2985" s="7" t="n">
        <v>6</v>
      </c>
      <c r="E2985" s="7" t="n">
        <v>6</v>
      </c>
      <c r="F2985" s="7" t="n">
        <v>78</v>
      </c>
      <c r="G2985" s="7" t="n">
        <v>78</v>
      </c>
      <c r="H2985" s="7" t="n">
        <f aca="false">E2985*C2985</f>
        <v>78</v>
      </c>
    </row>
    <row r="2986" customFormat="false" ht="13.8" hidden="false" customHeight="false" outlineLevel="0" collapsed="false">
      <c r="A2986" s="6" t="s">
        <v>6000</v>
      </c>
      <c r="B2986" s="1" t="s">
        <v>6001</v>
      </c>
      <c r="C2986" s="1" t="n">
        <v>19</v>
      </c>
      <c r="D2986" s="7" t="n">
        <v>4</v>
      </c>
      <c r="E2986" s="7" t="n">
        <v>4</v>
      </c>
      <c r="F2986" s="7" t="n">
        <v>76</v>
      </c>
      <c r="G2986" s="7" t="n">
        <v>76</v>
      </c>
      <c r="H2986" s="7" t="n">
        <f aca="false">E2986*C2986</f>
        <v>76</v>
      </c>
    </row>
    <row r="2987" customFormat="false" ht="13.8" hidden="false" customHeight="false" outlineLevel="0" collapsed="false">
      <c r="A2987" s="6" t="s">
        <v>6002</v>
      </c>
      <c r="B2987" s="1" t="s">
        <v>6003</v>
      </c>
      <c r="C2987" s="1" t="n">
        <v>14</v>
      </c>
      <c r="D2987" s="7" t="n">
        <v>12</v>
      </c>
      <c r="E2987" s="7" t="n">
        <v>12</v>
      </c>
      <c r="F2987" s="7" t="n">
        <v>168</v>
      </c>
      <c r="G2987" s="7" t="n">
        <v>168</v>
      </c>
      <c r="H2987" s="7" t="n">
        <f aca="false">E2987*C2987</f>
        <v>168</v>
      </c>
    </row>
    <row r="2988" customFormat="false" ht="13.8" hidden="false" customHeight="false" outlineLevel="0" collapsed="false">
      <c r="A2988" s="6" t="s">
        <v>6004</v>
      </c>
      <c r="B2988" s="1" t="s">
        <v>6005</v>
      </c>
      <c r="C2988" s="1" t="n">
        <v>10</v>
      </c>
      <c r="D2988" s="7" t="n">
        <v>15</v>
      </c>
      <c r="E2988" s="7" t="n">
        <v>15</v>
      </c>
      <c r="F2988" s="7" t="n">
        <v>225</v>
      </c>
      <c r="G2988" s="7" t="n">
        <v>225</v>
      </c>
      <c r="H2988" s="7" t="n">
        <f aca="false">E2988*C2988</f>
        <v>150</v>
      </c>
    </row>
    <row r="2989" customFormat="false" ht="13.8" hidden="false" customHeight="false" outlineLevel="0" collapsed="false">
      <c r="A2989" s="6" t="s">
        <v>6006</v>
      </c>
      <c r="B2989" s="1" t="s">
        <v>6007</v>
      </c>
      <c r="C2989" s="1" t="n">
        <v>4</v>
      </c>
      <c r="D2989" s="7" t="n">
        <v>2.58</v>
      </c>
      <c r="E2989" s="7" t="n">
        <v>2.58</v>
      </c>
      <c r="F2989" s="7" t="n">
        <v>10.32</v>
      </c>
      <c r="G2989" s="7" t="n">
        <v>10.32</v>
      </c>
      <c r="H2989" s="7" t="n">
        <f aca="false">E2989*C2989</f>
        <v>10.32</v>
      </c>
    </row>
    <row r="2990" customFormat="false" ht="13.8" hidden="false" customHeight="false" outlineLevel="0" collapsed="false">
      <c r="A2990" s="6" t="s">
        <v>6008</v>
      </c>
      <c r="B2990" s="1" t="s">
        <v>6009</v>
      </c>
      <c r="C2990" s="1" t="n">
        <v>11</v>
      </c>
      <c r="D2990" s="7" t="n">
        <v>3</v>
      </c>
      <c r="E2990" s="7" t="n">
        <v>3</v>
      </c>
      <c r="F2990" s="7" t="n">
        <v>33</v>
      </c>
      <c r="G2990" s="7" t="n">
        <v>33</v>
      </c>
      <c r="H2990" s="7" t="n">
        <f aca="false">E2990*C2990</f>
        <v>33</v>
      </c>
    </row>
    <row r="2991" customFormat="false" ht="13.8" hidden="false" customHeight="false" outlineLevel="0" collapsed="false">
      <c r="A2991" s="6" t="s">
        <v>6010</v>
      </c>
      <c r="B2991" s="1" t="s">
        <v>6011</v>
      </c>
      <c r="C2991" s="1" t="n">
        <v>11</v>
      </c>
      <c r="D2991" s="7" t="n">
        <v>1</v>
      </c>
      <c r="E2991" s="7" t="n">
        <v>1</v>
      </c>
      <c r="F2991" s="7" t="n">
        <v>11</v>
      </c>
      <c r="G2991" s="7" t="n">
        <v>11</v>
      </c>
      <c r="H2991" s="7" t="n">
        <f aca="false">E2991*C2991</f>
        <v>11</v>
      </c>
    </row>
    <row r="2992" customFormat="false" ht="13.8" hidden="false" customHeight="false" outlineLevel="0" collapsed="false">
      <c r="A2992" s="6" t="s">
        <v>6012</v>
      </c>
      <c r="B2992" s="1" t="s">
        <v>6013</v>
      </c>
      <c r="C2992" s="1" t="n">
        <v>42</v>
      </c>
      <c r="D2992" s="7" t="n">
        <v>1</v>
      </c>
      <c r="E2992" s="7" t="n">
        <v>1</v>
      </c>
      <c r="F2992" s="7" t="n">
        <v>42</v>
      </c>
      <c r="G2992" s="7" t="n">
        <v>42</v>
      </c>
      <c r="H2992" s="7" t="n">
        <f aca="false">E2992*C2992</f>
        <v>42</v>
      </c>
    </row>
    <row r="2993" customFormat="false" ht="13.8" hidden="false" customHeight="false" outlineLevel="0" collapsed="false">
      <c r="A2993" s="6" t="s">
        <v>6014</v>
      </c>
      <c r="B2993" s="1" t="s">
        <v>6015</v>
      </c>
      <c r="C2993" s="1" t="n">
        <v>19</v>
      </c>
      <c r="D2993" s="7" t="n">
        <v>2</v>
      </c>
      <c r="E2993" s="7" t="n">
        <v>2</v>
      </c>
      <c r="F2993" s="7" t="n">
        <v>38</v>
      </c>
      <c r="G2993" s="7" t="n">
        <v>38</v>
      </c>
      <c r="H2993" s="7" t="n">
        <f aca="false">E2993*C2993</f>
        <v>38</v>
      </c>
    </row>
    <row r="2994" customFormat="false" ht="13.8" hidden="false" customHeight="false" outlineLevel="0" collapsed="false">
      <c r="A2994" s="6" t="s">
        <v>6016</v>
      </c>
      <c r="B2994" s="1" t="s">
        <v>6017</v>
      </c>
      <c r="C2994" s="1" t="n">
        <v>5</v>
      </c>
      <c r="D2994" s="7" t="n">
        <v>0</v>
      </c>
      <c r="E2994" s="7" t="n">
        <v>20.89</v>
      </c>
      <c r="F2994" s="7" t="n">
        <v>125.34</v>
      </c>
      <c r="G2994" s="7" t="n">
        <v>0</v>
      </c>
      <c r="H2994" s="7" t="n">
        <f aca="false">E2994*C2994</f>
        <v>104.45</v>
      </c>
    </row>
    <row r="2995" customFormat="false" ht="13.8" hidden="false" customHeight="false" outlineLevel="0" collapsed="false">
      <c r="A2995" s="6" t="s">
        <v>6018</v>
      </c>
      <c r="B2995" s="1" t="s">
        <v>6019</v>
      </c>
      <c r="C2995" s="1" t="n">
        <v>8</v>
      </c>
      <c r="D2995" s="7" t="n">
        <v>6</v>
      </c>
      <c r="E2995" s="7" t="n">
        <v>6</v>
      </c>
      <c r="F2995" s="7" t="n">
        <v>48</v>
      </c>
      <c r="G2995" s="7" t="n">
        <v>48</v>
      </c>
      <c r="H2995" s="7" t="n">
        <f aca="false">E2995*C2995</f>
        <v>48</v>
      </c>
    </row>
    <row r="2996" customFormat="false" ht="13.8" hidden="false" customHeight="false" outlineLevel="0" collapsed="false">
      <c r="A2996" s="6" t="s">
        <v>6020</v>
      </c>
      <c r="B2996" s="1" t="s">
        <v>6021</v>
      </c>
      <c r="C2996" s="1" t="n">
        <v>8</v>
      </c>
      <c r="D2996" s="7" t="n">
        <v>0</v>
      </c>
      <c r="E2996" s="7" t="n">
        <v>23.97</v>
      </c>
      <c r="F2996" s="7" t="n">
        <v>215.73</v>
      </c>
      <c r="G2996" s="7" t="n">
        <v>0</v>
      </c>
      <c r="H2996" s="7" t="n">
        <f aca="false">E2996*C2996</f>
        <v>191.76</v>
      </c>
    </row>
    <row r="2997" customFormat="false" ht="13.8" hidden="false" customHeight="false" outlineLevel="0" collapsed="false">
      <c r="A2997" s="6" t="s">
        <v>6022</v>
      </c>
      <c r="B2997" s="1" t="s">
        <v>6023</v>
      </c>
      <c r="C2997" s="1" t="n">
        <v>16</v>
      </c>
      <c r="D2997" s="7" t="n">
        <v>15</v>
      </c>
      <c r="E2997" s="7" t="n">
        <v>15</v>
      </c>
      <c r="F2997" s="7" t="n">
        <v>225</v>
      </c>
      <c r="G2997" s="7" t="n">
        <v>225</v>
      </c>
      <c r="H2997" s="7" t="n">
        <f aca="false">E2997*C2997</f>
        <v>240</v>
      </c>
    </row>
    <row r="2998" customFormat="false" ht="13.8" hidden="false" customHeight="false" outlineLevel="0" collapsed="false">
      <c r="A2998" s="6" t="s">
        <v>6024</v>
      </c>
      <c r="B2998" s="1" t="s">
        <v>6025</v>
      </c>
      <c r="C2998" s="1" t="n">
        <v>6</v>
      </c>
      <c r="D2998" s="7" t="n">
        <v>4</v>
      </c>
      <c r="E2998" s="7" t="n">
        <v>4</v>
      </c>
      <c r="F2998" s="7" t="n">
        <v>24</v>
      </c>
      <c r="G2998" s="7" t="n">
        <v>24</v>
      </c>
      <c r="H2998" s="7" t="n">
        <f aca="false">E2998*C2998</f>
        <v>24</v>
      </c>
    </row>
    <row r="2999" customFormat="false" ht="13.8" hidden="false" customHeight="false" outlineLevel="0" collapsed="false">
      <c r="A2999" s="6" t="s">
        <v>6026</v>
      </c>
      <c r="B2999" s="1" t="s">
        <v>6027</v>
      </c>
      <c r="C2999" s="1" t="n">
        <v>2</v>
      </c>
      <c r="D2999" s="7" t="n">
        <v>3</v>
      </c>
      <c r="E2999" s="7" t="n">
        <v>3</v>
      </c>
      <c r="F2999" s="7" t="n">
        <v>6</v>
      </c>
      <c r="G2999" s="7" t="n">
        <v>6</v>
      </c>
      <c r="H2999" s="7" t="n">
        <f aca="false">E2999*C2999</f>
        <v>6</v>
      </c>
    </row>
    <row r="3000" customFormat="false" ht="13.8" hidden="false" customHeight="false" outlineLevel="0" collapsed="false">
      <c r="A3000" s="6" t="s">
        <v>6028</v>
      </c>
      <c r="B3000" s="1" t="s">
        <v>6029</v>
      </c>
      <c r="C3000" s="1" t="n">
        <v>10</v>
      </c>
      <c r="D3000" s="7" t="n">
        <v>12</v>
      </c>
      <c r="E3000" s="7" t="n">
        <v>12</v>
      </c>
      <c r="F3000" s="7" t="n">
        <v>120</v>
      </c>
      <c r="G3000" s="7" t="n">
        <v>120</v>
      </c>
      <c r="H3000" s="7" t="n">
        <f aca="false">E3000*C3000</f>
        <v>120</v>
      </c>
    </row>
    <row r="3001" customFormat="false" ht="13.8" hidden="false" customHeight="false" outlineLevel="0" collapsed="false">
      <c r="A3001" s="6" t="s">
        <v>6030</v>
      </c>
      <c r="B3001" s="1" t="s">
        <v>6031</v>
      </c>
      <c r="C3001" s="1" t="n">
        <v>11</v>
      </c>
      <c r="D3001" s="7" t="n">
        <v>2</v>
      </c>
      <c r="E3001" s="7" t="n">
        <v>2</v>
      </c>
      <c r="F3001" s="7" t="n">
        <v>22</v>
      </c>
      <c r="G3001" s="7" t="n">
        <v>22</v>
      </c>
      <c r="H3001" s="7" t="n">
        <f aca="false">E3001*C3001</f>
        <v>22</v>
      </c>
    </row>
    <row r="3002" customFormat="false" ht="13.8" hidden="false" customHeight="false" outlineLevel="0" collapsed="false">
      <c r="A3002" s="6" t="s">
        <v>6032</v>
      </c>
      <c r="B3002" s="1" t="s">
        <v>6033</v>
      </c>
      <c r="C3002" s="1" t="n">
        <v>32</v>
      </c>
      <c r="D3002" s="7" t="n">
        <v>1</v>
      </c>
      <c r="E3002" s="7" t="n">
        <v>1</v>
      </c>
      <c r="F3002" s="7" t="n">
        <v>32</v>
      </c>
      <c r="G3002" s="7" t="n">
        <v>32</v>
      </c>
      <c r="H3002" s="7" t="n">
        <f aca="false">E3002*C3002</f>
        <v>32</v>
      </c>
    </row>
    <row r="3003" customFormat="false" ht="13.8" hidden="false" customHeight="false" outlineLevel="0" collapsed="false">
      <c r="A3003" s="6" t="s">
        <v>6034</v>
      </c>
      <c r="B3003" s="1" t="s">
        <v>6035</v>
      </c>
      <c r="C3003" s="1" t="n">
        <v>15</v>
      </c>
      <c r="D3003" s="7" t="n">
        <v>7</v>
      </c>
      <c r="E3003" s="7" t="n">
        <v>7</v>
      </c>
      <c r="F3003" s="7" t="n">
        <v>91</v>
      </c>
      <c r="G3003" s="7" t="n">
        <v>91</v>
      </c>
      <c r="H3003" s="7" t="n">
        <f aca="false">E3003*C3003</f>
        <v>105</v>
      </c>
    </row>
    <row r="3004" customFormat="false" ht="13.8" hidden="false" customHeight="false" outlineLevel="0" collapsed="false">
      <c r="A3004" s="6" t="s">
        <v>6036</v>
      </c>
      <c r="B3004" s="1" t="s">
        <v>6037</v>
      </c>
      <c r="C3004" s="1" t="n">
        <v>11</v>
      </c>
      <c r="D3004" s="7" t="n">
        <v>10</v>
      </c>
      <c r="E3004" s="7" t="n">
        <v>10</v>
      </c>
      <c r="F3004" s="7" t="n">
        <v>100</v>
      </c>
      <c r="G3004" s="7" t="n">
        <v>100</v>
      </c>
      <c r="H3004" s="7" t="n">
        <f aca="false">E3004*C3004</f>
        <v>110</v>
      </c>
    </row>
    <row r="3005" customFormat="false" ht="13.8" hidden="false" customHeight="false" outlineLevel="0" collapsed="false">
      <c r="A3005" s="6" t="s">
        <v>6038</v>
      </c>
      <c r="B3005" s="1" t="s">
        <v>6039</v>
      </c>
      <c r="C3005" s="1" t="n">
        <v>108</v>
      </c>
      <c r="D3005" s="7" t="n">
        <v>10</v>
      </c>
      <c r="E3005" s="7" t="n">
        <v>10</v>
      </c>
      <c r="F3005" s="7" t="n">
        <v>1080</v>
      </c>
      <c r="G3005" s="7" t="n">
        <v>1080</v>
      </c>
      <c r="H3005" s="7" t="n">
        <f aca="false">E3005*C3005</f>
        <v>1080</v>
      </c>
    </row>
    <row r="3006" customFormat="false" ht="13.8" hidden="false" customHeight="false" outlineLevel="0" collapsed="false">
      <c r="A3006" s="6" t="s">
        <v>6040</v>
      </c>
      <c r="B3006" s="1" t="s">
        <v>6017</v>
      </c>
      <c r="C3006" s="1" t="n">
        <v>8</v>
      </c>
      <c r="D3006" s="7" t="n">
        <v>0</v>
      </c>
      <c r="E3006" s="7" t="n">
        <v>20.1</v>
      </c>
      <c r="F3006" s="7" t="n">
        <v>100.5</v>
      </c>
      <c r="G3006" s="7" t="n">
        <v>0</v>
      </c>
      <c r="H3006" s="7" t="n">
        <f aca="false">E3006*C3006</f>
        <v>160.8</v>
      </c>
    </row>
    <row r="3007" customFormat="false" ht="13.8" hidden="false" customHeight="false" outlineLevel="0" collapsed="false">
      <c r="A3007" s="6" t="s">
        <v>6041</v>
      </c>
      <c r="B3007" s="1" t="s">
        <v>6042</v>
      </c>
      <c r="C3007" s="1" t="n">
        <v>4</v>
      </c>
      <c r="D3007" s="7" t="n">
        <v>19</v>
      </c>
      <c r="E3007" s="7" t="n">
        <v>19</v>
      </c>
      <c r="F3007" s="7" t="n">
        <v>76</v>
      </c>
      <c r="G3007" s="7" t="n">
        <v>76</v>
      </c>
      <c r="H3007" s="7" t="n">
        <f aca="false">E3007*C3007</f>
        <v>76</v>
      </c>
    </row>
    <row r="3008" customFormat="false" ht="13.8" hidden="false" customHeight="false" outlineLevel="0" collapsed="false">
      <c r="A3008" s="6" t="s">
        <v>6043</v>
      </c>
      <c r="B3008" s="1" t="s">
        <v>6044</v>
      </c>
      <c r="C3008" s="1" t="n">
        <v>9</v>
      </c>
      <c r="D3008" s="7" t="n">
        <v>19</v>
      </c>
      <c r="E3008" s="7" t="n">
        <v>19</v>
      </c>
      <c r="F3008" s="7" t="n">
        <v>171</v>
      </c>
      <c r="G3008" s="7" t="n">
        <v>171</v>
      </c>
      <c r="H3008" s="7" t="n">
        <f aca="false">E3008*C3008</f>
        <v>171</v>
      </c>
    </row>
    <row r="3009" customFormat="false" ht="13.8" hidden="false" customHeight="false" outlineLevel="0" collapsed="false">
      <c r="A3009" s="6" t="s">
        <v>6045</v>
      </c>
      <c r="B3009" s="1" t="s">
        <v>6042</v>
      </c>
      <c r="C3009" s="1" t="n">
        <v>7</v>
      </c>
      <c r="D3009" s="7" t="n">
        <v>17</v>
      </c>
      <c r="E3009" s="7" t="n">
        <v>17</v>
      </c>
      <c r="F3009" s="7" t="n">
        <v>119</v>
      </c>
      <c r="G3009" s="7" t="n">
        <v>119</v>
      </c>
      <c r="H3009" s="7" t="n">
        <f aca="false">E3009*C3009</f>
        <v>119</v>
      </c>
    </row>
    <row r="3010" customFormat="false" ht="13.8" hidden="false" customHeight="false" outlineLevel="0" collapsed="false">
      <c r="A3010" s="6" t="s">
        <v>6046</v>
      </c>
      <c r="B3010" s="1" t="s">
        <v>6017</v>
      </c>
      <c r="C3010" s="1" t="n">
        <v>2</v>
      </c>
      <c r="D3010" s="7" t="n">
        <v>65</v>
      </c>
      <c r="E3010" s="7" t="n">
        <v>65</v>
      </c>
      <c r="F3010" s="7" t="n">
        <v>130</v>
      </c>
      <c r="G3010" s="7" t="n">
        <v>130</v>
      </c>
      <c r="H3010" s="7" t="n">
        <f aca="false">E3010*C3010</f>
        <v>130</v>
      </c>
    </row>
    <row r="3011" customFormat="false" ht="13.8" hidden="false" customHeight="false" outlineLevel="0" collapsed="false">
      <c r="A3011" s="6" t="s">
        <v>6047</v>
      </c>
      <c r="B3011" s="1" t="s">
        <v>6048</v>
      </c>
      <c r="C3011" s="1" t="n">
        <v>1</v>
      </c>
      <c r="D3011" s="7" t="n">
        <v>70</v>
      </c>
      <c r="E3011" s="7" t="n">
        <v>70</v>
      </c>
      <c r="F3011" s="7" t="n">
        <v>70</v>
      </c>
      <c r="G3011" s="7" t="n">
        <v>70</v>
      </c>
      <c r="H3011" s="7" t="n">
        <f aca="false">E3011*C3011</f>
        <v>70</v>
      </c>
    </row>
    <row r="3012" customFormat="false" ht="13.8" hidden="false" customHeight="false" outlineLevel="0" collapsed="false">
      <c r="A3012" s="6" t="s">
        <v>6049</v>
      </c>
      <c r="B3012" s="1" t="s">
        <v>6050</v>
      </c>
      <c r="C3012" s="1" t="n">
        <v>4</v>
      </c>
      <c r="D3012" s="7" t="n">
        <v>70</v>
      </c>
      <c r="E3012" s="7" t="n">
        <v>70</v>
      </c>
      <c r="F3012" s="7" t="n">
        <v>350</v>
      </c>
      <c r="G3012" s="7" t="n">
        <v>350</v>
      </c>
      <c r="H3012" s="7" t="n">
        <f aca="false">E3012*C3012</f>
        <v>280</v>
      </c>
    </row>
    <row r="3013" customFormat="false" ht="13.8" hidden="false" customHeight="false" outlineLevel="0" collapsed="false">
      <c r="A3013" s="6" t="s">
        <v>6051</v>
      </c>
      <c r="B3013" s="1" t="s">
        <v>6052</v>
      </c>
      <c r="C3013" s="1" t="n">
        <v>15</v>
      </c>
      <c r="D3013" s="7" t="n">
        <v>0</v>
      </c>
      <c r="E3013" s="7" t="n">
        <v>10</v>
      </c>
      <c r="F3013" s="7" t="n">
        <v>150</v>
      </c>
      <c r="G3013" s="7" t="n">
        <v>0</v>
      </c>
      <c r="H3013" s="7" t="n">
        <f aca="false">E3013*C3013</f>
        <v>150</v>
      </c>
    </row>
    <row r="3014" customFormat="false" ht="13.8" hidden="false" customHeight="false" outlineLevel="0" collapsed="false">
      <c r="A3014" s="6" t="s">
        <v>6053</v>
      </c>
      <c r="B3014" s="1" t="s">
        <v>6054</v>
      </c>
      <c r="C3014" s="1" t="n">
        <v>1</v>
      </c>
      <c r="D3014" s="7" t="n">
        <v>0</v>
      </c>
      <c r="E3014" s="7" t="n">
        <v>43</v>
      </c>
      <c r="F3014" s="7" t="n">
        <v>43</v>
      </c>
      <c r="G3014" s="7" t="n">
        <v>0</v>
      </c>
      <c r="H3014" s="7" t="n">
        <f aca="false">E3014*C3014</f>
        <v>43</v>
      </c>
    </row>
    <row r="3015" customFormat="false" ht="13.8" hidden="false" customHeight="false" outlineLevel="0" collapsed="false">
      <c r="A3015" s="6" t="s">
        <v>6055</v>
      </c>
      <c r="B3015" s="1" t="s">
        <v>6056</v>
      </c>
      <c r="C3015" s="1" t="n">
        <v>9</v>
      </c>
      <c r="D3015" s="7" t="n">
        <v>0</v>
      </c>
      <c r="E3015" s="7" t="n">
        <v>75</v>
      </c>
      <c r="F3015" s="7" t="n">
        <v>750</v>
      </c>
      <c r="G3015" s="7" t="n">
        <v>0</v>
      </c>
      <c r="H3015" s="7" t="n">
        <f aca="false">E3015*C3015</f>
        <v>675</v>
      </c>
    </row>
    <row r="3016" customFormat="false" ht="13.8" hidden="false" customHeight="false" outlineLevel="0" collapsed="false">
      <c r="A3016" s="6" t="s">
        <v>6057</v>
      </c>
      <c r="B3016" s="1" t="s">
        <v>6058</v>
      </c>
      <c r="C3016" s="1" t="n">
        <v>14</v>
      </c>
      <c r="D3016" s="7" t="n">
        <v>0</v>
      </c>
      <c r="E3016" s="7" t="n">
        <v>58</v>
      </c>
      <c r="F3016" s="7" t="n">
        <v>812</v>
      </c>
      <c r="G3016" s="7" t="n">
        <v>0</v>
      </c>
      <c r="H3016" s="7" t="n">
        <f aca="false">E3016*C3016</f>
        <v>812</v>
      </c>
    </row>
    <row r="3017" customFormat="false" ht="13.8" hidden="false" customHeight="false" outlineLevel="0" collapsed="false">
      <c r="A3017" s="6" t="s">
        <v>6059</v>
      </c>
      <c r="B3017" s="1" t="s">
        <v>6060</v>
      </c>
      <c r="C3017" s="1" t="n">
        <v>3</v>
      </c>
      <c r="D3017" s="7" t="n">
        <v>0</v>
      </c>
      <c r="E3017" s="7" t="n">
        <v>8.11</v>
      </c>
      <c r="F3017" s="7" t="n">
        <v>24.33</v>
      </c>
      <c r="G3017" s="7" t="n">
        <v>0</v>
      </c>
      <c r="H3017" s="7" t="n">
        <f aca="false">E3017*C3017</f>
        <v>24.33</v>
      </c>
    </row>
    <row r="3018" customFormat="false" ht="13.8" hidden="false" customHeight="false" outlineLevel="0" collapsed="false">
      <c r="A3018" s="6" t="s">
        <v>6061</v>
      </c>
      <c r="B3018" s="1" t="s">
        <v>6062</v>
      </c>
      <c r="C3018" s="1" t="n">
        <v>7</v>
      </c>
      <c r="D3018" s="7" t="n">
        <v>6</v>
      </c>
      <c r="E3018" s="7" t="n">
        <v>6</v>
      </c>
      <c r="F3018" s="7" t="n">
        <v>42</v>
      </c>
      <c r="G3018" s="7" t="n">
        <v>42</v>
      </c>
      <c r="H3018" s="7" t="n">
        <f aca="false">E3018*C3018</f>
        <v>42</v>
      </c>
    </row>
    <row r="3019" customFormat="false" ht="13.8" hidden="false" customHeight="false" outlineLevel="0" collapsed="false">
      <c r="A3019" s="6" t="s">
        <v>6063</v>
      </c>
      <c r="B3019" s="1" t="s">
        <v>6064</v>
      </c>
      <c r="C3019" s="1" t="n">
        <v>4</v>
      </c>
      <c r="D3019" s="7" t="n">
        <v>0</v>
      </c>
      <c r="E3019" s="7" t="n">
        <v>33</v>
      </c>
      <c r="F3019" s="7" t="n">
        <v>132</v>
      </c>
      <c r="G3019" s="7" t="n">
        <v>0</v>
      </c>
      <c r="H3019" s="7" t="n">
        <f aca="false">E3019*C3019</f>
        <v>132</v>
      </c>
    </row>
    <row r="3020" customFormat="false" ht="13.8" hidden="false" customHeight="false" outlineLevel="0" collapsed="false">
      <c r="A3020" s="6" t="s">
        <v>6065</v>
      </c>
      <c r="B3020" s="1" t="s">
        <v>6066</v>
      </c>
      <c r="C3020" s="1" t="n">
        <v>3</v>
      </c>
      <c r="D3020" s="7" t="n">
        <v>194.71</v>
      </c>
      <c r="E3020" s="7" t="n">
        <v>178.01</v>
      </c>
      <c r="F3020" s="7" t="n">
        <v>534.04</v>
      </c>
      <c r="G3020" s="7" t="n">
        <v>584.12</v>
      </c>
      <c r="H3020" s="7" t="n">
        <f aca="false">E3020*C3020</f>
        <v>534.03</v>
      </c>
    </row>
    <row r="3021" customFormat="false" ht="13.8" hidden="false" customHeight="false" outlineLevel="0" collapsed="false">
      <c r="A3021" s="6" t="s">
        <v>6067</v>
      </c>
      <c r="B3021" s="1" t="s">
        <v>6068</v>
      </c>
      <c r="C3021" s="1" t="n">
        <v>6</v>
      </c>
      <c r="D3021" s="7" t="n">
        <v>100</v>
      </c>
      <c r="E3021" s="7" t="n">
        <v>100</v>
      </c>
      <c r="F3021" s="7" t="n">
        <v>600</v>
      </c>
      <c r="G3021" s="7" t="n">
        <v>600</v>
      </c>
      <c r="H3021" s="7" t="n">
        <f aca="false">E3021*C3021</f>
        <v>600</v>
      </c>
    </row>
    <row r="3022" customFormat="false" ht="13.8" hidden="false" customHeight="false" outlineLevel="0" collapsed="false">
      <c r="A3022" s="6" t="s">
        <v>6069</v>
      </c>
      <c r="B3022" s="1" t="s">
        <v>6070</v>
      </c>
      <c r="C3022" s="1" t="n">
        <v>2</v>
      </c>
      <c r="D3022" s="7" t="n">
        <v>22</v>
      </c>
      <c r="E3022" s="7" t="n">
        <v>22</v>
      </c>
      <c r="F3022" s="7" t="n">
        <v>44</v>
      </c>
      <c r="G3022" s="7" t="n">
        <v>44</v>
      </c>
      <c r="H3022" s="7" t="n">
        <f aca="false">E3022*C3022</f>
        <v>44</v>
      </c>
    </row>
    <row r="3023" customFormat="false" ht="13.8" hidden="false" customHeight="false" outlineLevel="0" collapsed="false">
      <c r="A3023" s="6" t="s">
        <v>6071</v>
      </c>
      <c r="B3023" s="1" t="s">
        <v>6072</v>
      </c>
      <c r="C3023" s="1" t="n">
        <v>0</v>
      </c>
      <c r="D3023" s="7" t="n">
        <v>294.48</v>
      </c>
      <c r="E3023" s="7" t="n">
        <v>294.48</v>
      </c>
      <c r="F3023" s="7" t="n">
        <v>2944.81</v>
      </c>
      <c r="G3023" s="7" t="n">
        <v>2944.81</v>
      </c>
      <c r="H3023" s="7" t="n">
        <f aca="false">E3023*C3023</f>
        <v>0</v>
      </c>
    </row>
    <row r="3024" customFormat="false" ht="13.8" hidden="false" customHeight="false" outlineLevel="0" collapsed="false">
      <c r="A3024" s="6" t="s">
        <v>6073</v>
      </c>
      <c r="B3024" s="1" t="s">
        <v>6074</v>
      </c>
      <c r="C3024" s="1" t="n">
        <v>0</v>
      </c>
      <c r="D3024" s="7" t="n">
        <v>357.66</v>
      </c>
      <c r="E3024" s="7" t="n">
        <v>357.66</v>
      </c>
      <c r="F3024" s="7" t="n">
        <v>3576.57</v>
      </c>
      <c r="G3024" s="7" t="n">
        <v>3576.57</v>
      </c>
      <c r="H3024" s="7" t="n">
        <f aca="false">E3024*C3024</f>
        <v>0</v>
      </c>
    </row>
    <row r="3025" customFormat="false" ht="13.8" hidden="false" customHeight="false" outlineLevel="0" collapsed="false">
      <c r="A3025" s="6" t="s">
        <v>6075</v>
      </c>
      <c r="B3025" s="1" t="s">
        <v>6076</v>
      </c>
      <c r="C3025" s="1" t="n">
        <v>76</v>
      </c>
      <c r="D3025" s="7" t="n">
        <v>1</v>
      </c>
      <c r="E3025" s="7" t="n">
        <v>1</v>
      </c>
      <c r="F3025" s="7" t="n">
        <v>76</v>
      </c>
      <c r="G3025" s="7" t="n">
        <v>76</v>
      </c>
      <c r="H3025" s="7" t="n">
        <f aca="false">E3025*C3025</f>
        <v>76</v>
      </c>
    </row>
    <row r="3026" customFormat="false" ht="13.8" hidden="false" customHeight="false" outlineLevel="0" collapsed="false">
      <c r="A3026" s="6" t="s">
        <v>6077</v>
      </c>
      <c r="B3026" s="1" t="s">
        <v>6078</v>
      </c>
      <c r="C3026" s="1" t="n">
        <v>1</v>
      </c>
      <c r="D3026" s="7" t="n">
        <v>4.25</v>
      </c>
      <c r="E3026" s="7" t="n">
        <v>4.25</v>
      </c>
      <c r="F3026" s="7" t="n">
        <v>4.25</v>
      </c>
      <c r="G3026" s="7" t="n">
        <v>4.25</v>
      </c>
      <c r="H3026" s="7" t="n">
        <f aca="false">E3026*C3026</f>
        <v>4.25</v>
      </c>
    </row>
    <row r="3027" customFormat="false" ht="13.8" hidden="false" customHeight="false" outlineLevel="0" collapsed="false">
      <c r="A3027" s="6" t="s">
        <v>6079</v>
      </c>
      <c r="B3027" s="1" t="s">
        <v>6080</v>
      </c>
      <c r="C3027" s="1" t="n">
        <v>11</v>
      </c>
      <c r="D3027" s="7" t="n">
        <v>116.13</v>
      </c>
      <c r="E3027" s="7" t="n">
        <v>262.1</v>
      </c>
      <c r="F3027" s="7" t="n">
        <v>4193.62</v>
      </c>
      <c r="G3027" s="7" t="n">
        <v>1858.01</v>
      </c>
      <c r="H3027" s="7" t="n">
        <f aca="false">E3027*C3027</f>
        <v>2883.1</v>
      </c>
    </row>
    <row r="3028" customFormat="false" ht="13.8" hidden="false" customHeight="false" outlineLevel="0" collapsed="false">
      <c r="A3028" s="6" t="s">
        <v>6081</v>
      </c>
      <c r="B3028" s="1" t="s">
        <v>6082</v>
      </c>
      <c r="C3028" s="1" t="n">
        <v>83</v>
      </c>
      <c r="D3028" s="7" t="n">
        <v>1</v>
      </c>
      <c r="E3028" s="7" t="n">
        <v>1</v>
      </c>
      <c r="F3028" s="7" t="n">
        <v>95</v>
      </c>
      <c r="G3028" s="7" t="n">
        <v>95</v>
      </c>
      <c r="H3028" s="7" t="n">
        <f aca="false">E3028*C3028</f>
        <v>83</v>
      </c>
    </row>
    <row r="3029" customFormat="false" ht="13.8" hidden="false" customHeight="false" outlineLevel="0" collapsed="false">
      <c r="A3029" s="6" t="s">
        <v>6083</v>
      </c>
      <c r="B3029" s="1" t="s">
        <v>6084</v>
      </c>
      <c r="C3029" s="1" t="n">
        <v>15</v>
      </c>
      <c r="D3029" s="7" t="n">
        <v>5</v>
      </c>
      <c r="E3029" s="7" t="n">
        <v>5</v>
      </c>
      <c r="F3029" s="7" t="n">
        <v>95</v>
      </c>
      <c r="G3029" s="7" t="n">
        <v>95</v>
      </c>
      <c r="H3029" s="7" t="n">
        <f aca="false">E3029*C3029</f>
        <v>75</v>
      </c>
    </row>
    <row r="3030" customFormat="false" ht="13.8" hidden="false" customHeight="false" outlineLevel="0" collapsed="false">
      <c r="A3030" s="6" t="s">
        <v>6085</v>
      </c>
      <c r="B3030" s="1" t="s">
        <v>6086</v>
      </c>
      <c r="C3030" s="1" t="n">
        <v>15</v>
      </c>
      <c r="D3030" s="7" t="n">
        <v>9.2</v>
      </c>
      <c r="E3030" s="7" t="n">
        <v>13</v>
      </c>
      <c r="F3030" s="7" t="n">
        <v>247</v>
      </c>
      <c r="G3030" s="7" t="n">
        <v>174.8</v>
      </c>
      <c r="H3030" s="7" t="n">
        <f aca="false">E3030*C3030</f>
        <v>195</v>
      </c>
    </row>
    <row r="3031" customFormat="false" ht="13.8" hidden="false" customHeight="false" outlineLevel="0" collapsed="false">
      <c r="A3031" s="6" t="s">
        <v>6087</v>
      </c>
      <c r="B3031" s="1" t="s">
        <v>6088</v>
      </c>
      <c r="C3031" s="1" t="n">
        <v>28</v>
      </c>
      <c r="D3031" s="7" t="n">
        <v>1</v>
      </c>
      <c r="E3031" s="7" t="n">
        <v>1</v>
      </c>
      <c r="F3031" s="7" t="n">
        <v>33</v>
      </c>
      <c r="G3031" s="7" t="n">
        <v>33</v>
      </c>
      <c r="H3031" s="7" t="n">
        <f aca="false">E3031*C3031</f>
        <v>28</v>
      </c>
    </row>
    <row r="3032" customFormat="false" ht="13.8" hidden="false" customHeight="false" outlineLevel="0" collapsed="false">
      <c r="A3032" s="6" t="s">
        <v>6089</v>
      </c>
      <c r="B3032" s="1" t="s">
        <v>6090</v>
      </c>
      <c r="C3032" s="1" t="n">
        <v>45</v>
      </c>
      <c r="D3032" s="7" t="n">
        <v>0</v>
      </c>
      <c r="E3032" s="7" t="n">
        <v>1</v>
      </c>
      <c r="F3032" s="7" t="n">
        <v>45</v>
      </c>
      <c r="G3032" s="7" t="n">
        <v>0</v>
      </c>
      <c r="H3032" s="7" t="n">
        <f aca="false">E3032*C3032</f>
        <v>45</v>
      </c>
    </row>
    <row r="3033" customFormat="false" ht="13.8" hidden="false" customHeight="false" outlineLevel="0" collapsed="false">
      <c r="A3033" s="6" t="s">
        <v>6091</v>
      </c>
      <c r="B3033" s="1" t="s">
        <v>6092</v>
      </c>
      <c r="C3033" s="1" t="n">
        <v>1</v>
      </c>
      <c r="D3033" s="7" t="n">
        <v>2</v>
      </c>
      <c r="E3033" s="7" t="n">
        <v>2</v>
      </c>
      <c r="F3033" s="7" t="n">
        <v>10</v>
      </c>
      <c r="G3033" s="7" t="n">
        <v>10</v>
      </c>
      <c r="H3033" s="7" t="n">
        <f aca="false">E3033*C3033</f>
        <v>2</v>
      </c>
    </row>
    <row r="3034" customFormat="false" ht="13.8" hidden="false" customHeight="false" outlineLevel="0" collapsed="false">
      <c r="A3034" s="6" t="s">
        <v>6093</v>
      </c>
      <c r="B3034" s="1" t="s">
        <v>6094</v>
      </c>
      <c r="C3034" s="1" t="n">
        <v>54</v>
      </c>
      <c r="D3034" s="7" t="n">
        <v>2</v>
      </c>
      <c r="E3034" s="7" t="n">
        <v>2</v>
      </c>
      <c r="F3034" s="7" t="n">
        <v>116</v>
      </c>
      <c r="G3034" s="7" t="n">
        <v>116</v>
      </c>
      <c r="H3034" s="7" t="n">
        <f aca="false">E3034*C3034</f>
        <v>108</v>
      </c>
    </row>
    <row r="3035" customFormat="false" ht="13.8" hidden="false" customHeight="false" outlineLevel="0" collapsed="false">
      <c r="A3035" s="6" t="s">
        <v>6095</v>
      </c>
      <c r="B3035" s="1" t="s">
        <v>6096</v>
      </c>
      <c r="C3035" s="1" t="n">
        <v>50</v>
      </c>
      <c r="D3035" s="7" t="n">
        <v>5</v>
      </c>
      <c r="E3035" s="7" t="n">
        <v>5</v>
      </c>
      <c r="F3035" s="7" t="n">
        <v>275</v>
      </c>
      <c r="G3035" s="7" t="n">
        <v>275</v>
      </c>
      <c r="H3035" s="7" t="n">
        <f aca="false">E3035*C3035</f>
        <v>250</v>
      </c>
    </row>
    <row r="3036" customFormat="false" ht="13.8" hidden="false" customHeight="false" outlineLevel="0" collapsed="false">
      <c r="A3036" s="6" t="s">
        <v>6097</v>
      </c>
      <c r="B3036" s="1" t="s">
        <v>6098</v>
      </c>
      <c r="C3036" s="1" t="n">
        <v>23</v>
      </c>
      <c r="D3036" s="7" t="n">
        <v>4</v>
      </c>
      <c r="E3036" s="7" t="n">
        <v>4</v>
      </c>
      <c r="F3036" s="7" t="n">
        <v>112</v>
      </c>
      <c r="G3036" s="7" t="n">
        <v>112</v>
      </c>
      <c r="H3036" s="7" t="n">
        <f aca="false">E3036*C3036</f>
        <v>92</v>
      </c>
    </row>
    <row r="3037" customFormat="false" ht="13.8" hidden="false" customHeight="false" outlineLevel="0" collapsed="false">
      <c r="A3037" s="6" t="s">
        <v>6099</v>
      </c>
      <c r="B3037" s="1" t="s">
        <v>6100</v>
      </c>
      <c r="C3037" s="1" t="n">
        <v>9</v>
      </c>
      <c r="D3037" s="7" t="n">
        <v>2</v>
      </c>
      <c r="E3037" s="7" t="n">
        <v>2</v>
      </c>
      <c r="F3037" s="7" t="n">
        <v>34</v>
      </c>
      <c r="G3037" s="7" t="n">
        <v>34</v>
      </c>
      <c r="H3037" s="7" t="n">
        <f aca="false">E3037*C3037</f>
        <v>18</v>
      </c>
    </row>
    <row r="3038" customFormat="false" ht="13.8" hidden="false" customHeight="false" outlineLevel="0" collapsed="false">
      <c r="A3038" s="6" t="s">
        <v>6101</v>
      </c>
      <c r="B3038" s="1" t="s">
        <v>6088</v>
      </c>
      <c r="C3038" s="1" t="n">
        <v>21</v>
      </c>
      <c r="D3038" s="7" t="n">
        <v>2</v>
      </c>
      <c r="E3038" s="7" t="n">
        <v>2</v>
      </c>
      <c r="F3038" s="7" t="n">
        <v>52</v>
      </c>
      <c r="G3038" s="7" t="n">
        <v>52</v>
      </c>
      <c r="H3038" s="7" t="n">
        <f aca="false">E3038*C3038</f>
        <v>42</v>
      </c>
    </row>
    <row r="3039" customFormat="false" ht="13.8" hidden="false" customHeight="false" outlineLevel="0" collapsed="false">
      <c r="A3039" s="6" t="s">
        <v>6102</v>
      </c>
      <c r="B3039" s="1" t="s">
        <v>6103</v>
      </c>
      <c r="C3039" s="1" t="n">
        <v>32</v>
      </c>
      <c r="D3039" s="7" t="n">
        <v>6</v>
      </c>
      <c r="E3039" s="7" t="n">
        <v>6</v>
      </c>
      <c r="F3039" s="7" t="n">
        <v>186</v>
      </c>
      <c r="G3039" s="7" t="n">
        <v>186</v>
      </c>
      <c r="H3039" s="7" t="n">
        <f aca="false">E3039*C3039</f>
        <v>192</v>
      </c>
    </row>
    <row r="3040" customFormat="false" ht="13.8" hidden="false" customHeight="false" outlineLevel="0" collapsed="false">
      <c r="A3040" s="6" t="s">
        <v>6104</v>
      </c>
      <c r="B3040" s="1" t="s">
        <v>6105</v>
      </c>
      <c r="C3040" s="1" t="n">
        <v>21</v>
      </c>
      <c r="D3040" s="7" t="n">
        <v>5</v>
      </c>
      <c r="E3040" s="7" t="n">
        <v>5</v>
      </c>
      <c r="F3040" s="7" t="n">
        <v>105</v>
      </c>
      <c r="G3040" s="7" t="n">
        <v>105</v>
      </c>
      <c r="H3040" s="7" t="n">
        <f aca="false">E3040*C3040</f>
        <v>105</v>
      </c>
    </row>
    <row r="3041" customFormat="false" ht="13.8" hidden="false" customHeight="false" outlineLevel="0" collapsed="false">
      <c r="A3041" s="6" t="s">
        <v>6106</v>
      </c>
      <c r="B3041" s="1" t="s">
        <v>6107</v>
      </c>
      <c r="C3041" s="1" t="n">
        <v>21</v>
      </c>
      <c r="D3041" s="7" t="n">
        <v>2</v>
      </c>
      <c r="E3041" s="7" t="n">
        <v>2</v>
      </c>
      <c r="F3041" s="7" t="n">
        <v>42</v>
      </c>
      <c r="G3041" s="7" t="n">
        <v>42</v>
      </c>
      <c r="H3041" s="7" t="n">
        <f aca="false">E3041*C3041</f>
        <v>42</v>
      </c>
    </row>
    <row r="3042" customFormat="false" ht="13.8" hidden="false" customHeight="false" outlineLevel="0" collapsed="false">
      <c r="A3042" s="6" t="s">
        <v>6108</v>
      </c>
      <c r="B3042" s="1" t="s">
        <v>6109</v>
      </c>
      <c r="C3042" s="1" t="n">
        <v>66</v>
      </c>
      <c r="D3042" s="7" t="n">
        <v>3</v>
      </c>
      <c r="E3042" s="7" t="n">
        <v>3</v>
      </c>
      <c r="F3042" s="7" t="n">
        <v>198</v>
      </c>
      <c r="G3042" s="7" t="n">
        <v>198</v>
      </c>
      <c r="H3042" s="7" t="n">
        <f aca="false">E3042*C3042</f>
        <v>198</v>
      </c>
    </row>
    <row r="3043" customFormat="false" ht="13.8" hidden="false" customHeight="false" outlineLevel="0" collapsed="false">
      <c r="A3043" s="6" t="s">
        <v>6110</v>
      </c>
      <c r="B3043" s="1" t="s">
        <v>6111</v>
      </c>
      <c r="C3043" s="1" t="n">
        <v>1</v>
      </c>
      <c r="D3043" s="7" t="n">
        <v>3</v>
      </c>
      <c r="E3043" s="7" t="n">
        <v>3</v>
      </c>
      <c r="F3043" s="7" t="n">
        <v>6</v>
      </c>
      <c r="G3043" s="7" t="n">
        <v>6</v>
      </c>
      <c r="H3043" s="7" t="n">
        <f aca="false">E3043*C3043</f>
        <v>3</v>
      </c>
    </row>
    <row r="3044" customFormat="false" ht="13.8" hidden="false" customHeight="false" outlineLevel="0" collapsed="false">
      <c r="A3044" s="6" t="s">
        <v>6112</v>
      </c>
      <c r="B3044" s="1" t="s">
        <v>6113</v>
      </c>
      <c r="C3044" s="1" t="n">
        <v>16</v>
      </c>
      <c r="D3044" s="7" t="n">
        <v>6</v>
      </c>
      <c r="E3044" s="7" t="n">
        <v>6</v>
      </c>
      <c r="F3044" s="7" t="n">
        <v>504</v>
      </c>
      <c r="G3044" s="7" t="n">
        <v>504</v>
      </c>
      <c r="H3044" s="7" t="n">
        <f aca="false">E3044*C3044</f>
        <v>96</v>
      </c>
    </row>
    <row r="3045" customFormat="false" ht="13.8" hidden="false" customHeight="false" outlineLevel="0" collapsed="false">
      <c r="A3045" s="6" t="s">
        <v>6114</v>
      </c>
      <c r="B3045" s="1" t="s">
        <v>6115</v>
      </c>
      <c r="C3045" s="1" t="n">
        <v>20</v>
      </c>
      <c r="D3045" s="7" t="n">
        <v>0</v>
      </c>
      <c r="E3045" s="7" t="n">
        <v>2</v>
      </c>
      <c r="F3045" s="7" t="n">
        <v>40</v>
      </c>
      <c r="G3045" s="7" t="n">
        <v>0</v>
      </c>
      <c r="H3045" s="7" t="n">
        <f aca="false">E3045*C3045</f>
        <v>40</v>
      </c>
    </row>
    <row r="3046" customFormat="false" ht="13.8" hidden="false" customHeight="false" outlineLevel="0" collapsed="false">
      <c r="A3046" s="6" t="s">
        <v>6116</v>
      </c>
      <c r="B3046" s="1" t="s">
        <v>6117</v>
      </c>
      <c r="C3046" s="1" t="n">
        <v>9</v>
      </c>
      <c r="D3046" s="7" t="n">
        <v>0</v>
      </c>
      <c r="E3046" s="7" t="n">
        <v>1</v>
      </c>
      <c r="F3046" s="7" t="n">
        <v>10</v>
      </c>
      <c r="G3046" s="7" t="n">
        <v>0</v>
      </c>
      <c r="H3046" s="7" t="n">
        <f aca="false">E3046*C3046</f>
        <v>9</v>
      </c>
    </row>
    <row r="3047" customFormat="false" ht="13.8" hidden="false" customHeight="false" outlineLevel="0" collapsed="false">
      <c r="A3047" s="6" t="s">
        <v>6118</v>
      </c>
      <c r="B3047" s="1" t="s">
        <v>6119</v>
      </c>
      <c r="C3047" s="1" t="n">
        <v>54</v>
      </c>
      <c r="D3047" s="7" t="n">
        <v>3</v>
      </c>
      <c r="E3047" s="7" t="n">
        <v>3</v>
      </c>
      <c r="F3047" s="7" t="n">
        <v>165</v>
      </c>
      <c r="G3047" s="7" t="n">
        <v>165</v>
      </c>
      <c r="H3047" s="7" t="n">
        <f aca="false">E3047*C3047</f>
        <v>162</v>
      </c>
    </row>
    <row r="3048" customFormat="false" ht="13.8" hidden="false" customHeight="false" outlineLevel="0" collapsed="false">
      <c r="A3048" s="6" t="s">
        <v>6120</v>
      </c>
      <c r="B3048" s="1" t="s">
        <v>6121</v>
      </c>
      <c r="C3048" s="1" t="n">
        <v>85</v>
      </c>
      <c r="D3048" s="7" t="n">
        <v>1.25</v>
      </c>
      <c r="E3048" s="7" t="n">
        <v>1.25</v>
      </c>
      <c r="F3048" s="7" t="n">
        <v>107.5</v>
      </c>
      <c r="G3048" s="7" t="n">
        <v>107.5</v>
      </c>
      <c r="H3048" s="7" t="n">
        <f aca="false">E3048*C3048</f>
        <v>106.25</v>
      </c>
    </row>
    <row r="3049" customFormat="false" ht="13.8" hidden="false" customHeight="false" outlineLevel="0" collapsed="false">
      <c r="A3049" s="6" t="s">
        <v>6122</v>
      </c>
      <c r="B3049" s="1" t="s">
        <v>6123</v>
      </c>
      <c r="C3049" s="1" t="n">
        <v>12</v>
      </c>
      <c r="D3049" s="7" t="n">
        <v>0</v>
      </c>
      <c r="E3049" s="7" t="n">
        <v>19</v>
      </c>
      <c r="F3049" s="7" t="n">
        <v>247</v>
      </c>
      <c r="G3049" s="7" t="n">
        <v>0</v>
      </c>
      <c r="H3049" s="7" t="n">
        <f aca="false">E3049*C3049</f>
        <v>228</v>
      </c>
    </row>
    <row r="3050" customFormat="false" ht="13.8" hidden="false" customHeight="false" outlineLevel="0" collapsed="false">
      <c r="A3050" s="6" t="s">
        <v>6124</v>
      </c>
      <c r="B3050" s="1" t="s">
        <v>6125</v>
      </c>
      <c r="C3050" s="1" t="n">
        <v>48</v>
      </c>
      <c r="D3050" s="7" t="n">
        <v>1.68</v>
      </c>
      <c r="E3050" s="7" t="n">
        <v>1.68</v>
      </c>
      <c r="F3050" s="7" t="n">
        <v>82.32</v>
      </c>
      <c r="G3050" s="7" t="n">
        <v>82.32</v>
      </c>
      <c r="H3050" s="7" t="n">
        <f aca="false">E3050*C3050</f>
        <v>80.64</v>
      </c>
    </row>
    <row r="3051" customFormat="false" ht="13.8" hidden="false" customHeight="false" outlineLevel="0" collapsed="false">
      <c r="A3051" s="6" t="s">
        <v>6126</v>
      </c>
      <c r="B3051" s="1" t="s">
        <v>6127</v>
      </c>
      <c r="C3051" s="1" t="n">
        <v>1</v>
      </c>
      <c r="D3051" s="7" t="n">
        <v>0</v>
      </c>
      <c r="E3051" s="7" t="n">
        <v>20</v>
      </c>
      <c r="F3051" s="7" t="n">
        <v>20</v>
      </c>
      <c r="G3051" s="7" t="n">
        <v>0</v>
      </c>
      <c r="H3051" s="7" t="n">
        <f aca="false">E3051*C3051</f>
        <v>20</v>
      </c>
    </row>
    <row r="3052" customFormat="false" ht="13.8" hidden="false" customHeight="false" outlineLevel="0" collapsed="false">
      <c r="A3052" s="6" t="s">
        <v>6128</v>
      </c>
      <c r="B3052" s="1" t="s">
        <v>6129</v>
      </c>
      <c r="C3052" s="1" t="n">
        <v>1</v>
      </c>
      <c r="D3052" s="7" t="n">
        <v>170.83</v>
      </c>
      <c r="E3052" s="7" t="n">
        <v>170.83</v>
      </c>
      <c r="F3052" s="7" t="n">
        <v>170.83</v>
      </c>
      <c r="G3052" s="7" t="n">
        <v>170.83</v>
      </c>
      <c r="H3052" s="7" t="n">
        <f aca="false">E3052*C3052</f>
        <v>170.83</v>
      </c>
    </row>
    <row r="3053" customFormat="false" ht="13.8" hidden="false" customHeight="false" outlineLevel="0" collapsed="false">
      <c r="A3053" s="6" t="s">
        <v>6130</v>
      </c>
      <c r="B3053" s="1" t="s">
        <v>6131</v>
      </c>
      <c r="C3053" s="1" t="n">
        <v>4</v>
      </c>
      <c r="D3053" s="7" t="n">
        <v>0</v>
      </c>
      <c r="E3053" s="7" t="n">
        <v>71</v>
      </c>
      <c r="F3053" s="7" t="n">
        <v>284</v>
      </c>
      <c r="G3053" s="7" t="n">
        <v>0</v>
      </c>
      <c r="H3053" s="7" t="n">
        <f aca="false">E3053*C3053</f>
        <v>284</v>
      </c>
    </row>
    <row r="3054" customFormat="false" ht="13.8" hidden="false" customHeight="false" outlineLevel="0" collapsed="false">
      <c r="A3054" s="6" t="s">
        <v>6132</v>
      </c>
      <c r="B3054" s="1" t="s">
        <v>6133</v>
      </c>
      <c r="C3054" s="1" t="n">
        <v>65</v>
      </c>
      <c r="D3054" s="7" t="n">
        <v>0</v>
      </c>
      <c r="E3054" s="7" t="n">
        <v>80</v>
      </c>
      <c r="F3054" s="7" t="n">
        <v>480</v>
      </c>
      <c r="G3054" s="7" t="n">
        <v>0</v>
      </c>
      <c r="H3054" s="7" t="n">
        <f aca="false">E3054*C3054</f>
        <v>5200</v>
      </c>
    </row>
    <row r="3055" customFormat="false" ht="13.8" hidden="false" customHeight="false" outlineLevel="0" collapsed="false">
      <c r="A3055" s="6" t="s">
        <v>6134</v>
      </c>
      <c r="B3055" s="1" t="s">
        <v>6135</v>
      </c>
      <c r="C3055" s="1" t="n">
        <v>24</v>
      </c>
      <c r="D3055" s="7" t="n">
        <v>2.41</v>
      </c>
      <c r="E3055" s="7" t="n">
        <v>3.29</v>
      </c>
      <c r="F3055" s="7" t="n">
        <v>75.58</v>
      </c>
      <c r="G3055" s="7" t="n">
        <v>55.51</v>
      </c>
      <c r="H3055" s="7" t="n">
        <f aca="false">E3055*C3055</f>
        <v>78.96</v>
      </c>
    </row>
    <row r="3056" customFormat="false" ht="13.8" hidden="false" customHeight="false" outlineLevel="0" collapsed="false">
      <c r="A3056" s="6" t="s">
        <v>6136</v>
      </c>
      <c r="B3056" s="1" t="s">
        <v>6137</v>
      </c>
      <c r="C3056" s="1" t="n">
        <v>49</v>
      </c>
      <c r="D3056" s="7" t="n">
        <v>18.21</v>
      </c>
      <c r="E3056" s="7" t="n">
        <v>81.83</v>
      </c>
      <c r="F3056" s="7" t="n">
        <v>2045.79</v>
      </c>
      <c r="G3056" s="7" t="n">
        <v>455.25</v>
      </c>
      <c r="H3056" s="7" t="n">
        <f aca="false">E3056*C3056</f>
        <v>4009.67</v>
      </c>
    </row>
    <row r="3057" customFormat="false" ht="13.8" hidden="false" customHeight="false" outlineLevel="0" collapsed="false">
      <c r="A3057" s="6" t="s">
        <v>6138</v>
      </c>
      <c r="B3057" s="1" t="s">
        <v>6139</v>
      </c>
      <c r="C3057" s="1" t="n">
        <v>96</v>
      </c>
      <c r="D3057" s="7" t="n">
        <v>0</v>
      </c>
      <c r="E3057" s="7" t="n">
        <v>2</v>
      </c>
      <c r="F3057" s="7" t="n">
        <v>68</v>
      </c>
      <c r="G3057" s="7" t="n">
        <v>0</v>
      </c>
      <c r="H3057" s="7" t="n">
        <f aca="false">E3057*C3057</f>
        <v>192</v>
      </c>
    </row>
    <row r="3058" customFormat="false" ht="13.8" hidden="false" customHeight="false" outlineLevel="0" collapsed="false">
      <c r="A3058" s="6" t="s">
        <v>6140</v>
      </c>
      <c r="B3058" s="1" t="s">
        <v>6141</v>
      </c>
      <c r="C3058" s="1" t="n">
        <v>8</v>
      </c>
      <c r="D3058" s="7" t="n">
        <v>2</v>
      </c>
      <c r="E3058" s="7" t="n">
        <v>2</v>
      </c>
      <c r="F3058" s="7" t="n">
        <v>24</v>
      </c>
      <c r="G3058" s="7" t="n">
        <v>24</v>
      </c>
      <c r="H3058" s="7" t="n">
        <f aca="false">E3058*C3058</f>
        <v>16</v>
      </c>
    </row>
    <row r="3059" customFormat="false" ht="13.8" hidden="false" customHeight="false" outlineLevel="0" collapsed="false">
      <c r="A3059" s="6" t="s">
        <v>6142</v>
      </c>
      <c r="B3059" s="1" t="s">
        <v>6143</v>
      </c>
      <c r="C3059" s="1" t="n">
        <v>23</v>
      </c>
      <c r="D3059" s="7" t="n">
        <v>2</v>
      </c>
      <c r="E3059" s="7" t="n">
        <v>2</v>
      </c>
      <c r="F3059" s="7" t="n">
        <v>58</v>
      </c>
      <c r="G3059" s="7" t="n">
        <v>58</v>
      </c>
      <c r="H3059" s="7" t="n">
        <f aca="false">E3059*C3059</f>
        <v>46</v>
      </c>
    </row>
    <row r="3060" customFormat="false" ht="13.8" hidden="false" customHeight="false" outlineLevel="0" collapsed="false">
      <c r="A3060" s="6" t="s">
        <v>6144</v>
      </c>
      <c r="B3060" s="1" t="s">
        <v>6143</v>
      </c>
      <c r="C3060" s="1" t="n">
        <v>12</v>
      </c>
      <c r="D3060" s="7" t="n">
        <v>2</v>
      </c>
      <c r="E3060" s="7" t="n">
        <v>2</v>
      </c>
      <c r="F3060" s="7" t="n">
        <v>32</v>
      </c>
      <c r="G3060" s="7" t="n">
        <v>32</v>
      </c>
      <c r="H3060" s="7" t="n">
        <f aca="false">E3060*C3060</f>
        <v>24</v>
      </c>
    </row>
    <row r="3061" customFormat="false" ht="13.8" hidden="false" customHeight="false" outlineLevel="0" collapsed="false">
      <c r="A3061" s="6" t="s">
        <v>6145</v>
      </c>
      <c r="B3061" s="1" t="s">
        <v>6146</v>
      </c>
      <c r="C3061" s="1" t="n">
        <v>132</v>
      </c>
      <c r="D3061" s="7" t="n">
        <v>1.04</v>
      </c>
      <c r="E3061" s="7" t="n">
        <v>1</v>
      </c>
      <c r="F3061" s="7" t="n">
        <v>50</v>
      </c>
      <c r="G3061" s="7" t="n">
        <v>52</v>
      </c>
      <c r="H3061" s="7" t="n">
        <f aca="false">E3061*C3061</f>
        <v>132</v>
      </c>
    </row>
    <row r="3062" customFormat="false" ht="13.8" hidden="false" customHeight="false" outlineLevel="0" collapsed="false">
      <c r="A3062" s="6" t="s">
        <v>6147</v>
      </c>
      <c r="B3062" s="1" t="s">
        <v>6148</v>
      </c>
      <c r="C3062" s="1" t="n">
        <v>7</v>
      </c>
      <c r="D3062" s="7" t="n">
        <v>3.77</v>
      </c>
      <c r="E3062" s="7" t="n">
        <v>3.77</v>
      </c>
      <c r="F3062" s="7" t="n">
        <v>26.36</v>
      </c>
      <c r="G3062" s="7" t="n">
        <v>26.36</v>
      </c>
      <c r="H3062" s="7" t="n">
        <f aca="false">E3062*C3062</f>
        <v>26.39</v>
      </c>
    </row>
    <row r="3063" customFormat="false" ht="13.8" hidden="false" customHeight="false" outlineLevel="0" collapsed="false">
      <c r="A3063" s="6" t="s">
        <v>6149</v>
      </c>
      <c r="B3063" s="1" t="s">
        <v>6150</v>
      </c>
      <c r="C3063" s="1" t="n">
        <v>110</v>
      </c>
      <c r="D3063" s="7" t="n">
        <v>4.6</v>
      </c>
      <c r="E3063" s="7" t="n">
        <v>5.9</v>
      </c>
      <c r="F3063" s="7" t="n">
        <v>129.8</v>
      </c>
      <c r="G3063" s="7" t="n">
        <v>101.2</v>
      </c>
      <c r="H3063" s="7" t="n">
        <f aca="false">E3063*C3063</f>
        <v>649</v>
      </c>
    </row>
    <row r="3064" customFormat="false" ht="13.8" hidden="false" customHeight="false" outlineLevel="0" collapsed="false">
      <c r="A3064" s="6" t="s">
        <v>6151</v>
      </c>
      <c r="B3064" s="1" t="s">
        <v>6152</v>
      </c>
      <c r="C3064" s="1" t="n">
        <v>19</v>
      </c>
      <c r="D3064" s="7" t="n">
        <v>0</v>
      </c>
      <c r="E3064" s="7" t="n">
        <v>10.4</v>
      </c>
      <c r="F3064" s="7" t="n">
        <v>260</v>
      </c>
      <c r="G3064" s="7" t="n">
        <v>0</v>
      </c>
      <c r="H3064" s="7" t="n">
        <f aca="false">E3064*C3064</f>
        <v>197.6</v>
      </c>
    </row>
    <row r="3065" customFormat="false" ht="13.8" hidden="false" customHeight="false" outlineLevel="0" collapsed="false">
      <c r="A3065" s="6" t="s">
        <v>6153</v>
      </c>
      <c r="B3065" s="1" t="s">
        <v>6154</v>
      </c>
      <c r="C3065" s="1" t="n">
        <v>2</v>
      </c>
      <c r="D3065" s="7" t="n">
        <v>6</v>
      </c>
      <c r="E3065" s="7" t="n">
        <v>6</v>
      </c>
      <c r="F3065" s="7" t="n">
        <v>12</v>
      </c>
      <c r="G3065" s="7" t="n">
        <v>12</v>
      </c>
      <c r="H3065" s="7" t="n">
        <f aca="false">E3065*C3065</f>
        <v>12</v>
      </c>
    </row>
    <row r="3066" customFormat="false" ht="13.8" hidden="false" customHeight="false" outlineLevel="0" collapsed="false">
      <c r="A3066" s="6" t="s">
        <v>6155</v>
      </c>
      <c r="B3066" s="1" t="s">
        <v>6156</v>
      </c>
      <c r="C3066" s="1" t="n">
        <v>7</v>
      </c>
      <c r="D3066" s="7" t="n">
        <v>8</v>
      </c>
      <c r="E3066" s="7" t="n">
        <v>8</v>
      </c>
      <c r="F3066" s="7" t="n">
        <v>72</v>
      </c>
      <c r="G3066" s="7" t="n">
        <v>72</v>
      </c>
      <c r="H3066" s="7" t="n">
        <f aca="false">E3066*C3066</f>
        <v>56</v>
      </c>
    </row>
    <row r="3067" customFormat="false" ht="13.8" hidden="false" customHeight="false" outlineLevel="0" collapsed="false">
      <c r="A3067" s="6" t="s">
        <v>6157</v>
      </c>
      <c r="B3067" s="1" t="s">
        <v>6158</v>
      </c>
      <c r="C3067" s="1" t="n">
        <v>31</v>
      </c>
      <c r="D3067" s="7" t="n">
        <v>10</v>
      </c>
      <c r="E3067" s="7" t="n">
        <v>10</v>
      </c>
      <c r="F3067" s="7" t="n">
        <v>330</v>
      </c>
      <c r="G3067" s="7" t="n">
        <v>330</v>
      </c>
      <c r="H3067" s="7" t="n">
        <f aca="false">E3067*C3067</f>
        <v>310</v>
      </c>
    </row>
    <row r="3068" customFormat="false" ht="13.8" hidden="false" customHeight="false" outlineLevel="0" collapsed="false">
      <c r="A3068" s="6" t="s">
        <v>6159</v>
      </c>
      <c r="B3068" s="1" t="s">
        <v>6160</v>
      </c>
      <c r="C3068" s="1" t="n">
        <v>0</v>
      </c>
      <c r="D3068" s="7" t="n">
        <v>58.61</v>
      </c>
      <c r="E3068" s="7" t="n">
        <v>40</v>
      </c>
      <c r="F3068" s="7" t="n">
        <v>80</v>
      </c>
      <c r="G3068" s="7" t="n">
        <v>117.21</v>
      </c>
      <c r="H3068" s="7" t="n">
        <f aca="false">E3068*C3068</f>
        <v>0</v>
      </c>
    </row>
    <row r="3069" customFormat="false" ht="13.8" hidden="false" customHeight="false" outlineLevel="0" collapsed="false">
      <c r="A3069" s="6" t="s">
        <v>6161</v>
      </c>
      <c r="B3069" s="1" t="s">
        <v>6162</v>
      </c>
      <c r="C3069" s="1" t="n">
        <v>4</v>
      </c>
      <c r="D3069" s="7" t="n">
        <v>4</v>
      </c>
      <c r="E3069" s="7" t="n">
        <v>4</v>
      </c>
      <c r="F3069" s="7" t="n">
        <v>68</v>
      </c>
      <c r="G3069" s="7" t="n">
        <v>68</v>
      </c>
      <c r="H3069" s="7" t="n">
        <f aca="false">E3069*C3069</f>
        <v>16</v>
      </c>
    </row>
    <row r="3070" customFormat="false" ht="13.8" hidden="false" customHeight="false" outlineLevel="0" collapsed="false">
      <c r="A3070" s="6" t="s">
        <v>6163</v>
      </c>
      <c r="B3070" s="1" t="s">
        <v>6164</v>
      </c>
      <c r="C3070" s="1" t="n">
        <v>28</v>
      </c>
      <c r="D3070" s="7" t="n">
        <v>4</v>
      </c>
      <c r="E3070" s="7" t="n">
        <v>4</v>
      </c>
      <c r="F3070" s="7" t="n">
        <v>112</v>
      </c>
      <c r="G3070" s="7" t="n">
        <v>112</v>
      </c>
      <c r="H3070" s="7" t="n">
        <f aca="false">E3070*C3070</f>
        <v>112</v>
      </c>
    </row>
    <row r="3071" customFormat="false" ht="13.8" hidden="false" customHeight="false" outlineLevel="0" collapsed="false">
      <c r="A3071" s="6" t="s">
        <v>6165</v>
      </c>
      <c r="B3071" s="1" t="s">
        <v>6166</v>
      </c>
      <c r="C3071" s="1" t="n">
        <v>31</v>
      </c>
      <c r="D3071" s="7" t="n">
        <v>4</v>
      </c>
      <c r="E3071" s="7" t="n">
        <v>4</v>
      </c>
      <c r="F3071" s="7" t="n">
        <v>172</v>
      </c>
      <c r="G3071" s="7" t="n">
        <v>172</v>
      </c>
      <c r="H3071" s="7" t="n">
        <f aca="false">E3071*C3071</f>
        <v>124</v>
      </c>
    </row>
    <row r="3072" customFormat="false" ht="13.8" hidden="false" customHeight="false" outlineLevel="0" collapsed="false">
      <c r="A3072" s="6" t="s">
        <v>6167</v>
      </c>
      <c r="B3072" s="1" t="s">
        <v>6168</v>
      </c>
      <c r="C3072" s="1" t="n">
        <v>98</v>
      </c>
      <c r="D3072" s="7" t="n">
        <v>0</v>
      </c>
      <c r="E3072" s="7" t="n">
        <v>23.92</v>
      </c>
      <c r="F3072" s="7" t="n">
        <v>2630.86</v>
      </c>
      <c r="G3072" s="7" t="n">
        <v>0</v>
      </c>
      <c r="H3072" s="7" t="n">
        <f aca="false">E3072*C3072</f>
        <v>2344.16</v>
      </c>
    </row>
    <row r="3073" customFormat="false" ht="13.8" hidden="false" customHeight="false" outlineLevel="0" collapsed="false">
      <c r="A3073" s="6" t="s">
        <v>6169</v>
      </c>
      <c r="B3073" s="1" t="s">
        <v>6168</v>
      </c>
      <c r="C3073" s="1" t="n">
        <v>75</v>
      </c>
      <c r="D3073" s="7" t="n">
        <v>0</v>
      </c>
      <c r="E3073" s="7" t="n">
        <v>23.92</v>
      </c>
      <c r="F3073" s="7" t="n">
        <v>2128.6</v>
      </c>
      <c r="G3073" s="7" t="n">
        <v>0</v>
      </c>
      <c r="H3073" s="7" t="n">
        <f aca="false">E3073*C3073</f>
        <v>1794</v>
      </c>
    </row>
    <row r="3074" customFormat="false" ht="13.8" hidden="false" customHeight="false" outlineLevel="0" collapsed="false">
      <c r="A3074" s="6" t="s">
        <v>6170</v>
      </c>
      <c r="B3074" s="1" t="s">
        <v>6171</v>
      </c>
      <c r="C3074" s="1" t="n">
        <v>4</v>
      </c>
      <c r="D3074" s="7" t="n">
        <v>1.46</v>
      </c>
      <c r="E3074" s="7" t="n">
        <v>74.61</v>
      </c>
      <c r="F3074" s="7" t="n">
        <v>298.43</v>
      </c>
      <c r="G3074" s="7" t="n">
        <v>5.83</v>
      </c>
      <c r="H3074" s="7" t="n">
        <f aca="false">E3074*C3074</f>
        <v>298.44</v>
      </c>
    </row>
    <row r="3075" customFormat="false" ht="13.8" hidden="false" customHeight="false" outlineLevel="0" collapsed="false">
      <c r="A3075" s="6" t="s">
        <v>6172</v>
      </c>
      <c r="B3075" s="1" t="s">
        <v>6173</v>
      </c>
      <c r="C3075" s="1" t="n">
        <v>10</v>
      </c>
      <c r="D3075" s="7" t="n">
        <v>8</v>
      </c>
      <c r="E3075" s="7" t="n">
        <v>8</v>
      </c>
      <c r="F3075" s="7" t="n">
        <v>80</v>
      </c>
      <c r="G3075" s="7" t="n">
        <v>80</v>
      </c>
      <c r="H3075" s="7" t="n">
        <f aca="false">E3075*C3075</f>
        <v>80</v>
      </c>
    </row>
    <row r="3076" customFormat="false" ht="13.8" hidden="false" customHeight="false" outlineLevel="0" collapsed="false">
      <c r="A3076" s="6" t="s">
        <v>6174</v>
      </c>
      <c r="B3076" s="1" t="s">
        <v>6175</v>
      </c>
      <c r="C3076" s="1" t="n">
        <v>0</v>
      </c>
      <c r="D3076" s="7" t="n">
        <v>5.97</v>
      </c>
      <c r="E3076" s="7" t="n">
        <v>48.33</v>
      </c>
      <c r="F3076" s="7" t="n">
        <v>48.33</v>
      </c>
      <c r="G3076" s="7" t="n">
        <v>5.97</v>
      </c>
      <c r="H3076" s="7" t="n">
        <f aca="false">E3076*C3076</f>
        <v>0</v>
      </c>
    </row>
    <row r="3077" customFormat="false" ht="13.8" hidden="false" customHeight="false" outlineLevel="0" collapsed="false">
      <c r="A3077" s="6" t="s">
        <v>6176</v>
      </c>
      <c r="B3077" s="1" t="s">
        <v>6177</v>
      </c>
      <c r="C3077" s="1" t="n">
        <v>69</v>
      </c>
      <c r="D3077" s="7" t="n">
        <v>3.55</v>
      </c>
      <c r="E3077" s="7" t="n">
        <v>1.52</v>
      </c>
      <c r="F3077" s="7" t="n">
        <v>1.52</v>
      </c>
      <c r="G3077" s="7" t="n">
        <v>3.55</v>
      </c>
      <c r="H3077" s="7" t="n">
        <f aca="false">E3077*C3077</f>
        <v>104.88</v>
      </c>
    </row>
    <row r="3078" customFormat="false" ht="13.8" hidden="false" customHeight="false" outlineLevel="0" collapsed="false">
      <c r="A3078" s="6" t="s">
        <v>6178</v>
      </c>
      <c r="B3078" s="1" t="s">
        <v>6179</v>
      </c>
      <c r="C3078" s="1" t="n">
        <v>45</v>
      </c>
      <c r="D3078" s="7" t="n">
        <v>2</v>
      </c>
      <c r="E3078" s="7" t="n">
        <v>2</v>
      </c>
      <c r="F3078" s="7" t="n">
        <v>92</v>
      </c>
      <c r="G3078" s="7" t="n">
        <v>92</v>
      </c>
      <c r="H3078" s="7" t="n">
        <f aca="false">E3078*C3078</f>
        <v>90</v>
      </c>
    </row>
    <row r="3079" customFormat="false" ht="13.8" hidden="false" customHeight="false" outlineLevel="0" collapsed="false">
      <c r="A3079" s="6" t="s">
        <v>6180</v>
      </c>
      <c r="B3079" s="1" t="s">
        <v>6181</v>
      </c>
      <c r="C3079" s="1" t="n">
        <v>58</v>
      </c>
      <c r="D3079" s="7" t="n">
        <v>4</v>
      </c>
      <c r="E3079" s="7" t="n">
        <v>4</v>
      </c>
      <c r="F3079" s="7" t="n">
        <v>276</v>
      </c>
      <c r="G3079" s="7" t="n">
        <v>276</v>
      </c>
      <c r="H3079" s="7" t="n">
        <f aca="false">E3079*C3079</f>
        <v>232</v>
      </c>
    </row>
    <row r="3080" customFormat="false" ht="13.8" hidden="false" customHeight="false" outlineLevel="0" collapsed="false">
      <c r="A3080" s="6" t="s">
        <v>6182</v>
      </c>
      <c r="B3080" s="1" t="s">
        <v>6183</v>
      </c>
      <c r="C3080" s="1" t="n">
        <v>1</v>
      </c>
      <c r="D3080" s="7" t="n">
        <v>0.02</v>
      </c>
      <c r="E3080" s="7" t="n">
        <v>1.68</v>
      </c>
      <c r="F3080" s="7" t="n">
        <v>13.46</v>
      </c>
      <c r="G3080" s="7" t="n">
        <v>0.19</v>
      </c>
      <c r="H3080" s="7" t="n">
        <f aca="false">E3080*C3080</f>
        <v>1.68</v>
      </c>
    </row>
    <row r="3081" customFormat="false" ht="13.8" hidden="false" customHeight="false" outlineLevel="0" collapsed="false">
      <c r="A3081" s="6" t="s">
        <v>6184</v>
      </c>
      <c r="B3081" s="1" t="s">
        <v>6185</v>
      </c>
      <c r="C3081" s="1" t="n">
        <v>49</v>
      </c>
      <c r="D3081" s="7" t="n">
        <v>3</v>
      </c>
      <c r="E3081" s="7" t="n">
        <v>3</v>
      </c>
      <c r="F3081" s="7" t="n">
        <v>165</v>
      </c>
      <c r="G3081" s="7" t="n">
        <v>165</v>
      </c>
      <c r="H3081" s="7" t="n">
        <f aca="false">E3081*C3081</f>
        <v>147</v>
      </c>
    </row>
    <row r="3082" customFormat="false" ht="13.8" hidden="false" customHeight="false" outlineLevel="0" collapsed="false">
      <c r="A3082" s="6" t="s">
        <v>6186</v>
      </c>
      <c r="B3082" s="1" t="s">
        <v>6187</v>
      </c>
      <c r="C3082" s="1" t="n">
        <v>1</v>
      </c>
      <c r="D3082" s="7" t="n">
        <v>10</v>
      </c>
      <c r="E3082" s="7" t="n">
        <v>10</v>
      </c>
      <c r="F3082" s="7" t="n">
        <v>130</v>
      </c>
      <c r="G3082" s="7" t="n">
        <v>130</v>
      </c>
      <c r="H3082" s="7" t="n">
        <f aca="false">E3082*C3082</f>
        <v>10</v>
      </c>
    </row>
    <row r="3083" customFormat="false" ht="13.8" hidden="false" customHeight="false" outlineLevel="0" collapsed="false">
      <c r="A3083" s="6" t="s">
        <v>6188</v>
      </c>
      <c r="B3083" s="1" t="s">
        <v>6189</v>
      </c>
      <c r="C3083" s="1" t="n">
        <v>15</v>
      </c>
      <c r="D3083" s="7" t="n">
        <v>105</v>
      </c>
      <c r="E3083" s="7" t="n">
        <v>68.5</v>
      </c>
      <c r="F3083" s="7" t="n">
        <v>1027.5</v>
      </c>
      <c r="G3083" s="7" t="n">
        <v>1574.99</v>
      </c>
      <c r="H3083" s="7" t="n">
        <f aca="false">E3083*C3083</f>
        <v>1027.5</v>
      </c>
    </row>
    <row r="3084" customFormat="false" ht="13.8" hidden="false" customHeight="false" outlineLevel="0" collapsed="false">
      <c r="A3084" s="6" t="s">
        <v>6190</v>
      </c>
      <c r="B3084" s="1" t="s">
        <v>6191</v>
      </c>
      <c r="C3084" s="1" t="n">
        <v>3</v>
      </c>
      <c r="D3084" s="7" t="n">
        <v>0</v>
      </c>
      <c r="E3084" s="7" t="n">
        <v>10.5</v>
      </c>
      <c r="F3084" s="7" t="n">
        <v>157.5</v>
      </c>
      <c r="G3084" s="7" t="n">
        <v>0</v>
      </c>
      <c r="H3084" s="7" t="n">
        <f aca="false">E3084*C3084</f>
        <v>31.5</v>
      </c>
    </row>
    <row r="3085" customFormat="false" ht="13.8" hidden="false" customHeight="false" outlineLevel="0" collapsed="false">
      <c r="A3085" s="6" t="s">
        <v>6192</v>
      </c>
      <c r="B3085" s="1" t="s">
        <v>6193</v>
      </c>
      <c r="C3085" s="1" t="n">
        <v>3</v>
      </c>
      <c r="D3085" s="7" t="n">
        <v>27</v>
      </c>
      <c r="E3085" s="7" t="n">
        <v>27</v>
      </c>
      <c r="F3085" s="7" t="n">
        <v>189</v>
      </c>
      <c r="G3085" s="7" t="n">
        <v>189</v>
      </c>
      <c r="H3085" s="7" t="n">
        <f aca="false">E3085*C3085</f>
        <v>81</v>
      </c>
    </row>
    <row r="3086" customFormat="false" ht="13.8" hidden="false" customHeight="false" outlineLevel="0" collapsed="false">
      <c r="A3086" s="6" t="s">
        <v>6194</v>
      </c>
      <c r="B3086" s="1" t="s">
        <v>6195</v>
      </c>
      <c r="C3086" s="1" t="n">
        <v>3</v>
      </c>
      <c r="D3086" s="7" t="n">
        <v>120</v>
      </c>
      <c r="E3086" s="7" t="n">
        <v>120</v>
      </c>
      <c r="F3086" s="7" t="n">
        <v>360</v>
      </c>
      <c r="G3086" s="7" t="n">
        <v>360</v>
      </c>
      <c r="H3086" s="7" t="n">
        <f aca="false">E3086*C3086</f>
        <v>360</v>
      </c>
    </row>
    <row r="3087" customFormat="false" ht="13.8" hidden="false" customHeight="false" outlineLevel="0" collapsed="false">
      <c r="A3087" s="6" t="s">
        <v>6196</v>
      </c>
      <c r="B3087" s="1" t="s">
        <v>6197</v>
      </c>
      <c r="C3087" s="1" t="n">
        <v>2</v>
      </c>
      <c r="D3087" s="7" t="n">
        <v>8.42</v>
      </c>
      <c r="E3087" s="7" t="n">
        <v>133.78</v>
      </c>
      <c r="F3087" s="7" t="n">
        <v>401.33</v>
      </c>
      <c r="G3087" s="7" t="n">
        <v>25.25</v>
      </c>
      <c r="H3087" s="7" t="n">
        <f aca="false">E3087*C3087</f>
        <v>267.56</v>
      </c>
    </row>
    <row r="3088" customFormat="false" ht="13.8" hidden="false" customHeight="false" outlineLevel="0" collapsed="false">
      <c r="A3088" s="6" t="s">
        <v>6198</v>
      </c>
      <c r="B3088" s="1" t="s">
        <v>6199</v>
      </c>
      <c r="C3088" s="1" t="n">
        <v>1</v>
      </c>
      <c r="D3088" s="7" t="n">
        <v>6.68</v>
      </c>
      <c r="E3088" s="7" t="n">
        <v>43.03</v>
      </c>
      <c r="F3088" s="7" t="n">
        <v>215.15</v>
      </c>
      <c r="G3088" s="7" t="n">
        <v>33.38</v>
      </c>
      <c r="H3088" s="7" t="n">
        <f aca="false">E3088*C3088</f>
        <v>43.03</v>
      </c>
    </row>
    <row r="3089" customFormat="false" ht="13.8" hidden="false" customHeight="false" outlineLevel="0" collapsed="false">
      <c r="A3089" s="6" t="s">
        <v>6200</v>
      </c>
      <c r="B3089" s="1" t="s">
        <v>6201</v>
      </c>
      <c r="C3089" s="1" t="n">
        <v>20</v>
      </c>
      <c r="D3089" s="7" t="n">
        <v>6</v>
      </c>
      <c r="E3089" s="7" t="n">
        <v>6</v>
      </c>
      <c r="F3089" s="7" t="n">
        <v>120</v>
      </c>
      <c r="G3089" s="7" t="n">
        <v>120</v>
      </c>
      <c r="H3089" s="7" t="n">
        <f aca="false">E3089*C3089</f>
        <v>120</v>
      </c>
    </row>
    <row r="3090" customFormat="false" ht="13.8" hidden="false" customHeight="false" outlineLevel="0" collapsed="false">
      <c r="A3090" s="6" t="s">
        <v>6202</v>
      </c>
      <c r="B3090" s="1" t="s">
        <v>6203</v>
      </c>
      <c r="C3090" s="1" t="n">
        <v>44</v>
      </c>
      <c r="D3090" s="7" t="n">
        <v>10</v>
      </c>
      <c r="E3090" s="7" t="n">
        <v>10</v>
      </c>
      <c r="F3090" s="7" t="n">
        <v>440</v>
      </c>
      <c r="G3090" s="7" t="n">
        <v>440</v>
      </c>
      <c r="H3090" s="7" t="n">
        <f aca="false">E3090*C3090</f>
        <v>440</v>
      </c>
    </row>
    <row r="3091" customFormat="false" ht="13.8" hidden="false" customHeight="false" outlineLevel="0" collapsed="false">
      <c r="A3091" s="6" t="s">
        <v>6204</v>
      </c>
      <c r="B3091" s="1" t="s">
        <v>6205</v>
      </c>
      <c r="C3091" s="1" t="n">
        <v>16</v>
      </c>
      <c r="D3091" s="7" t="n">
        <v>20</v>
      </c>
      <c r="E3091" s="7" t="n">
        <v>20</v>
      </c>
      <c r="F3091" s="7" t="n">
        <v>360</v>
      </c>
      <c r="G3091" s="7" t="n">
        <v>360</v>
      </c>
      <c r="H3091" s="7" t="n">
        <f aca="false">E3091*C3091</f>
        <v>320</v>
      </c>
    </row>
    <row r="3092" customFormat="false" ht="13.8" hidden="false" customHeight="false" outlineLevel="0" collapsed="false">
      <c r="A3092" s="6" t="s">
        <v>6206</v>
      </c>
      <c r="B3092" s="1" t="s">
        <v>6207</v>
      </c>
      <c r="C3092" s="1" t="n">
        <v>10</v>
      </c>
      <c r="D3092" s="7" t="n">
        <v>5</v>
      </c>
      <c r="E3092" s="7" t="n">
        <v>5</v>
      </c>
      <c r="F3092" s="7" t="n">
        <v>105</v>
      </c>
      <c r="G3092" s="7" t="n">
        <v>105</v>
      </c>
      <c r="H3092" s="7" t="n">
        <f aca="false">E3092*C3092</f>
        <v>50</v>
      </c>
    </row>
    <row r="3093" customFormat="false" ht="13.8" hidden="false" customHeight="false" outlineLevel="0" collapsed="false">
      <c r="A3093" s="6" t="s">
        <v>6208</v>
      </c>
      <c r="B3093" s="1" t="s">
        <v>6209</v>
      </c>
      <c r="C3093" s="1" t="n">
        <v>16</v>
      </c>
      <c r="D3093" s="7" t="n">
        <v>8</v>
      </c>
      <c r="E3093" s="7" t="n">
        <v>8</v>
      </c>
      <c r="F3093" s="7" t="n">
        <v>120</v>
      </c>
      <c r="G3093" s="7" t="n">
        <v>120</v>
      </c>
      <c r="H3093" s="7" t="n">
        <f aca="false">E3093*C3093</f>
        <v>128</v>
      </c>
    </row>
    <row r="3094" customFormat="false" ht="13.8" hidden="false" customHeight="false" outlineLevel="0" collapsed="false">
      <c r="A3094" s="6" t="s">
        <v>6210</v>
      </c>
      <c r="B3094" s="1" t="s">
        <v>6211</v>
      </c>
      <c r="C3094" s="1" t="n">
        <v>19</v>
      </c>
      <c r="D3094" s="7" t="n">
        <v>6.06</v>
      </c>
      <c r="E3094" s="7" t="n">
        <v>7.1</v>
      </c>
      <c r="F3094" s="7" t="n">
        <v>163.29</v>
      </c>
      <c r="G3094" s="7" t="n">
        <v>139.49</v>
      </c>
      <c r="H3094" s="7" t="n">
        <f aca="false">E3094*C3094</f>
        <v>134.9</v>
      </c>
    </row>
    <row r="3095" customFormat="false" ht="13.8" hidden="false" customHeight="false" outlineLevel="0" collapsed="false">
      <c r="A3095" s="6" t="s">
        <v>6212</v>
      </c>
      <c r="B3095" s="1" t="s">
        <v>6213</v>
      </c>
      <c r="C3095" s="1" t="n">
        <v>163</v>
      </c>
      <c r="D3095" s="7" t="n">
        <v>0</v>
      </c>
      <c r="E3095" s="7" t="n">
        <v>4</v>
      </c>
      <c r="F3095" s="7" t="n">
        <v>660</v>
      </c>
      <c r="G3095" s="7" t="n">
        <v>0</v>
      </c>
      <c r="H3095" s="7" t="n">
        <f aca="false">E3095*C3095</f>
        <v>652</v>
      </c>
    </row>
    <row r="3096" customFormat="false" ht="13.8" hidden="false" customHeight="false" outlineLevel="0" collapsed="false">
      <c r="A3096" s="6" t="s">
        <v>6214</v>
      </c>
      <c r="B3096" s="1" t="s">
        <v>6215</v>
      </c>
      <c r="C3096" s="1" t="n">
        <v>11</v>
      </c>
      <c r="D3096" s="7" t="n">
        <v>0</v>
      </c>
      <c r="E3096" s="7" t="n">
        <v>20</v>
      </c>
      <c r="F3096" s="7" t="n">
        <v>220</v>
      </c>
      <c r="G3096" s="7" t="n">
        <v>0</v>
      </c>
      <c r="H3096" s="7" t="n">
        <f aca="false">E3096*C3096</f>
        <v>220</v>
      </c>
    </row>
    <row r="3097" customFormat="false" ht="13.8" hidden="false" customHeight="false" outlineLevel="0" collapsed="false">
      <c r="A3097" s="6" t="s">
        <v>6216</v>
      </c>
      <c r="B3097" s="1" t="s">
        <v>6217</v>
      </c>
      <c r="C3097" s="1" t="n">
        <v>12</v>
      </c>
      <c r="D3097" s="7" t="n">
        <v>40.59</v>
      </c>
      <c r="E3097" s="7" t="n">
        <v>32.74</v>
      </c>
      <c r="F3097" s="7" t="n">
        <v>425.56</v>
      </c>
      <c r="G3097" s="7" t="n">
        <v>527.66</v>
      </c>
      <c r="H3097" s="7" t="n">
        <f aca="false">E3097*C3097</f>
        <v>392.88</v>
      </c>
    </row>
    <row r="3098" customFormat="false" ht="13.8" hidden="false" customHeight="false" outlineLevel="0" collapsed="false">
      <c r="A3098" s="6" t="s">
        <v>6218</v>
      </c>
      <c r="B3098" s="1" t="s">
        <v>6219</v>
      </c>
      <c r="C3098" s="1" t="n">
        <v>12</v>
      </c>
      <c r="D3098" s="7" t="n">
        <v>38</v>
      </c>
      <c r="E3098" s="7" t="n">
        <v>38</v>
      </c>
      <c r="F3098" s="7" t="n">
        <v>456</v>
      </c>
      <c r="G3098" s="7" t="n">
        <v>456</v>
      </c>
      <c r="H3098" s="7" t="n">
        <f aca="false">E3098*C3098</f>
        <v>456</v>
      </c>
    </row>
    <row r="3099" customFormat="false" ht="13.8" hidden="false" customHeight="false" outlineLevel="0" collapsed="false">
      <c r="A3099" s="6" t="s">
        <v>6220</v>
      </c>
      <c r="B3099" s="1" t="s">
        <v>6221</v>
      </c>
      <c r="C3099" s="1" t="n">
        <v>11</v>
      </c>
      <c r="D3099" s="7" t="n">
        <v>25</v>
      </c>
      <c r="E3099" s="7" t="n">
        <v>25</v>
      </c>
      <c r="F3099" s="7" t="n">
        <v>350</v>
      </c>
      <c r="G3099" s="7" t="n">
        <v>350</v>
      </c>
      <c r="H3099" s="7" t="n">
        <f aca="false">E3099*C3099</f>
        <v>275</v>
      </c>
    </row>
    <row r="3100" customFormat="false" ht="13.8" hidden="false" customHeight="false" outlineLevel="0" collapsed="false">
      <c r="A3100" s="6" t="s">
        <v>6222</v>
      </c>
      <c r="B3100" s="1" t="s">
        <v>6223</v>
      </c>
      <c r="C3100" s="1" t="n">
        <v>13</v>
      </c>
      <c r="D3100" s="7" t="n">
        <v>56</v>
      </c>
      <c r="E3100" s="7" t="n">
        <v>56</v>
      </c>
      <c r="F3100" s="7" t="n">
        <v>728</v>
      </c>
      <c r="G3100" s="7" t="n">
        <v>728</v>
      </c>
      <c r="H3100" s="7" t="n">
        <f aca="false">E3100*C3100</f>
        <v>728</v>
      </c>
    </row>
    <row r="3101" customFormat="false" ht="13.8" hidden="false" customHeight="false" outlineLevel="0" collapsed="false">
      <c r="A3101" s="6" t="s">
        <v>6224</v>
      </c>
      <c r="B3101" s="1" t="s">
        <v>6225</v>
      </c>
      <c r="C3101" s="1" t="n">
        <v>11</v>
      </c>
      <c r="D3101" s="7" t="n">
        <v>0</v>
      </c>
      <c r="E3101" s="7" t="n">
        <v>38.67</v>
      </c>
      <c r="F3101" s="7" t="n">
        <v>425.33</v>
      </c>
      <c r="G3101" s="7" t="n">
        <v>0</v>
      </c>
      <c r="H3101" s="7" t="n">
        <f aca="false">E3101*C3101</f>
        <v>425.37</v>
      </c>
    </row>
    <row r="3102" customFormat="false" ht="13.8" hidden="false" customHeight="false" outlineLevel="0" collapsed="false">
      <c r="A3102" s="6" t="s">
        <v>6226</v>
      </c>
      <c r="B3102" s="1" t="s">
        <v>6227</v>
      </c>
      <c r="C3102" s="1" t="n">
        <v>7</v>
      </c>
      <c r="D3102" s="7" t="n">
        <v>0</v>
      </c>
      <c r="E3102" s="7" t="n">
        <v>49</v>
      </c>
      <c r="F3102" s="7" t="n">
        <v>392</v>
      </c>
      <c r="G3102" s="7" t="n">
        <v>0</v>
      </c>
      <c r="H3102" s="7" t="n">
        <f aca="false">E3102*C3102</f>
        <v>343</v>
      </c>
    </row>
    <row r="3103" customFormat="false" ht="13.8" hidden="false" customHeight="false" outlineLevel="0" collapsed="false">
      <c r="A3103" s="6" t="s">
        <v>6228</v>
      </c>
      <c r="B3103" s="1" t="s">
        <v>6229</v>
      </c>
      <c r="C3103" s="1" t="n">
        <v>3</v>
      </c>
      <c r="D3103" s="7" t="n">
        <v>20</v>
      </c>
      <c r="E3103" s="7" t="n">
        <v>20</v>
      </c>
      <c r="F3103" s="7" t="n">
        <v>80</v>
      </c>
      <c r="G3103" s="7" t="n">
        <v>80</v>
      </c>
      <c r="H3103" s="7" t="n">
        <f aca="false">E3103*C3103</f>
        <v>60</v>
      </c>
    </row>
    <row r="3104" customFormat="false" ht="13.8" hidden="false" customHeight="false" outlineLevel="0" collapsed="false">
      <c r="A3104" s="6" t="s">
        <v>6230</v>
      </c>
      <c r="B3104" s="1" t="s">
        <v>6231</v>
      </c>
      <c r="C3104" s="1" t="n">
        <v>3</v>
      </c>
      <c r="D3104" s="7" t="n">
        <v>309</v>
      </c>
      <c r="E3104" s="7" t="n">
        <v>309</v>
      </c>
      <c r="F3104" s="7" t="n">
        <v>927</v>
      </c>
      <c r="G3104" s="7" t="n">
        <v>927</v>
      </c>
      <c r="H3104" s="7" t="n">
        <f aca="false">E3104*C3104</f>
        <v>927</v>
      </c>
    </row>
    <row r="3105" customFormat="false" ht="13.8" hidden="false" customHeight="false" outlineLevel="0" collapsed="false">
      <c r="A3105" s="6" t="s">
        <v>6232</v>
      </c>
      <c r="B3105" s="1" t="s">
        <v>6233</v>
      </c>
      <c r="C3105" s="1" t="n">
        <v>2</v>
      </c>
      <c r="D3105" s="7" t="n">
        <v>692</v>
      </c>
      <c r="E3105" s="7" t="n">
        <v>692</v>
      </c>
      <c r="F3105" s="7" t="n">
        <v>1384</v>
      </c>
      <c r="G3105" s="7" t="n">
        <v>1384</v>
      </c>
      <c r="H3105" s="7" t="n">
        <f aca="false">E3105*C3105</f>
        <v>1384</v>
      </c>
    </row>
    <row r="3106" customFormat="false" ht="13.8" hidden="false" customHeight="false" outlineLevel="0" collapsed="false">
      <c r="A3106" s="6" t="s">
        <v>6234</v>
      </c>
      <c r="B3106" s="1" t="s">
        <v>6235</v>
      </c>
      <c r="C3106" s="1" t="n">
        <v>1</v>
      </c>
      <c r="D3106" s="7" t="n">
        <v>993</v>
      </c>
      <c r="E3106" s="7" t="n">
        <v>993</v>
      </c>
      <c r="F3106" s="7" t="n">
        <v>993</v>
      </c>
      <c r="G3106" s="7" t="n">
        <v>993</v>
      </c>
      <c r="H3106" s="7" t="n">
        <f aca="false">E3106*C3106</f>
        <v>993</v>
      </c>
    </row>
    <row r="3107" customFormat="false" ht="13.8" hidden="false" customHeight="false" outlineLevel="0" collapsed="false">
      <c r="A3107" s="6" t="s">
        <v>6236</v>
      </c>
      <c r="B3107" s="1" t="s">
        <v>6237</v>
      </c>
      <c r="C3107" s="1" t="n">
        <v>2</v>
      </c>
      <c r="D3107" s="7" t="n">
        <v>389.63</v>
      </c>
      <c r="E3107" s="7" t="n">
        <v>275.83</v>
      </c>
      <c r="F3107" s="7" t="n">
        <v>551.67</v>
      </c>
      <c r="G3107" s="7" t="n">
        <v>779.25</v>
      </c>
      <c r="H3107" s="7" t="n">
        <f aca="false">E3107*C3107</f>
        <v>551.66</v>
      </c>
    </row>
    <row r="3108" customFormat="false" ht="13.8" hidden="false" customHeight="false" outlineLevel="0" collapsed="false">
      <c r="A3108" s="6" t="s">
        <v>6238</v>
      </c>
      <c r="B3108" s="1" t="s">
        <v>6239</v>
      </c>
      <c r="C3108" s="1" t="n">
        <v>3</v>
      </c>
      <c r="D3108" s="7" t="n">
        <v>241</v>
      </c>
      <c r="E3108" s="7" t="n">
        <v>241</v>
      </c>
      <c r="F3108" s="7" t="n">
        <v>1446</v>
      </c>
      <c r="G3108" s="7" t="n">
        <v>1446</v>
      </c>
      <c r="H3108" s="7" t="n">
        <f aca="false">E3108*C3108</f>
        <v>723</v>
      </c>
    </row>
    <row r="3109" customFormat="false" ht="13.8" hidden="false" customHeight="false" outlineLevel="0" collapsed="false">
      <c r="A3109" s="6" t="s">
        <v>6240</v>
      </c>
      <c r="B3109" s="1" t="s">
        <v>6241</v>
      </c>
      <c r="C3109" s="1" t="n">
        <v>1</v>
      </c>
      <c r="D3109" s="7" t="n">
        <v>147.7</v>
      </c>
      <c r="E3109" s="7" t="n">
        <v>77.78</v>
      </c>
      <c r="F3109" s="7" t="n">
        <v>155.56</v>
      </c>
      <c r="G3109" s="7" t="n">
        <v>295.41</v>
      </c>
      <c r="H3109" s="7" t="n">
        <f aca="false">E3109*C3109</f>
        <v>77.78</v>
      </c>
    </row>
    <row r="3110" customFormat="false" ht="13.8" hidden="false" customHeight="false" outlineLevel="0" collapsed="false">
      <c r="A3110" s="6" t="s">
        <v>6242</v>
      </c>
      <c r="B3110" s="1" t="s">
        <v>6243</v>
      </c>
      <c r="C3110" s="1" t="n">
        <v>1</v>
      </c>
      <c r="D3110" s="7" t="n">
        <v>87.28</v>
      </c>
      <c r="E3110" s="7" t="n">
        <v>59.72</v>
      </c>
      <c r="F3110" s="7" t="n">
        <v>59.72</v>
      </c>
      <c r="G3110" s="7" t="n">
        <v>87.28</v>
      </c>
      <c r="H3110" s="7" t="n">
        <f aca="false">E3110*C3110</f>
        <v>59.72</v>
      </c>
    </row>
    <row r="3111" customFormat="false" ht="13.8" hidden="false" customHeight="false" outlineLevel="0" collapsed="false">
      <c r="A3111" s="6" t="s">
        <v>6244</v>
      </c>
      <c r="B3111" s="1" t="s">
        <v>6245</v>
      </c>
      <c r="C3111" s="1" t="n">
        <v>2</v>
      </c>
      <c r="D3111" s="7" t="n">
        <v>35</v>
      </c>
      <c r="E3111" s="7" t="n">
        <v>35</v>
      </c>
      <c r="F3111" s="7" t="n">
        <v>70</v>
      </c>
      <c r="G3111" s="7" t="n">
        <v>70</v>
      </c>
      <c r="H3111" s="7" t="n">
        <f aca="false">E3111*C3111</f>
        <v>70</v>
      </c>
    </row>
    <row r="3112" customFormat="false" ht="13.8" hidden="false" customHeight="false" outlineLevel="0" collapsed="false">
      <c r="A3112" s="6" t="s">
        <v>6246</v>
      </c>
      <c r="B3112" s="1" t="s">
        <v>6247</v>
      </c>
      <c r="C3112" s="1" t="n">
        <v>1</v>
      </c>
      <c r="D3112" s="7" t="n">
        <v>37.97</v>
      </c>
      <c r="E3112" s="7" t="n">
        <v>245</v>
      </c>
      <c r="F3112" s="7" t="n">
        <v>245</v>
      </c>
      <c r="G3112" s="7" t="n">
        <v>37.97</v>
      </c>
      <c r="H3112" s="7" t="n">
        <f aca="false">E3112*C3112</f>
        <v>245</v>
      </c>
    </row>
    <row r="3113" customFormat="false" ht="13.8" hidden="false" customHeight="false" outlineLevel="0" collapsed="false">
      <c r="A3113" s="6" t="s">
        <v>6248</v>
      </c>
      <c r="B3113" s="1" t="s">
        <v>6249</v>
      </c>
      <c r="C3113" s="1" t="n">
        <v>0</v>
      </c>
      <c r="D3113" s="7" t="n">
        <v>0</v>
      </c>
      <c r="E3113" s="7" t="n">
        <v>4.85</v>
      </c>
      <c r="F3113" s="7" t="n">
        <v>4.85</v>
      </c>
      <c r="G3113" s="7" t="n">
        <v>0</v>
      </c>
      <c r="H3113" s="7" t="n">
        <f aca="false">E3113*C3113</f>
        <v>0</v>
      </c>
    </row>
    <row r="3114" customFormat="false" ht="13.8" hidden="false" customHeight="false" outlineLevel="0" collapsed="false">
      <c r="A3114" s="6" t="s">
        <v>6250</v>
      </c>
      <c r="B3114" s="1" t="s">
        <v>6251</v>
      </c>
      <c r="C3114" s="1" t="n">
        <v>13</v>
      </c>
      <c r="D3114" s="7" t="n">
        <v>67</v>
      </c>
      <c r="E3114" s="7" t="n">
        <v>67</v>
      </c>
      <c r="F3114" s="7" t="n">
        <v>871</v>
      </c>
      <c r="G3114" s="7" t="n">
        <v>871</v>
      </c>
      <c r="H3114" s="7" t="n">
        <f aca="false">E3114*C3114</f>
        <v>871</v>
      </c>
    </row>
    <row r="3115" customFormat="false" ht="13.8" hidden="false" customHeight="false" outlineLevel="0" collapsed="false">
      <c r="A3115" s="6" t="s">
        <v>6252</v>
      </c>
      <c r="B3115" s="1" t="s">
        <v>6253</v>
      </c>
      <c r="C3115" s="1" t="n">
        <v>7</v>
      </c>
      <c r="D3115" s="7" t="n">
        <v>0</v>
      </c>
      <c r="E3115" s="7" t="n">
        <v>56.67</v>
      </c>
      <c r="F3115" s="7" t="n">
        <v>396.67</v>
      </c>
      <c r="G3115" s="7" t="n">
        <v>0</v>
      </c>
      <c r="H3115" s="7" t="n">
        <f aca="false">E3115*C3115</f>
        <v>396.69</v>
      </c>
    </row>
    <row r="3116" customFormat="false" ht="13.8" hidden="false" customHeight="false" outlineLevel="0" collapsed="false">
      <c r="A3116" s="6" t="s">
        <v>6254</v>
      </c>
      <c r="B3116" s="1" t="s">
        <v>6255</v>
      </c>
      <c r="C3116" s="1" t="n">
        <v>13</v>
      </c>
      <c r="D3116" s="7" t="n">
        <v>101</v>
      </c>
      <c r="E3116" s="7" t="n">
        <v>101</v>
      </c>
      <c r="F3116" s="7" t="n">
        <v>1313</v>
      </c>
      <c r="G3116" s="7" t="n">
        <v>1313</v>
      </c>
      <c r="H3116" s="7" t="n">
        <f aca="false">E3116*C3116</f>
        <v>1313</v>
      </c>
    </row>
    <row r="3117" customFormat="false" ht="13.8" hidden="false" customHeight="false" outlineLevel="0" collapsed="false">
      <c r="A3117" s="6" t="s">
        <v>6256</v>
      </c>
      <c r="B3117" s="1" t="s">
        <v>6257</v>
      </c>
      <c r="C3117" s="1" t="n">
        <v>7</v>
      </c>
      <c r="D3117" s="7" t="n">
        <v>101</v>
      </c>
      <c r="E3117" s="7" t="n">
        <v>101</v>
      </c>
      <c r="F3117" s="7" t="n">
        <v>707</v>
      </c>
      <c r="G3117" s="7" t="n">
        <v>707</v>
      </c>
      <c r="H3117" s="7" t="n">
        <f aca="false">E3117*C3117</f>
        <v>707</v>
      </c>
    </row>
    <row r="3118" customFormat="false" ht="13.8" hidden="false" customHeight="false" outlineLevel="0" collapsed="false">
      <c r="A3118" s="6" t="s">
        <v>6258</v>
      </c>
      <c r="B3118" s="1" t="s">
        <v>6259</v>
      </c>
      <c r="C3118" s="1" t="n">
        <v>1</v>
      </c>
      <c r="D3118" s="7" t="n">
        <v>3</v>
      </c>
      <c r="E3118" s="7" t="n">
        <v>3</v>
      </c>
      <c r="F3118" s="7" t="n">
        <v>3</v>
      </c>
      <c r="G3118" s="7" t="n">
        <v>3</v>
      </c>
      <c r="H3118" s="7" t="n">
        <f aca="false">E3118*C3118</f>
        <v>3</v>
      </c>
    </row>
    <row r="3119" customFormat="false" ht="13.8" hidden="false" customHeight="false" outlineLevel="0" collapsed="false">
      <c r="A3119" s="6" t="s">
        <v>6260</v>
      </c>
      <c r="B3119" s="1" t="s">
        <v>6261</v>
      </c>
      <c r="C3119" s="1" t="n">
        <v>10</v>
      </c>
      <c r="D3119" s="7" t="n">
        <v>16</v>
      </c>
      <c r="E3119" s="7" t="n">
        <v>16</v>
      </c>
      <c r="F3119" s="7" t="n">
        <v>160</v>
      </c>
      <c r="G3119" s="7" t="n">
        <v>160</v>
      </c>
      <c r="H3119" s="7" t="n">
        <f aca="false">E3119*C3119</f>
        <v>160</v>
      </c>
    </row>
    <row r="3120" customFormat="false" ht="13.8" hidden="false" customHeight="false" outlineLevel="0" collapsed="false">
      <c r="A3120" s="6" t="s">
        <v>6262</v>
      </c>
      <c r="B3120" s="1" t="s">
        <v>6263</v>
      </c>
      <c r="C3120" s="1" t="n">
        <v>9</v>
      </c>
      <c r="D3120" s="7" t="n">
        <v>14</v>
      </c>
      <c r="E3120" s="7" t="n">
        <v>14</v>
      </c>
      <c r="F3120" s="7" t="n">
        <v>126</v>
      </c>
      <c r="G3120" s="7" t="n">
        <v>126</v>
      </c>
      <c r="H3120" s="7" t="n">
        <f aca="false">E3120*C3120</f>
        <v>126</v>
      </c>
    </row>
    <row r="3121" customFormat="false" ht="13.8" hidden="false" customHeight="false" outlineLevel="0" collapsed="false">
      <c r="A3121" s="6" t="s">
        <v>6264</v>
      </c>
      <c r="B3121" s="1" t="s">
        <v>6265</v>
      </c>
      <c r="C3121" s="1" t="n">
        <v>2</v>
      </c>
      <c r="D3121" s="7" t="n">
        <v>215</v>
      </c>
      <c r="E3121" s="7" t="n">
        <v>215</v>
      </c>
      <c r="F3121" s="7" t="n">
        <v>430</v>
      </c>
      <c r="G3121" s="7" t="n">
        <v>430</v>
      </c>
      <c r="H3121" s="7" t="n">
        <f aca="false">E3121*C3121</f>
        <v>430</v>
      </c>
    </row>
    <row r="3122" customFormat="false" ht="13.8" hidden="false" customHeight="false" outlineLevel="0" collapsed="false">
      <c r="A3122" s="6" t="s">
        <v>6266</v>
      </c>
      <c r="B3122" s="1" t="s">
        <v>6267</v>
      </c>
      <c r="C3122" s="1" t="n">
        <v>2</v>
      </c>
      <c r="D3122" s="7" t="n">
        <v>23.67</v>
      </c>
      <c r="E3122" s="7" t="n">
        <v>29.67</v>
      </c>
      <c r="F3122" s="7" t="n">
        <v>59.33</v>
      </c>
      <c r="G3122" s="7" t="n">
        <v>47.33</v>
      </c>
      <c r="H3122" s="7" t="n">
        <f aca="false">E3122*C3122</f>
        <v>59.34</v>
      </c>
    </row>
    <row r="3123" customFormat="false" ht="13.8" hidden="false" customHeight="false" outlineLevel="0" collapsed="false">
      <c r="A3123" s="6" t="s">
        <v>6268</v>
      </c>
      <c r="B3123" s="1" t="s">
        <v>6269</v>
      </c>
      <c r="C3123" s="1" t="n">
        <v>2</v>
      </c>
      <c r="D3123" s="7" t="n">
        <v>14</v>
      </c>
      <c r="E3123" s="7" t="n">
        <v>84.58</v>
      </c>
      <c r="F3123" s="7" t="n">
        <v>169.17</v>
      </c>
      <c r="G3123" s="7" t="n">
        <v>28</v>
      </c>
      <c r="H3123" s="7" t="n">
        <f aca="false">E3123*C3123</f>
        <v>169.16</v>
      </c>
    </row>
    <row r="3124" customFormat="false" ht="13.8" hidden="false" customHeight="false" outlineLevel="0" collapsed="false">
      <c r="A3124" s="6" t="s">
        <v>6270</v>
      </c>
      <c r="B3124" s="1" t="s">
        <v>6271</v>
      </c>
      <c r="C3124" s="1" t="n">
        <v>6</v>
      </c>
      <c r="D3124" s="7" t="n">
        <v>7</v>
      </c>
      <c r="E3124" s="7" t="n">
        <v>7</v>
      </c>
      <c r="F3124" s="7" t="n">
        <v>42</v>
      </c>
      <c r="G3124" s="7" t="n">
        <v>42</v>
      </c>
      <c r="H3124" s="7" t="n">
        <f aca="false">E3124*C3124</f>
        <v>42</v>
      </c>
    </row>
    <row r="3125" customFormat="false" ht="13.8" hidden="false" customHeight="false" outlineLevel="0" collapsed="false">
      <c r="A3125" s="6" t="s">
        <v>6272</v>
      </c>
      <c r="B3125" s="1" t="s">
        <v>6273</v>
      </c>
      <c r="C3125" s="1" t="n">
        <v>8</v>
      </c>
      <c r="D3125" s="7" t="n">
        <v>0</v>
      </c>
      <c r="E3125" s="7" t="n">
        <v>2</v>
      </c>
      <c r="F3125" s="7" t="n">
        <v>16</v>
      </c>
      <c r="G3125" s="7" t="n">
        <v>0</v>
      </c>
      <c r="H3125" s="7" t="n">
        <f aca="false">E3125*C3125</f>
        <v>16</v>
      </c>
    </row>
    <row r="3126" customFormat="false" ht="13.8" hidden="false" customHeight="false" outlineLevel="0" collapsed="false">
      <c r="A3126" s="6" t="s">
        <v>6274</v>
      </c>
      <c r="B3126" s="1" t="s">
        <v>6275</v>
      </c>
      <c r="C3126" s="1" t="n">
        <v>1</v>
      </c>
      <c r="D3126" s="7" t="n">
        <v>15</v>
      </c>
      <c r="E3126" s="7" t="n">
        <v>15</v>
      </c>
      <c r="F3126" s="7" t="n">
        <v>15</v>
      </c>
      <c r="G3126" s="7" t="n">
        <v>15</v>
      </c>
      <c r="H3126" s="7" t="n">
        <f aca="false">E3126*C3126</f>
        <v>15</v>
      </c>
    </row>
    <row r="3127" customFormat="false" ht="13.8" hidden="false" customHeight="false" outlineLevel="0" collapsed="false">
      <c r="A3127" s="6" t="s">
        <v>6276</v>
      </c>
      <c r="B3127" s="1" t="s">
        <v>6277</v>
      </c>
      <c r="C3127" s="1" t="n">
        <v>1</v>
      </c>
      <c r="D3127" s="7" t="n">
        <v>0.05</v>
      </c>
      <c r="E3127" s="7" t="n">
        <v>130.17</v>
      </c>
      <c r="F3127" s="7" t="n">
        <v>130.17</v>
      </c>
      <c r="G3127" s="7" t="n">
        <v>0.05</v>
      </c>
      <c r="H3127" s="7" t="n">
        <f aca="false">E3127*C3127</f>
        <v>130.17</v>
      </c>
    </row>
    <row r="3128" customFormat="false" ht="13.8" hidden="false" customHeight="false" outlineLevel="0" collapsed="false">
      <c r="A3128" s="6" t="s">
        <v>6278</v>
      </c>
      <c r="B3128" s="1" t="s">
        <v>6279</v>
      </c>
      <c r="C3128" s="1" t="n">
        <v>1</v>
      </c>
      <c r="D3128" s="7" t="n">
        <v>8.67</v>
      </c>
      <c r="E3128" s="7" t="n">
        <v>15.17</v>
      </c>
      <c r="F3128" s="7" t="n">
        <v>15.17</v>
      </c>
      <c r="G3128" s="7" t="n">
        <v>8.67</v>
      </c>
      <c r="H3128" s="7" t="n">
        <f aca="false">E3128*C3128</f>
        <v>15.17</v>
      </c>
    </row>
    <row r="3129" customFormat="false" ht="13.8" hidden="false" customHeight="false" outlineLevel="0" collapsed="false">
      <c r="A3129" s="6" t="s">
        <v>6280</v>
      </c>
      <c r="B3129" s="1" t="s">
        <v>6281</v>
      </c>
      <c r="C3129" s="1" t="n">
        <v>8</v>
      </c>
      <c r="D3129" s="7" t="n">
        <v>20.9</v>
      </c>
      <c r="E3129" s="7" t="n">
        <v>65.42</v>
      </c>
      <c r="F3129" s="7" t="n">
        <v>523.34</v>
      </c>
      <c r="G3129" s="7" t="n">
        <v>167.19</v>
      </c>
      <c r="H3129" s="7" t="n">
        <f aca="false">E3129*C3129</f>
        <v>523.36</v>
      </c>
    </row>
    <row r="3130" customFormat="false" ht="13.8" hidden="false" customHeight="false" outlineLevel="0" collapsed="false">
      <c r="A3130" s="6" t="s">
        <v>6282</v>
      </c>
      <c r="B3130" s="1" t="s">
        <v>6283</v>
      </c>
      <c r="C3130" s="1" t="n">
        <v>1</v>
      </c>
      <c r="D3130" s="7" t="n">
        <v>0.01</v>
      </c>
      <c r="E3130" s="7" t="n">
        <v>68.85</v>
      </c>
      <c r="F3130" s="7" t="n">
        <v>68.85</v>
      </c>
      <c r="G3130" s="7" t="n">
        <v>0.01</v>
      </c>
      <c r="H3130" s="7" t="n">
        <f aca="false">E3130*C3130</f>
        <v>68.85</v>
      </c>
    </row>
    <row r="3131" customFormat="false" ht="13.8" hidden="false" customHeight="false" outlineLevel="0" collapsed="false">
      <c r="A3131" s="6" t="s">
        <v>6284</v>
      </c>
      <c r="B3131" s="1" t="s">
        <v>6285</v>
      </c>
      <c r="C3131" s="1" t="n">
        <v>0</v>
      </c>
      <c r="D3131" s="7" t="n">
        <v>0</v>
      </c>
      <c r="E3131" s="7" t="n">
        <v>38.92</v>
      </c>
      <c r="F3131" s="7" t="n">
        <v>38.92</v>
      </c>
      <c r="G3131" s="7" t="n">
        <v>0</v>
      </c>
      <c r="H3131" s="7" t="n">
        <f aca="false">E3131*C3131</f>
        <v>0</v>
      </c>
    </row>
    <row r="3132" customFormat="false" ht="13.8" hidden="false" customHeight="false" outlineLevel="0" collapsed="false">
      <c r="A3132" s="6" t="s">
        <v>6286</v>
      </c>
      <c r="B3132" s="1" t="s">
        <v>6287</v>
      </c>
      <c r="C3132" s="1" t="n">
        <v>1</v>
      </c>
      <c r="D3132" s="7" t="n">
        <v>16</v>
      </c>
      <c r="E3132" s="7" t="n">
        <v>16</v>
      </c>
      <c r="F3132" s="7" t="n">
        <v>16</v>
      </c>
      <c r="G3132" s="7" t="n">
        <v>16</v>
      </c>
      <c r="H3132" s="7" t="n">
        <f aca="false">E3132*C3132</f>
        <v>16</v>
      </c>
    </row>
    <row r="3133" customFormat="false" ht="13.8" hidden="false" customHeight="false" outlineLevel="0" collapsed="false">
      <c r="A3133" s="6" t="s">
        <v>6288</v>
      </c>
      <c r="B3133" s="1" t="s">
        <v>6289</v>
      </c>
      <c r="C3133" s="1" t="n">
        <v>5</v>
      </c>
      <c r="D3133" s="7" t="n">
        <v>11.5</v>
      </c>
      <c r="E3133" s="7" t="n">
        <v>11.5</v>
      </c>
      <c r="F3133" s="7" t="n">
        <v>46</v>
      </c>
      <c r="G3133" s="7" t="n">
        <v>46</v>
      </c>
      <c r="H3133" s="7" t="n">
        <f aca="false">E3133*C3133</f>
        <v>57.5</v>
      </c>
    </row>
    <row r="3134" customFormat="false" ht="13.8" hidden="false" customHeight="false" outlineLevel="0" collapsed="false">
      <c r="A3134" s="6" t="s">
        <v>6290</v>
      </c>
      <c r="B3134" s="1" t="s">
        <v>6291</v>
      </c>
      <c r="C3134" s="1" t="n">
        <v>0</v>
      </c>
      <c r="D3134" s="7" t="n">
        <v>0</v>
      </c>
      <c r="E3134" s="7" t="n">
        <v>0</v>
      </c>
      <c r="F3134" s="7" t="n">
        <v>0</v>
      </c>
      <c r="G3134" s="7" t="n">
        <v>0</v>
      </c>
      <c r="H3134" s="7" t="n">
        <f aca="false">E3134*C3134</f>
        <v>0</v>
      </c>
    </row>
    <row r="3135" customFormat="false" ht="13.8" hidden="false" customHeight="false" outlineLevel="0" collapsed="false">
      <c r="A3135" s="6" t="s">
        <v>6292</v>
      </c>
      <c r="B3135" s="1" t="s">
        <v>6293</v>
      </c>
      <c r="C3135" s="1" t="n">
        <v>6</v>
      </c>
      <c r="D3135" s="7" t="n">
        <v>50</v>
      </c>
      <c r="E3135" s="7" t="n">
        <v>50</v>
      </c>
      <c r="F3135" s="7" t="n">
        <v>300</v>
      </c>
      <c r="G3135" s="7" t="n">
        <v>300</v>
      </c>
      <c r="H3135" s="7" t="n">
        <f aca="false">E3135*C3135</f>
        <v>300</v>
      </c>
    </row>
    <row r="3136" customFormat="false" ht="13.8" hidden="false" customHeight="false" outlineLevel="0" collapsed="false">
      <c r="A3136" s="6" t="s">
        <v>6294</v>
      </c>
      <c r="B3136" s="1" t="s">
        <v>6295</v>
      </c>
      <c r="C3136" s="1" t="n">
        <v>13</v>
      </c>
      <c r="D3136" s="7" t="n">
        <v>0</v>
      </c>
      <c r="E3136" s="7" t="n">
        <v>22</v>
      </c>
      <c r="F3136" s="7" t="n">
        <v>264</v>
      </c>
      <c r="G3136" s="7" t="n">
        <v>0</v>
      </c>
      <c r="H3136" s="7" t="n">
        <f aca="false">E3136*C3136</f>
        <v>286</v>
      </c>
    </row>
    <row r="3137" customFormat="false" ht="13.8" hidden="false" customHeight="false" outlineLevel="0" collapsed="false">
      <c r="A3137" s="6" t="s">
        <v>6296</v>
      </c>
      <c r="B3137" s="1" t="s">
        <v>6297</v>
      </c>
      <c r="C3137" s="1" t="n">
        <v>7</v>
      </c>
      <c r="D3137" s="7" t="n">
        <v>60</v>
      </c>
      <c r="E3137" s="7" t="n">
        <v>60</v>
      </c>
      <c r="F3137" s="7" t="n">
        <v>420</v>
      </c>
      <c r="G3137" s="7" t="n">
        <v>420</v>
      </c>
      <c r="H3137" s="7" t="n">
        <f aca="false">E3137*C3137</f>
        <v>420</v>
      </c>
    </row>
    <row r="3138" customFormat="false" ht="13.8" hidden="false" customHeight="false" outlineLevel="0" collapsed="false">
      <c r="A3138" s="6" t="s">
        <v>6298</v>
      </c>
      <c r="B3138" s="1" t="s">
        <v>6299</v>
      </c>
      <c r="C3138" s="1" t="n">
        <v>1</v>
      </c>
      <c r="D3138" s="7" t="n">
        <v>46</v>
      </c>
      <c r="E3138" s="7" t="n">
        <v>46</v>
      </c>
      <c r="F3138" s="7" t="n">
        <v>46</v>
      </c>
      <c r="G3138" s="7" t="n">
        <v>46</v>
      </c>
      <c r="H3138" s="7" t="n">
        <f aca="false">E3138*C3138</f>
        <v>46</v>
      </c>
    </row>
    <row r="3139" customFormat="false" ht="13.8" hidden="false" customHeight="false" outlineLevel="0" collapsed="false">
      <c r="A3139" s="6" t="s">
        <v>6300</v>
      </c>
      <c r="B3139" s="1" t="s">
        <v>6301</v>
      </c>
      <c r="C3139" s="1" t="n">
        <v>1</v>
      </c>
      <c r="D3139" s="7" t="n">
        <v>24.79</v>
      </c>
      <c r="E3139" s="7" t="n">
        <v>27.71</v>
      </c>
      <c r="F3139" s="7" t="n">
        <v>27.71</v>
      </c>
      <c r="G3139" s="7" t="n">
        <v>24.79</v>
      </c>
      <c r="H3139" s="7" t="n">
        <f aca="false">E3139*C3139</f>
        <v>27.71</v>
      </c>
    </row>
    <row r="3140" customFormat="false" ht="13.8" hidden="false" customHeight="false" outlineLevel="0" collapsed="false">
      <c r="A3140" s="6" t="s">
        <v>6302</v>
      </c>
      <c r="B3140" s="1" t="s">
        <v>6303</v>
      </c>
      <c r="C3140" s="1" t="n">
        <v>8</v>
      </c>
      <c r="D3140" s="7" t="n">
        <v>35</v>
      </c>
      <c r="E3140" s="7" t="n">
        <v>35</v>
      </c>
      <c r="F3140" s="7" t="n">
        <v>280</v>
      </c>
      <c r="G3140" s="7" t="n">
        <v>280</v>
      </c>
      <c r="H3140" s="7" t="n">
        <f aca="false">E3140*C3140</f>
        <v>280</v>
      </c>
    </row>
    <row r="3141" customFormat="false" ht="13.8" hidden="false" customHeight="false" outlineLevel="0" collapsed="false">
      <c r="A3141" s="6" t="s">
        <v>6304</v>
      </c>
      <c r="B3141" s="1" t="s">
        <v>6305</v>
      </c>
      <c r="C3141" s="1" t="n">
        <v>6</v>
      </c>
      <c r="D3141" s="7" t="n">
        <v>25</v>
      </c>
      <c r="E3141" s="7" t="n">
        <v>25</v>
      </c>
      <c r="F3141" s="7" t="n">
        <v>150</v>
      </c>
      <c r="G3141" s="7" t="n">
        <v>150</v>
      </c>
      <c r="H3141" s="7" t="n">
        <f aca="false">E3141*C3141</f>
        <v>150</v>
      </c>
    </row>
    <row r="3142" customFormat="false" ht="13.8" hidden="false" customHeight="false" outlineLevel="0" collapsed="false">
      <c r="A3142" s="6" t="s">
        <v>6306</v>
      </c>
      <c r="B3142" s="1" t="s">
        <v>6307</v>
      </c>
      <c r="C3142" s="1" t="n">
        <v>6</v>
      </c>
      <c r="D3142" s="7" t="n">
        <v>40</v>
      </c>
      <c r="E3142" s="7" t="n">
        <v>40</v>
      </c>
      <c r="F3142" s="7" t="n">
        <v>240</v>
      </c>
      <c r="G3142" s="7" t="n">
        <v>240</v>
      </c>
      <c r="H3142" s="7" t="n">
        <f aca="false">E3142*C3142</f>
        <v>240</v>
      </c>
    </row>
    <row r="3143" customFormat="false" ht="13.8" hidden="false" customHeight="false" outlineLevel="0" collapsed="false">
      <c r="A3143" s="6" t="s">
        <v>6308</v>
      </c>
      <c r="B3143" s="1" t="s">
        <v>6309</v>
      </c>
      <c r="C3143" s="1" t="n">
        <v>13</v>
      </c>
      <c r="D3143" s="7" t="n">
        <v>22</v>
      </c>
      <c r="E3143" s="7" t="n">
        <v>22</v>
      </c>
      <c r="F3143" s="7" t="n">
        <v>286</v>
      </c>
      <c r="G3143" s="7" t="n">
        <v>286</v>
      </c>
      <c r="H3143" s="7" t="n">
        <f aca="false">E3143*C3143</f>
        <v>286</v>
      </c>
    </row>
    <row r="3144" customFormat="false" ht="13.8" hidden="false" customHeight="false" outlineLevel="0" collapsed="false">
      <c r="A3144" s="6" t="s">
        <v>6310</v>
      </c>
      <c r="B3144" s="1" t="s">
        <v>6311</v>
      </c>
      <c r="C3144" s="1" t="n">
        <v>6</v>
      </c>
      <c r="D3144" s="7" t="n">
        <v>30</v>
      </c>
      <c r="E3144" s="7" t="n">
        <v>30</v>
      </c>
      <c r="F3144" s="7" t="n">
        <v>180</v>
      </c>
      <c r="G3144" s="7" t="n">
        <v>180</v>
      </c>
      <c r="H3144" s="7" t="n">
        <f aca="false">E3144*C3144</f>
        <v>180</v>
      </c>
    </row>
    <row r="3145" customFormat="false" ht="13.8" hidden="false" customHeight="false" outlineLevel="0" collapsed="false">
      <c r="A3145" s="6" t="s">
        <v>6312</v>
      </c>
      <c r="B3145" s="1" t="s">
        <v>6313</v>
      </c>
      <c r="C3145" s="1" t="n">
        <v>7</v>
      </c>
      <c r="D3145" s="7" t="n">
        <v>21</v>
      </c>
      <c r="E3145" s="7" t="n">
        <v>21</v>
      </c>
      <c r="F3145" s="7" t="n">
        <v>147</v>
      </c>
      <c r="G3145" s="7" t="n">
        <v>147</v>
      </c>
      <c r="H3145" s="7" t="n">
        <f aca="false">E3145*C3145</f>
        <v>147</v>
      </c>
    </row>
    <row r="3146" customFormat="false" ht="13.8" hidden="false" customHeight="false" outlineLevel="0" collapsed="false">
      <c r="A3146" s="6" t="s">
        <v>6314</v>
      </c>
      <c r="B3146" s="1" t="s">
        <v>6315</v>
      </c>
      <c r="C3146" s="1" t="n">
        <v>12</v>
      </c>
      <c r="D3146" s="7" t="n">
        <v>20</v>
      </c>
      <c r="E3146" s="7" t="n">
        <v>26.67</v>
      </c>
      <c r="F3146" s="7" t="n">
        <v>320</v>
      </c>
      <c r="G3146" s="7" t="n">
        <v>240</v>
      </c>
      <c r="H3146" s="7" t="n">
        <f aca="false">E3146*C3146</f>
        <v>320.04</v>
      </c>
    </row>
    <row r="3147" customFormat="false" ht="13.8" hidden="false" customHeight="false" outlineLevel="0" collapsed="false">
      <c r="A3147" s="6" t="s">
        <v>6316</v>
      </c>
      <c r="B3147" s="1" t="s">
        <v>6317</v>
      </c>
      <c r="C3147" s="1" t="n">
        <v>4</v>
      </c>
      <c r="D3147" s="7" t="n">
        <v>0</v>
      </c>
      <c r="E3147" s="7" t="n">
        <v>33</v>
      </c>
      <c r="F3147" s="7" t="n">
        <v>132</v>
      </c>
      <c r="G3147" s="7" t="n">
        <v>0</v>
      </c>
      <c r="H3147" s="7" t="n">
        <f aca="false">E3147*C3147</f>
        <v>132</v>
      </c>
    </row>
    <row r="3148" customFormat="false" ht="13.8" hidden="false" customHeight="false" outlineLevel="0" collapsed="false">
      <c r="A3148" s="6" t="s">
        <v>6318</v>
      </c>
      <c r="B3148" s="1" t="s">
        <v>6319</v>
      </c>
      <c r="C3148" s="1" t="n">
        <v>4</v>
      </c>
      <c r="D3148" s="7" t="n">
        <v>33</v>
      </c>
      <c r="E3148" s="7" t="n">
        <v>33</v>
      </c>
      <c r="F3148" s="7" t="n">
        <v>132</v>
      </c>
      <c r="G3148" s="7" t="n">
        <v>132</v>
      </c>
      <c r="H3148" s="7" t="n">
        <f aca="false">E3148*C3148</f>
        <v>132</v>
      </c>
    </row>
    <row r="3149" customFormat="false" ht="13.8" hidden="false" customHeight="false" outlineLevel="0" collapsed="false">
      <c r="A3149" s="6" t="s">
        <v>6320</v>
      </c>
      <c r="B3149" s="1" t="s">
        <v>6321</v>
      </c>
      <c r="C3149" s="1" t="n">
        <v>2</v>
      </c>
      <c r="D3149" s="7" t="n">
        <v>35</v>
      </c>
      <c r="E3149" s="7" t="n">
        <v>35</v>
      </c>
      <c r="F3149" s="7" t="n">
        <v>70</v>
      </c>
      <c r="G3149" s="7" t="n">
        <v>70</v>
      </c>
      <c r="H3149" s="7" t="n">
        <f aca="false">E3149*C3149</f>
        <v>70</v>
      </c>
    </row>
    <row r="3150" customFormat="false" ht="13.8" hidden="false" customHeight="false" outlineLevel="0" collapsed="false">
      <c r="A3150" s="6" t="s">
        <v>6322</v>
      </c>
      <c r="B3150" s="1" t="s">
        <v>6323</v>
      </c>
      <c r="C3150" s="1" t="n">
        <v>6</v>
      </c>
      <c r="D3150" s="7" t="n">
        <v>0</v>
      </c>
      <c r="E3150" s="7" t="n">
        <v>20</v>
      </c>
      <c r="F3150" s="7" t="n">
        <v>120</v>
      </c>
      <c r="G3150" s="7" t="n">
        <v>0</v>
      </c>
      <c r="H3150" s="7" t="n">
        <f aca="false">E3150*C3150</f>
        <v>120</v>
      </c>
    </row>
    <row r="3151" customFormat="false" ht="13.8" hidden="false" customHeight="false" outlineLevel="0" collapsed="false">
      <c r="A3151" s="6" t="s">
        <v>6324</v>
      </c>
      <c r="B3151" s="1" t="s">
        <v>6325</v>
      </c>
      <c r="C3151" s="1" t="n">
        <v>1</v>
      </c>
      <c r="D3151" s="7" t="n">
        <v>20</v>
      </c>
      <c r="E3151" s="7" t="n">
        <v>20</v>
      </c>
      <c r="F3151" s="7" t="n">
        <v>20</v>
      </c>
      <c r="G3151" s="7" t="n">
        <v>20</v>
      </c>
      <c r="H3151" s="7" t="n">
        <f aca="false">E3151*C3151</f>
        <v>20</v>
      </c>
    </row>
    <row r="3152" customFormat="false" ht="13.8" hidden="false" customHeight="false" outlineLevel="0" collapsed="false">
      <c r="A3152" s="6" t="s">
        <v>6326</v>
      </c>
      <c r="B3152" s="1" t="s">
        <v>6323</v>
      </c>
      <c r="C3152" s="1" t="n">
        <v>3</v>
      </c>
      <c r="D3152" s="7" t="n">
        <v>20</v>
      </c>
      <c r="E3152" s="7" t="n">
        <v>20</v>
      </c>
      <c r="F3152" s="7" t="n">
        <v>60</v>
      </c>
      <c r="G3152" s="7" t="n">
        <v>60</v>
      </c>
      <c r="H3152" s="7" t="n">
        <f aca="false">E3152*C3152</f>
        <v>60</v>
      </c>
    </row>
    <row r="3153" customFormat="false" ht="13.8" hidden="false" customHeight="false" outlineLevel="0" collapsed="false">
      <c r="A3153" s="6" t="s">
        <v>6327</v>
      </c>
      <c r="B3153" s="1" t="s">
        <v>6325</v>
      </c>
      <c r="C3153" s="1" t="n">
        <v>2</v>
      </c>
      <c r="D3153" s="7" t="n">
        <v>20</v>
      </c>
      <c r="E3153" s="7" t="n">
        <v>20</v>
      </c>
      <c r="F3153" s="7" t="n">
        <v>40</v>
      </c>
      <c r="G3153" s="7" t="n">
        <v>40</v>
      </c>
      <c r="H3153" s="7" t="n">
        <f aca="false">E3153*C3153</f>
        <v>40</v>
      </c>
    </row>
    <row r="3154" customFormat="false" ht="13.8" hidden="false" customHeight="false" outlineLevel="0" collapsed="false">
      <c r="A3154" s="6" t="s">
        <v>6328</v>
      </c>
      <c r="B3154" s="1" t="s">
        <v>6329</v>
      </c>
      <c r="C3154" s="1" t="n">
        <v>16</v>
      </c>
      <c r="D3154" s="7" t="n">
        <v>10</v>
      </c>
      <c r="E3154" s="7" t="n">
        <v>10</v>
      </c>
      <c r="F3154" s="7" t="n">
        <v>160</v>
      </c>
      <c r="G3154" s="7" t="n">
        <v>160</v>
      </c>
      <c r="H3154" s="7" t="n">
        <f aca="false">E3154*C3154</f>
        <v>160</v>
      </c>
    </row>
    <row r="3155" customFormat="false" ht="13.8" hidden="false" customHeight="false" outlineLevel="0" collapsed="false">
      <c r="A3155" s="6" t="s">
        <v>6330</v>
      </c>
      <c r="B3155" s="1" t="s">
        <v>6331</v>
      </c>
      <c r="C3155" s="1" t="n">
        <v>15</v>
      </c>
      <c r="D3155" s="7" t="n">
        <v>10</v>
      </c>
      <c r="E3155" s="7" t="n">
        <v>10</v>
      </c>
      <c r="F3155" s="7" t="n">
        <v>150</v>
      </c>
      <c r="G3155" s="7" t="n">
        <v>150</v>
      </c>
      <c r="H3155" s="7" t="n">
        <f aca="false">E3155*C3155</f>
        <v>150</v>
      </c>
    </row>
    <row r="3156" customFormat="false" ht="13.8" hidden="false" customHeight="false" outlineLevel="0" collapsed="false">
      <c r="A3156" s="6" t="s">
        <v>6332</v>
      </c>
      <c r="B3156" s="1" t="s">
        <v>6333</v>
      </c>
      <c r="C3156" s="1" t="n">
        <v>5</v>
      </c>
      <c r="D3156" s="7" t="n">
        <v>12.25</v>
      </c>
      <c r="E3156" s="7" t="n">
        <v>12.83</v>
      </c>
      <c r="F3156" s="7" t="n">
        <v>64.17</v>
      </c>
      <c r="G3156" s="7" t="n">
        <v>61.25</v>
      </c>
      <c r="H3156" s="7" t="n">
        <f aca="false">E3156*C3156</f>
        <v>64.15</v>
      </c>
    </row>
    <row r="3157" customFormat="false" ht="13.8" hidden="false" customHeight="false" outlineLevel="0" collapsed="false">
      <c r="A3157" s="6" t="s">
        <v>6334</v>
      </c>
      <c r="B3157" s="1" t="s">
        <v>6335</v>
      </c>
      <c r="C3157" s="1" t="n">
        <v>2</v>
      </c>
      <c r="D3157" s="7" t="n">
        <v>3</v>
      </c>
      <c r="E3157" s="7" t="n">
        <v>3</v>
      </c>
      <c r="F3157" s="7" t="n">
        <v>6</v>
      </c>
      <c r="G3157" s="7" t="n">
        <v>6</v>
      </c>
      <c r="H3157" s="7" t="n">
        <f aca="false">E3157*C3157</f>
        <v>6</v>
      </c>
    </row>
    <row r="3158" customFormat="false" ht="13.8" hidden="false" customHeight="false" outlineLevel="0" collapsed="false">
      <c r="A3158" s="6" t="s">
        <v>6336</v>
      </c>
      <c r="B3158" s="1" t="s">
        <v>6337</v>
      </c>
      <c r="C3158" s="1" t="n">
        <v>2</v>
      </c>
      <c r="D3158" s="7" t="n">
        <v>65</v>
      </c>
      <c r="E3158" s="7" t="n">
        <v>65</v>
      </c>
      <c r="F3158" s="7" t="n">
        <v>130</v>
      </c>
      <c r="G3158" s="7" t="n">
        <v>130</v>
      </c>
      <c r="H3158" s="7" t="n">
        <f aca="false">E3158*C3158</f>
        <v>130</v>
      </c>
    </row>
    <row r="3159" customFormat="false" ht="13.8" hidden="false" customHeight="false" outlineLevel="0" collapsed="false">
      <c r="A3159" s="6" t="s">
        <v>6338</v>
      </c>
      <c r="B3159" s="1" t="s">
        <v>6339</v>
      </c>
      <c r="C3159" s="1" t="n">
        <v>0</v>
      </c>
      <c r="D3159" s="7" t="n">
        <v>0</v>
      </c>
      <c r="E3159" s="7" t="n">
        <v>10</v>
      </c>
      <c r="F3159" s="7" t="n">
        <v>10</v>
      </c>
      <c r="G3159" s="7" t="n">
        <v>0</v>
      </c>
      <c r="H3159" s="7" t="n">
        <f aca="false">E3159*C3159</f>
        <v>0</v>
      </c>
    </row>
    <row r="3160" customFormat="false" ht="13.8" hidden="false" customHeight="false" outlineLevel="0" collapsed="false">
      <c r="A3160" s="6" t="s">
        <v>6340</v>
      </c>
      <c r="B3160" s="1" t="s">
        <v>6341</v>
      </c>
      <c r="C3160" s="1" t="n">
        <v>1</v>
      </c>
      <c r="D3160" s="7" t="n">
        <v>0.67</v>
      </c>
      <c r="E3160" s="7" t="n">
        <v>3.33</v>
      </c>
      <c r="F3160" s="7" t="n">
        <v>3.33</v>
      </c>
      <c r="G3160" s="7" t="n">
        <v>0.67</v>
      </c>
      <c r="H3160" s="7" t="n">
        <f aca="false">E3160*C3160</f>
        <v>3.33</v>
      </c>
    </row>
    <row r="3161" customFormat="false" ht="13.8" hidden="false" customHeight="false" outlineLevel="0" collapsed="false">
      <c r="A3161" s="6" t="s">
        <v>6342</v>
      </c>
      <c r="B3161" s="1" t="s">
        <v>6343</v>
      </c>
      <c r="C3161" s="1" t="n">
        <v>1</v>
      </c>
      <c r="D3161" s="7" t="n">
        <v>26.11</v>
      </c>
      <c r="E3161" s="7" t="n">
        <v>215</v>
      </c>
      <c r="F3161" s="7" t="n">
        <v>2580</v>
      </c>
      <c r="G3161" s="7" t="n">
        <v>313.33</v>
      </c>
      <c r="H3161" s="7" t="n">
        <f aca="false">E3161*C3161</f>
        <v>215</v>
      </c>
    </row>
    <row r="3162" customFormat="false" ht="13.8" hidden="false" customHeight="false" outlineLevel="0" collapsed="false">
      <c r="A3162" s="6" t="s">
        <v>6344</v>
      </c>
      <c r="B3162" s="1" t="s">
        <v>6345</v>
      </c>
      <c r="C3162" s="1" t="n">
        <v>2</v>
      </c>
      <c r="D3162" s="7" t="n">
        <v>80</v>
      </c>
      <c r="E3162" s="7" t="n">
        <v>80</v>
      </c>
      <c r="F3162" s="7" t="n">
        <v>160</v>
      </c>
      <c r="G3162" s="7" t="n">
        <v>160</v>
      </c>
      <c r="H3162" s="7" t="n">
        <f aca="false">E3162*C3162</f>
        <v>160</v>
      </c>
    </row>
    <row r="3163" customFormat="false" ht="13.8" hidden="false" customHeight="false" outlineLevel="0" collapsed="false">
      <c r="A3163" s="6" t="s">
        <v>6346</v>
      </c>
      <c r="B3163" s="1" t="s">
        <v>6347</v>
      </c>
      <c r="C3163" s="1" t="n">
        <v>2</v>
      </c>
      <c r="D3163" s="7" t="n">
        <v>45</v>
      </c>
      <c r="E3163" s="7" t="n">
        <v>45</v>
      </c>
      <c r="F3163" s="7" t="n">
        <v>90</v>
      </c>
      <c r="G3163" s="7" t="n">
        <v>90</v>
      </c>
      <c r="H3163" s="7" t="n">
        <f aca="false">E3163*C3163</f>
        <v>90</v>
      </c>
    </row>
    <row r="3164" customFormat="false" ht="13.8" hidden="false" customHeight="false" outlineLevel="0" collapsed="false">
      <c r="A3164" s="6" t="s">
        <v>6348</v>
      </c>
      <c r="B3164" s="1" t="s">
        <v>6349</v>
      </c>
      <c r="C3164" s="1" t="n">
        <v>1</v>
      </c>
      <c r="D3164" s="7" t="n">
        <v>60</v>
      </c>
      <c r="E3164" s="7" t="n">
        <v>60</v>
      </c>
      <c r="F3164" s="7" t="n">
        <v>60</v>
      </c>
      <c r="G3164" s="7" t="n">
        <v>60</v>
      </c>
      <c r="H3164" s="7" t="n">
        <f aca="false">E3164*C3164</f>
        <v>60</v>
      </c>
    </row>
    <row r="3165" customFormat="false" ht="13.8" hidden="false" customHeight="false" outlineLevel="0" collapsed="false">
      <c r="A3165" s="6" t="s">
        <v>6350</v>
      </c>
      <c r="B3165" s="1" t="s">
        <v>6347</v>
      </c>
      <c r="C3165" s="1" t="n">
        <v>2</v>
      </c>
      <c r="D3165" s="7" t="n">
        <v>54</v>
      </c>
      <c r="E3165" s="7" t="n">
        <v>54</v>
      </c>
      <c r="F3165" s="7" t="n">
        <v>108</v>
      </c>
      <c r="G3165" s="7" t="n">
        <v>108</v>
      </c>
      <c r="H3165" s="7" t="n">
        <f aca="false">E3165*C3165</f>
        <v>108</v>
      </c>
    </row>
    <row r="3166" customFormat="false" ht="13.8" hidden="false" customHeight="false" outlineLevel="0" collapsed="false">
      <c r="A3166" s="6" t="s">
        <v>6351</v>
      </c>
      <c r="B3166" s="1" t="s">
        <v>6352</v>
      </c>
      <c r="C3166" s="1" t="n">
        <v>1</v>
      </c>
      <c r="D3166" s="7" t="n">
        <v>0.28</v>
      </c>
      <c r="E3166" s="7" t="n">
        <v>37.03</v>
      </c>
      <c r="F3166" s="7" t="n">
        <v>37.03</v>
      </c>
      <c r="G3166" s="7" t="n">
        <v>0.28</v>
      </c>
      <c r="H3166" s="7" t="n">
        <f aca="false">E3166*C3166</f>
        <v>37.03</v>
      </c>
    </row>
    <row r="3167" customFormat="false" ht="13.8" hidden="false" customHeight="false" outlineLevel="0" collapsed="false">
      <c r="A3167" s="6" t="s">
        <v>6353</v>
      </c>
      <c r="B3167" s="1" t="s">
        <v>6354</v>
      </c>
      <c r="C3167" s="1" t="n">
        <v>7</v>
      </c>
      <c r="D3167" s="7" t="n">
        <v>18.08</v>
      </c>
      <c r="E3167" s="7" t="n">
        <v>18.67</v>
      </c>
      <c r="F3167" s="7" t="n">
        <v>168</v>
      </c>
      <c r="G3167" s="7" t="n">
        <v>162.75</v>
      </c>
      <c r="H3167" s="7" t="n">
        <f aca="false">E3167*C3167</f>
        <v>130.69</v>
      </c>
    </row>
    <row r="3168" customFormat="false" ht="13.8" hidden="false" customHeight="false" outlineLevel="0" collapsed="false">
      <c r="A3168" s="6" t="s">
        <v>6355</v>
      </c>
      <c r="B3168" s="1" t="s">
        <v>6356</v>
      </c>
      <c r="C3168" s="1" t="n">
        <v>10</v>
      </c>
      <c r="D3168" s="7" t="n">
        <v>1</v>
      </c>
      <c r="E3168" s="7" t="n">
        <v>1</v>
      </c>
      <c r="F3168" s="7" t="n">
        <v>18</v>
      </c>
      <c r="G3168" s="7" t="n">
        <v>18</v>
      </c>
      <c r="H3168" s="7" t="n">
        <f aca="false">E3168*C3168</f>
        <v>10</v>
      </c>
    </row>
    <row r="3169" customFormat="false" ht="13.8" hidden="false" customHeight="false" outlineLevel="0" collapsed="false">
      <c r="A3169" s="6" t="s">
        <v>6357</v>
      </c>
      <c r="B3169" s="1" t="s">
        <v>6358</v>
      </c>
      <c r="C3169" s="1" t="n">
        <v>14</v>
      </c>
      <c r="D3169" s="7" t="n">
        <v>0</v>
      </c>
      <c r="E3169" s="7" t="n">
        <v>0</v>
      </c>
      <c r="F3169" s="7" t="n">
        <v>0</v>
      </c>
      <c r="G3169" s="7" t="n">
        <v>0</v>
      </c>
      <c r="H3169" s="7" t="n">
        <f aca="false">E3169*C3169</f>
        <v>0</v>
      </c>
    </row>
    <row r="3170" customFormat="false" ht="13.8" hidden="false" customHeight="false" outlineLevel="0" collapsed="false">
      <c r="A3170" s="6" t="s">
        <v>6359</v>
      </c>
      <c r="B3170" s="1" t="s">
        <v>6360</v>
      </c>
      <c r="C3170" s="1" t="n">
        <v>3</v>
      </c>
      <c r="D3170" s="7" t="n">
        <v>410</v>
      </c>
      <c r="E3170" s="7" t="n">
        <v>410</v>
      </c>
      <c r="F3170" s="7" t="n">
        <v>1230</v>
      </c>
      <c r="G3170" s="7" t="n">
        <v>1230</v>
      </c>
      <c r="H3170" s="7" t="n">
        <f aca="false">E3170*C3170</f>
        <v>1230</v>
      </c>
    </row>
    <row r="3171" customFormat="false" ht="13.8" hidden="false" customHeight="false" outlineLevel="0" collapsed="false">
      <c r="A3171" s="6" t="s">
        <v>6361</v>
      </c>
      <c r="B3171" s="1" t="s">
        <v>6362</v>
      </c>
      <c r="C3171" s="1" t="n">
        <v>13</v>
      </c>
      <c r="D3171" s="7" t="n">
        <v>158.01</v>
      </c>
      <c r="E3171" s="7" t="n">
        <v>158.01</v>
      </c>
      <c r="F3171" s="7" t="n">
        <v>3160.28</v>
      </c>
      <c r="G3171" s="7" t="n">
        <v>3160.28</v>
      </c>
      <c r="H3171" s="7" t="n">
        <f aca="false">E3171*C3171</f>
        <v>2054.13</v>
      </c>
    </row>
    <row r="3172" customFormat="false" ht="13.8" hidden="false" customHeight="false" outlineLevel="0" collapsed="false">
      <c r="A3172" s="6" t="s">
        <v>6363</v>
      </c>
      <c r="B3172" s="1" t="s">
        <v>6364</v>
      </c>
      <c r="C3172" s="1" t="n">
        <v>1</v>
      </c>
      <c r="D3172" s="7" t="n">
        <v>323.66</v>
      </c>
      <c r="E3172" s="7" t="n">
        <v>100</v>
      </c>
      <c r="F3172" s="7" t="n">
        <v>100</v>
      </c>
      <c r="G3172" s="7" t="n">
        <v>323.66</v>
      </c>
      <c r="H3172" s="7" t="n">
        <f aca="false">E3172*C3172</f>
        <v>100</v>
      </c>
    </row>
    <row r="3173" customFormat="false" ht="13.8" hidden="false" customHeight="false" outlineLevel="0" collapsed="false">
      <c r="A3173" s="6" t="s">
        <v>6365</v>
      </c>
      <c r="B3173" s="1" t="s">
        <v>6366</v>
      </c>
      <c r="C3173" s="1" t="n">
        <v>1</v>
      </c>
      <c r="D3173" s="7" t="n">
        <v>160</v>
      </c>
      <c r="E3173" s="7" t="n">
        <v>160</v>
      </c>
      <c r="F3173" s="7" t="n">
        <v>160</v>
      </c>
      <c r="G3173" s="7" t="n">
        <v>160</v>
      </c>
      <c r="H3173" s="7" t="n">
        <f aca="false">E3173*C3173</f>
        <v>160</v>
      </c>
    </row>
    <row r="3174" customFormat="false" ht="13.8" hidden="false" customHeight="false" outlineLevel="0" collapsed="false">
      <c r="A3174" s="6" t="s">
        <v>6367</v>
      </c>
      <c r="B3174" s="1" t="s">
        <v>6368</v>
      </c>
      <c r="C3174" s="1" t="n">
        <v>8</v>
      </c>
      <c r="D3174" s="7" t="n">
        <v>150</v>
      </c>
      <c r="E3174" s="7" t="n">
        <v>150</v>
      </c>
      <c r="F3174" s="7" t="n">
        <v>1050</v>
      </c>
      <c r="G3174" s="7" t="n">
        <v>1050</v>
      </c>
      <c r="H3174" s="7" t="n">
        <f aca="false">E3174*C3174</f>
        <v>1200</v>
      </c>
    </row>
    <row r="3175" customFormat="false" ht="13.8" hidden="false" customHeight="false" outlineLevel="0" collapsed="false">
      <c r="A3175" s="6" t="s">
        <v>6369</v>
      </c>
      <c r="B3175" s="1" t="s">
        <v>6370</v>
      </c>
      <c r="C3175" s="1" t="n">
        <v>5</v>
      </c>
      <c r="D3175" s="7" t="n">
        <v>71</v>
      </c>
      <c r="E3175" s="7" t="n">
        <v>71</v>
      </c>
      <c r="F3175" s="7" t="n">
        <v>355</v>
      </c>
      <c r="G3175" s="7" t="n">
        <v>355</v>
      </c>
      <c r="H3175" s="7" t="n">
        <f aca="false">E3175*C3175</f>
        <v>355</v>
      </c>
    </row>
    <row r="3176" customFormat="false" ht="13.8" hidden="false" customHeight="false" outlineLevel="0" collapsed="false">
      <c r="A3176" s="6" t="s">
        <v>6371</v>
      </c>
      <c r="B3176" s="1" t="s">
        <v>6372</v>
      </c>
      <c r="C3176" s="1" t="n">
        <v>4</v>
      </c>
      <c r="D3176" s="7" t="n">
        <v>15</v>
      </c>
      <c r="E3176" s="7" t="n">
        <v>15</v>
      </c>
      <c r="F3176" s="7" t="n">
        <v>90</v>
      </c>
      <c r="G3176" s="7" t="n">
        <v>90</v>
      </c>
      <c r="H3176" s="7" t="n">
        <f aca="false">E3176*C3176</f>
        <v>60</v>
      </c>
    </row>
    <row r="3177" customFormat="false" ht="13.8" hidden="false" customHeight="false" outlineLevel="0" collapsed="false">
      <c r="A3177" s="6" t="s">
        <v>6373</v>
      </c>
      <c r="B3177" s="1" t="s">
        <v>6374</v>
      </c>
      <c r="C3177" s="1" t="n">
        <v>0</v>
      </c>
      <c r="D3177" s="7" t="n">
        <v>7.72</v>
      </c>
      <c r="E3177" s="7" t="n">
        <v>7.72</v>
      </c>
      <c r="F3177" s="7" t="n">
        <v>7.72</v>
      </c>
      <c r="G3177" s="7" t="n">
        <v>7.72</v>
      </c>
      <c r="H3177" s="7" t="n">
        <f aca="false">E3177*C3177</f>
        <v>0</v>
      </c>
    </row>
    <row r="3178" customFormat="false" ht="13.8" hidden="false" customHeight="false" outlineLevel="0" collapsed="false">
      <c r="A3178" s="6" t="s">
        <v>6375</v>
      </c>
      <c r="B3178" s="1" t="s">
        <v>6376</v>
      </c>
      <c r="C3178" s="1" t="n">
        <v>0</v>
      </c>
      <c r="D3178" s="7" t="n">
        <v>0</v>
      </c>
      <c r="E3178" s="7" t="n">
        <v>61</v>
      </c>
      <c r="F3178" s="7" t="n">
        <v>61</v>
      </c>
      <c r="G3178" s="7" t="n">
        <v>0</v>
      </c>
      <c r="H3178" s="7" t="n">
        <f aca="false">E3178*C3178</f>
        <v>0</v>
      </c>
    </row>
    <row r="3179" customFormat="false" ht="13.8" hidden="false" customHeight="false" outlineLevel="0" collapsed="false">
      <c r="A3179" s="6" t="s">
        <v>6377</v>
      </c>
      <c r="B3179" s="1" t="s">
        <v>6376</v>
      </c>
      <c r="C3179" s="1" t="n">
        <v>0</v>
      </c>
      <c r="D3179" s="7" t="n">
        <v>0</v>
      </c>
      <c r="E3179" s="7" t="n">
        <v>61</v>
      </c>
      <c r="F3179" s="7" t="n">
        <v>61</v>
      </c>
      <c r="G3179" s="7" t="n">
        <v>0</v>
      </c>
      <c r="H3179" s="7" t="n">
        <f aca="false">E3179*C3179</f>
        <v>0</v>
      </c>
    </row>
    <row r="3180" customFormat="false" ht="13.8" hidden="false" customHeight="false" outlineLevel="0" collapsed="false">
      <c r="A3180" s="6" t="s">
        <v>6378</v>
      </c>
      <c r="B3180" s="1" t="s">
        <v>6379</v>
      </c>
      <c r="C3180" s="1" t="n">
        <v>22</v>
      </c>
      <c r="D3180" s="7" t="n">
        <v>4</v>
      </c>
      <c r="E3180" s="7" t="n">
        <v>4</v>
      </c>
      <c r="F3180" s="7" t="n">
        <v>96</v>
      </c>
      <c r="G3180" s="7" t="n">
        <v>96</v>
      </c>
      <c r="H3180" s="7" t="n">
        <f aca="false">E3180*C3180</f>
        <v>88</v>
      </c>
    </row>
    <row r="3181" customFormat="false" ht="13.8" hidden="false" customHeight="false" outlineLevel="0" collapsed="false">
      <c r="A3181" s="6" t="s">
        <v>6380</v>
      </c>
      <c r="B3181" s="1" t="s">
        <v>6381</v>
      </c>
      <c r="C3181" s="1" t="n">
        <v>10</v>
      </c>
      <c r="D3181" s="7" t="n">
        <v>1.35</v>
      </c>
      <c r="E3181" s="7" t="n">
        <v>1.35</v>
      </c>
      <c r="F3181" s="7" t="n">
        <v>13.5</v>
      </c>
      <c r="G3181" s="7" t="n">
        <v>13.5</v>
      </c>
      <c r="H3181" s="7" t="n">
        <f aca="false">E3181*C3181</f>
        <v>13.5</v>
      </c>
    </row>
    <row r="3182" customFormat="false" ht="13.8" hidden="false" customHeight="false" outlineLevel="0" collapsed="false">
      <c r="A3182" s="6" t="s">
        <v>6382</v>
      </c>
      <c r="B3182" s="1" t="s">
        <v>6383</v>
      </c>
      <c r="C3182" s="1" t="n">
        <v>5</v>
      </c>
      <c r="D3182" s="7" t="n">
        <v>4.05</v>
      </c>
      <c r="E3182" s="7" t="n">
        <v>4</v>
      </c>
      <c r="F3182" s="7" t="n">
        <v>20</v>
      </c>
      <c r="G3182" s="7" t="n">
        <v>20.25</v>
      </c>
      <c r="H3182" s="7" t="n">
        <f aca="false">E3182*C3182</f>
        <v>20</v>
      </c>
    </row>
    <row r="3183" customFormat="false" ht="13.8" hidden="false" customHeight="false" outlineLevel="0" collapsed="false">
      <c r="A3183" s="6" t="s">
        <v>6384</v>
      </c>
      <c r="B3183" s="1" t="s">
        <v>6385</v>
      </c>
      <c r="C3183" s="1" t="n">
        <v>94</v>
      </c>
      <c r="D3183" s="7" t="n">
        <v>2</v>
      </c>
      <c r="E3183" s="7" t="n">
        <v>2</v>
      </c>
      <c r="F3183" s="7" t="n">
        <v>184</v>
      </c>
      <c r="G3183" s="7" t="n">
        <v>184</v>
      </c>
      <c r="H3183" s="7" t="n">
        <f aca="false">E3183*C3183</f>
        <v>188</v>
      </c>
    </row>
    <row r="3184" customFormat="false" ht="13.8" hidden="false" customHeight="false" outlineLevel="0" collapsed="false">
      <c r="A3184" s="6" t="s">
        <v>6386</v>
      </c>
      <c r="B3184" s="1" t="s">
        <v>6387</v>
      </c>
      <c r="C3184" s="1" t="n">
        <v>1</v>
      </c>
      <c r="D3184" s="7" t="n">
        <v>60</v>
      </c>
      <c r="E3184" s="7" t="n">
        <v>53.68</v>
      </c>
      <c r="F3184" s="7" t="n">
        <v>53.68</v>
      </c>
      <c r="G3184" s="7" t="n">
        <v>60</v>
      </c>
      <c r="H3184" s="7" t="n">
        <f aca="false">E3184*C3184</f>
        <v>53.68</v>
      </c>
    </row>
    <row r="3185" customFormat="false" ht="13.8" hidden="false" customHeight="false" outlineLevel="0" collapsed="false">
      <c r="A3185" s="6" t="s">
        <v>6388</v>
      </c>
      <c r="B3185" s="1" t="s">
        <v>6389</v>
      </c>
      <c r="C3185" s="1" t="n">
        <v>12</v>
      </c>
      <c r="D3185" s="7" t="n">
        <v>32</v>
      </c>
      <c r="E3185" s="7" t="n">
        <v>32</v>
      </c>
      <c r="F3185" s="7" t="n">
        <v>384</v>
      </c>
      <c r="G3185" s="7" t="n">
        <v>384</v>
      </c>
      <c r="H3185" s="7" t="n">
        <f aca="false">E3185*C3185</f>
        <v>384</v>
      </c>
    </row>
    <row r="3186" customFormat="false" ht="13.8" hidden="false" customHeight="false" outlineLevel="0" collapsed="false">
      <c r="A3186" s="6" t="s">
        <v>6390</v>
      </c>
      <c r="B3186" s="1" t="s">
        <v>6391</v>
      </c>
      <c r="C3186" s="1" t="n">
        <v>3</v>
      </c>
      <c r="D3186" s="7" t="n">
        <v>23</v>
      </c>
      <c r="E3186" s="7" t="n">
        <v>23</v>
      </c>
      <c r="F3186" s="7" t="n">
        <v>69</v>
      </c>
      <c r="G3186" s="7" t="n">
        <v>69</v>
      </c>
      <c r="H3186" s="7" t="n">
        <f aca="false">E3186*C3186</f>
        <v>69</v>
      </c>
    </row>
    <row r="3187" customFormat="false" ht="13.8" hidden="false" customHeight="false" outlineLevel="0" collapsed="false">
      <c r="A3187" s="6" t="s">
        <v>6392</v>
      </c>
      <c r="B3187" s="1" t="s">
        <v>6393</v>
      </c>
      <c r="C3187" s="1" t="n">
        <v>5</v>
      </c>
      <c r="D3187" s="7" t="n">
        <v>0</v>
      </c>
      <c r="E3187" s="7" t="n">
        <v>32</v>
      </c>
      <c r="F3187" s="7" t="n">
        <v>192</v>
      </c>
      <c r="G3187" s="7" t="n">
        <v>0</v>
      </c>
      <c r="H3187" s="7" t="n">
        <f aca="false">E3187*C3187</f>
        <v>160</v>
      </c>
    </row>
    <row r="3188" customFormat="false" ht="13.8" hidden="false" customHeight="false" outlineLevel="0" collapsed="false">
      <c r="A3188" s="6" t="s">
        <v>6394</v>
      </c>
      <c r="B3188" s="1" t="s">
        <v>6395</v>
      </c>
      <c r="C3188" s="1" t="n">
        <v>5</v>
      </c>
      <c r="D3188" s="7" t="n">
        <v>32</v>
      </c>
      <c r="E3188" s="7" t="n">
        <v>32</v>
      </c>
      <c r="F3188" s="7" t="n">
        <v>160</v>
      </c>
      <c r="G3188" s="7" t="n">
        <v>160</v>
      </c>
      <c r="H3188" s="7" t="n">
        <f aca="false">E3188*C3188</f>
        <v>160</v>
      </c>
    </row>
    <row r="3189" customFormat="false" ht="13.8" hidden="false" customHeight="false" outlineLevel="0" collapsed="false">
      <c r="A3189" s="6" t="s">
        <v>6396</v>
      </c>
      <c r="B3189" s="1" t="s">
        <v>6397</v>
      </c>
      <c r="C3189" s="1" t="n">
        <v>10</v>
      </c>
      <c r="D3189" s="7" t="n">
        <v>20</v>
      </c>
      <c r="E3189" s="7" t="n">
        <v>20</v>
      </c>
      <c r="F3189" s="7" t="n">
        <v>200</v>
      </c>
      <c r="G3189" s="7" t="n">
        <v>200</v>
      </c>
      <c r="H3189" s="7" t="n">
        <f aca="false">E3189*C3189</f>
        <v>200</v>
      </c>
    </row>
    <row r="3190" customFormat="false" ht="13.8" hidden="false" customHeight="false" outlineLevel="0" collapsed="false">
      <c r="A3190" s="6" t="s">
        <v>6398</v>
      </c>
      <c r="B3190" s="1" t="s">
        <v>6399</v>
      </c>
      <c r="C3190" s="1" t="n">
        <v>15</v>
      </c>
      <c r="D3190" s="7" t="n">
        <v>20</v>
      </c>
      <c r="E3190" s="7" t="n">
        <v>20</v>
      </c>
      <c r="F3190" s="7" t="n">
        <v>300</v>
      </c>
      <c r="G3190" s="7" t="n">
        <v>300</v>
      </c>
      <c r="H3190" s="7" t="n">
        <f aca="false">E3190*C3190</f>
        <v>300</v>
      </c>
    </row>
    <row r="3191" customFormat="false" ht="13.8" hidden="false" customHeight="false" outlineLevel="0" collapsed="false">
      <c r="A3191" s="6" t="s">
        <v>6400</v>
      </c>
      <c r="B3191" s="1" t="s">
        <v>6401</v>
      </c>
      <c r="C3191" s="1" t="n">
        <v>28</v>
      </c>
      <c r="D3191" s="7" t="n">
        <v>0</v>
      </c>
      <c r="E3191" s="7" t="n">
        <v>20</v>
      </c>
      <c r="F3191" s="7" t="n">
        <v>560</v>
      </c>
      <c r="G3191" s="7" t="n">
        <v>0</v>
      </c>
      <c r="H3191" s="7" t="n">
        <f aca="false">E3191*C3191</f>
        <v>560</v>
      </c>
    </row>
    <row r="3192" customFormat="false" ht="13.8" hidden="false" customHeight="false" outlineLevel="0" collapsed="false">
      <c r="A3192" s="6" t="s">
        <v>6402</v>
      </c>
      <c r="B3192" s="1" t="s">
        <v>6403</v>
      </c>
      <c r="C3192" s="1" t="n">
        <v>4</v>
      </c>
      <c r="D3192" s="7" t="n">
        <v>20</v>
      </c>
      <c r="E3192" s="7" t="n">
        <v>20</v>
      </c>
      <c r="F3192" s="7" t="n">
        <v>80</v>
      </c>
      <c r="G3192" s="7" t="n">
        <v>80</v>
      </c>
      <c r="H3192" s="7" t="n">
        <f aca="false">E3192*C3192</f>
        <v>80</v>
      </c>
    </row>
    <row r="3193" customFormat="false" ht="13.8" hidden="false" customHeight="false" outlineLevel="0" collapsed="false">
      <c r="A3193" s="6" t="s">
        <v>6404</v>
      </c>
      <c r="B3193" s="1" t="s">
        <v>6405</v>
      </c>
      <c r="C3193" s="1" t="n">
        <v>14</v>
      </c>
      <c r="D3193" s="7" t="n">
        <v>23</v>
      </c>
      <c r="E3193" s="7" t="n">
        <v>23</v>
      </c>
      <c r="F3193" s="7" t="n">
        <v>276</v>
      </c>
      <c r="G3193" s="7" t="n">
        <v>276</v>
      </c>
      <c r="H3193" s="7" t="n">
        <f aca="false">E3193*C3193</f>
        <v>322</v>
      </c>
    </row>
    <row r="3194" customFormat="false" ht="13.8" hidden="false" customHeight="false" outlineLevel="0" collapsed="false">
      <c r="A3194" s="6" t="s">
        <v>6406</v>
      </c>
      <c r="B3194" s="1" t="s">
        <v>6407</v>
      </c>
      <c r="C3194" s="1" t="n">
        <v>46</v>
      </c>
      <c r="D3194" s="7" t="n">
        <v>20</v>
      </c>
      <c r="E3194" s="7" t="n">
        <v>20</v>
      </c>
      <c r="F3194" s="7" t="n">
        <v>920</v>
      </c>
      <c r="G3194" s="7" t="n">
        <v>920</v>
      </c>
      <c r="H3194" s="7" t="n">
        <f aca="false">E3194*C3194</f>
        <v>920</v>
      </c>
    </row>
    <row r="3195" customFormat="false" ht="13.8" hidden="false" customHeight="false" outlineLevel="0" collapsed="false">
      <c r="A3195" s="6" t="s">
        <v>6408</v>
      </c>
      <c r="B3195" s="1" t="s">
        <v>6409</v>
      </c>
      <c r="C3195" s="1" t="n">
        <v>10</v>
      </c>
      <c r="D3195" s="7" t="n">
        <v>20</v>
      </c>
      <c r="E3195" s="7" t="n">
        <v>20</v>
      </c>
      <c r="F3195" s="7" t="n">
        <v>200</v>
      </c>
      <c r="G3195" s="7" t="n">
        <v>200</v>
      </c>
      <c r="H3195" s="7" t="n">
        <f aca="false">E3195*C3195</f>
        <v>200</v>
      </c>
    </row>
    <row r="3196" customFormat="false" ht="13.8" hidden="false" customHeight="false" outlineLevel="0" collapsed="false">
      <c r="A3196" s="6" t="s">
        <v>6410</v>
      </c>
      <c r="B3196" s="1" t="s">
        <v>6411</v>
      </c>
      <c r="C3196" s="1" t="n">
        <v>3</v>
      </c>
      <c r="D3196" s="7" t="n">
        <v>20</v>
      </c>
      <c r="E3196" s="7" t="n">
        <v>20</v>
      </c>
      <c r="F3196" s="7" t="n">
        <v>60</v>
      </c>
      <c r="G3196" s="7" t="n">
        <v>60</v>
      </c>
      <c r="H3196" s="7" t="n">
        <f aca="false">E3196*C3196</f>
        <v>60</v>
      </c>
    </row>
    <row r="3197" customFormat="false" ht="13.8" hidden="false" customHeight="false" outlineLevel="0" collapsed="false">
      <c r="A3197" s="6" t="s">
        <v>6412</v>
      </c>
      <c r="B3197" s="1" t="s">
        <v>6413</v>
      </c>
      <c r="C3197" s="1" t="n">
        <v>8</v>
      </c>
      <c r="D3197" s="7" t="n">
        <v>20</v>
      </c>
      <c r="E3197" s="7" t="n">
        <v>20</v>
      </c>
      <c r="F3197" s="7" t="n">
        <v>160</v>
      </c>
      <c r="G3197" s="7" t="n">
        <v>160</v>
      </c>
      <c r="H3197" s="7" t="n">
        <f aca="false">E3197*C3197</f>
        <v>160</v>
      </c>
    </row>
    <row r="3198" customFormat="false" ht="13.8" hidden="false" customHeight="false" outlineLevel="0" collapsed="false">
      <c r="A3198" s="6" t="s">
        <v>6414</v>
      </c>
      <c r="B3198" s="1" t="s">
        <v>6415</v>
      </c>
      <c r="C3198" s="1" t="n">
        <v>1</v>
      </c>
      <c r="D3198" s="7" t="n">
        <v>70.04</v>
      </c>
      <c r="E3198" s="7" t="n">
        <v>41.67</v>
      </c>
      <c r="F3198" s="7" t="n">
        <v>41.67</v>
      </c>
      <c r="G3198" s="7" t="n">
        <v>70.04</v>
      </c>
      <c r="H3198" s="7" t="n">
        <f aca="false">E3198*C3198</f>
        <v>41.67</v>
      </c>
    </row>
    <row r="3199" customFormat="false" ht="13.8" hidden="false" customHeight="false" outlineLevel="0" collapsed="false">
      <c r="A3199" s="6" t="s">
        <v>6416</v>
      </c>
      <c r="B3199" s="1" t="s">
        <v>6417</v>
      </c>
      <c r="C3199" s="1" t="n">
        <v>4</v>
      </c>
      <c r="D3199" s="7" t="n">
        <v>13.2</v>
      </c>
      <c r="E3199" s="7" t="n">
        <v>13.2</v>
      </c>
      <c r="F3199" s="7" t="n">
        <v>52.8</v>
      </c>
      <c r="G3199" s="7" t="n">
        <v>52.8</v>
      </c>
      <c r="H3199" s="7" t="n">
        <f aca="false">E3199*C3199</f>
        <v>52.8</v>
      </c>
    </row>
    <row r="3200" customFormat="false" ht="13.8" hidden="false" customHeight="false" outlineLevel="0" collapsed="false">
      <c r="A3200" s="6" t="s">
        <v>6418</v>
      </c>
      <c r="B3200" s="1" t="s">
        <v>6419</v>
      </c>
      <c r="C3200" s="1" t="n">
        <v>3</v>
      </c>
      <c r="D3200" s="7" t="n">
        <v>2.3</v>
      </c>
      <c r="E3200" s="7" t="n">
        <v>2.3</v>
      </c>
      <c r="F3200" s="7" t="n">
        <v>4.6</v>
      </c>
      <c r="G3200" s="7" t="n">
        <v>4.6</v>
      </c>
      <c r="H3200" s="7" t="n">
        <f aca="false">E3200*C3200</f>
        <v>6.9</v>
      </c>
    </row>
    <row r="3201" customFormat="false" ht="13.8" hidden="false" customHeight="false" outlineLevel="0" collapsed="false">
      <c r="A3201" s="6" t="s">
        <v>6420</v>
      </c>
      <c r="B3201" s="1" t="s">
        <v>6421</v>
      </c>
      <c r="C3201" s="1" t="n">
        <v>26</v>
      </c>
      <c r="D3201" s="7" t="n">
        <v>4.4</v>
      </c>
      <c r="E3201" s="7" t="n">
        <v>22.07</v>
      </c>
      <c r="F3201" s="7" t="n">
        <v>2559.71</v>
      </c>
      <c r="G3201" s="7" t="n">
        <v>510.7</v>
      </c>
      <c r="H3201" s="7" t="n">
        <f aca="false">E3201*C3201</f>
        <v>573.82</v>
      </c>
    </row>
    <row r="3202" customFormat="false" ht="13.8" hidden="false" customHeight="false" outlineLevel="0" collapsed="false">
      <c r="A3202" s="6" t="s">
        <v>6422</v>
      </c>
      <c r="B3202" s="1" t="s">
        <v>6423</v>
      </c>
      <c r="C3202" s="1" t="n">
        <v>6</v>
      </c>
      <c r="D3202" s="7" t="n">
        <v>30</v>
      </c>
      <c r="E3202" s="7" t="n">
        <v>30</v>
      </c>
      <c r="F3202" s="7" t="n">
        <v>180</v>
      </c>
      <c r="G3202" s="7" t="n">
        <v>180</v>
      </c>
      <c r="H3202" s="7" t="n">
        <f aca="false">E3202*C3202</f>
        <v>180</v>
      </c>
    </row>
    <row r="3203" customFormat="false" ht="13.8" hidden="false" customHeight="false" outlineLevel="0" collapsed="false">
      <c r="A3203" s="6" t="s">
        <v>6424</v>
      </c>
      <c r="B3203" s="1" t="s">
        <v>6425</v>
      </c>
      <c r="C3203" s="1" t="n">
        <v>6</v>
      </c>
      <c r="D3203" s="7" t="n">
        <v>0</v>
      </c>
      <c r="E3203" s="7" t="n">
        <v>124.67</v>
      </c>
      <c r="F3203" s="7" t="n">
        <v>249.33</v>
      </c>
      <c r="G3203" s="7" t="n">
        <v>0</v>
      </c>
      <c r="H3203" s="7" t="n">
        <f aca="false">E3203*C3203</f>
        <v>748.02</v>
      </c>
    </row>
    <row r="3204" customFormat="false" ht="13.8" hidden="false" customHeight="false" outlineLevel="0" collapsed="false">
      <c r="A3204" s="6" t="s">
        <v>6426</v>
      </c>
      <c r="B3204" s="1" t="s">
        <v>6427</v>
      </c>
      <c r="C3204" s="1" t="n">
        <v>5</v>
      </c>
      <c r="D3204" s="7" t="n">
        <v>40</v>
      </c>
      <c r="E3204" s="7" t="n">
        <v>40</v>
      </c>
      <c r="F3204" s="7" t="n">
        <v>200</v>
      </c>
      <c r="G3204" s="7" t="n">
        <v>200</v>
      </c>
      <c r="H3204" s="7" t="n">
        <f aca="false">E3204*C3204</f>
        <v>200</v>
      </c>
    </row>
    <row r="3205" customFormat="false" ht="13.8" hidden="false" customHeight="false" outlineLevel="0" collapsed="false">
      <c r="A3205" s="6" t="s">
        <v>6428</v>
      </c>
      <c r="B3205" s="1" t="s">
        <v>6429</v>
      </c>
      <c r="C3205" s="1" t="n">
        <v>18</v>
      </c>
      <c r="D3205" s="7" t="n">
        <v>11.09</v>
      </c>
      <c r="E3205" s="7" t="n">
        <v>139.33</v>
      </c>
      <c r="F3205" s="7" t="n">
        <v>2647.34</v>
      </c>
      <c r="G3205" s="7" t="n">
        <v>210.75</v>
      </c>
      <c r="H3205" s="7" t="n">
        <f aca="false">E3205*C3205</f>
        <v>2507.94</v>
      </c>
    </row>
    <row r="3206" customFormat="false" ht="13.8" hidden="false" customHeight="false" outlineLevel="0" collapsed="false">
      <c r="A3206" s="6" t="s">
        <v>6430</v>
      </c>
      <c r="B3206" s="1" t="s">
        <v>6431</v>
      </c>
      <c r="C3206" s="1" t="n">
        <v>8</v>
      </c>
      <c r="D3206" s="7" t="n">
        <v>50</v>
      </c>
      <c r="E3206" s="7" t="n">
        <v>50</v>
      </c>
      <c r="F3206" s="7" t="n">
        <v>400</v>
      </c>
      <c r="G3206" s="7" t="n">
        <v>400</v>
      </c>
      <c r="H3206" s="7" t="n">
        <f aca="false">E3206*C3206</f>
        <v>400</v>
      </c>
    </row>
    <row r="3207" customFormat="false" ht="13.8" hidden="false" customHeight="false" outlineLevel="0" collapsed="false">
      <c r="A3207" s="6" t="s">
        <v>6432</v>
      </c>
      <c r="B3207" s="1" t="s">
        <v>6433</v>
      </c>
      <c r="C3207" s="1" t="n">
        <v>43</v>
      </c>
      <c r="D3207" s="7" t="n">
        <v>0</v>
      </c>
      <c r="E3207" s="7" t="n">
        <v>6.48</v>
      </c>
      <c r="F3207" s="7" t="n">
        <v>356.13</v>
      </c>
      <c r="G3207" s="7" t="n">
        <v>0</v>
      </c>
      <c r="H3207" s="7" t="n">
        <f aca="false">E3207*C3207</f>
        <v>278.64</v>
      </c>
    </row>
    <row r="3208" customFormat="false" ht="13.8" hidden="false" customHeight="false" outlineLevel="0" collapsed="false">
      <c r="A3208" s="6" t="s">
        <v>6434</v>
      </c>
      <c r="B3208" s="1" t="s">
        <v>6435</v>
      </c>
      <c r="C3208" s="1" t="n">
        <v>70</v>
      </c>
      <c r="D3208" s="7" t="n">
        <v>0</v>
      </c>
      <c r="E3208" s="7" t="n">
        <v>2</v>
      </c>
      <c r="F3208" s="7" t="n">
        <v>140</v>
      </c>
      <c r="G3208" s="7" t="n">
        <v>0</v>
      </c>
      <c r="H3208" s="7" t="n">
        <f aca="false">E3208*C3208</f>
        <v>140</v>
      </c>
    </row>
    <row r="3209" customFormat="false" ht="13.8" hidden="false" customHeight="false" outlineLevel="0" collapsed="false">
      <c r="A3209" s="6" t="s">
        <v>6436</v>
      </c>
      <c r="B3209" s="1" t="s">
        <v>6437</v>
      </c>
      <c r="C3209" s="1" t="n">
        <v>13</v>
      </c>
      <c r="D3209" s="7" t="n">
        <v>44</v>
      </c>
      <c r="E3209" s="7" t="n">
        <v>44</v>
      </c>
      <c r="F3209" s="7" t="n">
        <v>572</v>
      </c>
      <c r="G3209" s="7" t="n">
        <v>572</v>
      </c>
      <c r="H3209" s="7" t="n">
        <f aca="false">E3209*C3209</f>
        <v>572</v>
      </c>
    </row>
    <row r="3210" customFormat="false" ht="13.8" hidden="false" customHeight="false" outlineLevel="0" collapsed="false">
      <c r="A3210" s="6" t="s">
        <v>6438</v>
      </c>
      <c r="B3210" s="1" t="s">
        <v>6439</v>
      </c>
      <c r="C3210" s="1" t="n">
        <v>14</v>
      </c>
      <c r="D3210" s="7" t="n">
        <v>150</v>
      </c>
      <c r="E3210" s="7" t="n">
        <v>150</v>
      </c>
      <c r="F3210" s="7" t="n">
        <v>2100</v>
      </c>
      <c r="G3210" s="7" t="n">
        <v>2100</v>
      </c>
      <c r="H3210" s="7" t="n">
        <f aca="false">E3210*C3210</f>
        <v>2100</v>
      </c>
    </row>
    <row r="3211" customFormat="false" ht="13.8" hidden="false" customHeight="false" outlineLevel="0" collapsed="false">
      <c r="A3211" s="6" t="s">
        <v>6440</v>
      </c>
      <c r="B3211" s="1" t="s">
        <v>6441</v>
      </c>
      <c r="C3211" s="1" t="n">
        <v>14</v>
      </c>
      <c r="D3211" s="7" t="n">
        <v>150</v>
      </c>
      <c r="E3211" s="7" t="n">
        <v>150</v>
      </c>
      <c r="F3211" s="7" t="n">
        <v>2100</v>
      </c>
      <c r="G3211" s="7" t="n">
        <v>2100</v>
      </c>
      <c r="H3211" s="7" t="n">
        <f aca="false">E3211*C3211</f>
        <v>2100</v>
      </c>
    </row>
    <row r="3212" customFormat="false" ht="13.8" hidden="false" customHeight="false" outlineLevel="0" collapsed="false">
      <c r="A3212" s="6" t="s">
        <v>6442</v>
      </c>
      <c r="B3212" s="1" t="s">
        <v>6443</v>
      </c>
      <c r="C3212" s="1" t="n">
        <v>4</v>
      </c>
      <c r="D3212" s="7" t="n">
        <v>30</v>
      </c>
      <c r="E3212" s="7" t="n">
        <v>30</v>
      </c>
      <c r="F3212" s="7" t="n">
        <v>120</v>
      </c>
      <c r="G3212" s="7" t="n">
        <v>120</v>
      </c>
      <c r="H3212" s="7" t="n">
        <f aca="false">E3212*C3212</f>
        <v>120</v>
      </c>
    </row>
    <row r="3213" customFormat="false" ht="13.8" hidden="false" customHeight="false" outlineLevel="0" collapsed="false">
      <c r="A3213" s="6" t="s">
        <v>6444</v>
      </c>
      <c r="B3213" s="1" t="s">
        <v>6443</v>
      </c>
      <c r="C3213" s="1" t="n">
        <v>21</v>
      </c>
      <c r="D3213" s="7" t="n">
        <v>8</v>
      </c>
      <c r="E3213" s="7" t="n">
        <v>8</v>
      </c>
      <c r="F3213" s="7" t="n">
        <v>168</v>
      </c>
      <c r="G3213" s="7" t="n">
        <v>168</v>
      </c>
      <c r="H3213" s="7" t="n">
        <f aca="false">E3213*C3213</f>
        <v>168</v>
      </c>
    </row>
    <row r="3214" customFormat="false" ht="13.8" hidden="false" customHeight="false" outlineLevel="0" collapsed="false">
      <c r="A3214" s="6" t="s">
        <v>6445</v>
      </c>
      <c r="B3214" s="1" t="s">
        <v>6446</v>
      </c>
      <c r="C3214" s="1" t="n">
        <v>7</v>
      </c>
      <c r="D3214" s="7" t="n">
        <v>3</v>
      </c>
      <c r="E3214" s="7" t="n">
        <v>3</v>
      </c>
      <c r="F3214" s="7" t="n">
        <v>21</v>
      </c>
      <c r="G3214" s="7" t="n">
        <v>21</v>
      </c>
      <c r="H3214" s="7" t="n">
        <f aca="false">E3214*C3214</f>
        <v>21</v>
      </c>
    </row>
    <row r="3215" customFormat="false" ht="13.8" hidden="false" customHeight="false" outlineLevel="0" collapsed="false">
      <c r="A3215" s="6" t="s">
        <v>6447</v>
      </c>
      <c r="B3215" s="1" t="s">
        <v>6448</v>
      </c>
      <c r="C3215" s="1" t="n">
        <v>0</v>
      </c>
      <c r="D3215" s="7" t="n">
        <v>3</v>
      </c>
      <c r="E3215" s="7" t="n">
        <v>3</v>
      </c>
      <c r="F3215" s="7" t="n">
        <v>18</v>
      </c>
      <c r="G3215" s="7" t="n">
        <v>18</v>
      </c>
      <c r="H3215" s="7" t="n">
        <f aca="false">E3215*C3215</f>
        <v>0</v>
      </c>
    </row>
    <row r="3216" customFormat="false" ht="13.8" hidden="false" customHeight="false" outlineLevel="0" collapsed="false">
      <c r="A3216" s="6" t="s">
        <v>6449</v>
      </c>
      <c r="B3216" s="1" t="s">
        <v>6450</v>
      </c>
      <c r="C3216" s="1" t="n">
        <v>40</v>
      </c>
      <c r="D3216" s="7" t="n">
        <v>2</v>
      </c>
      <c r="E3216" s="7" t="n">
        <v>2</v>
      </c>
      <c r="F3216" s="7" t="n">
        <v>76</v>
      </c>
      <c r="G3216" s="7" t="n">
        <v>76</v>
      </c>
      <c r="H3216" s="7" t="n">
        <f aca="false">E3216*C3216</f>
        <v>80</v>
      </c>
    </row>
    <row r="3217" customFormat="false" ht="13.8" hidden="false" customHeight="false" outlineLevel="0" collapsed="false">
      <c r="A3217" s="6" t="s">
        <v>6451</v>
      </c>
      <c r="B3217" s="1" t="s">
        <v>6452</v>
      </c>
      <c r="C3217" s="1" t="n">
        <v>12</v>
      </c>
      <c r="D3217" s="7" t="n">
        <v>5</v>
      </c>
      <c r="E3217" s="7" t="n">
        <v>5</v>
      </c>
      <c r="F3217" s="7" t="n">
        <v>60</v>
      </c>
      <c r="G3217" s="7" t="n">
        <v>60</v>
      </c>
      <c r="H3217" s="7" t="n">
        <f aca="false">E3217*C3217</f>
        <v>60</v>
      </c>
    </row>
    <row r="3218" customFormat="false" ht="13.8" hidden="false" customHeight="false" outlineLevel="0" collapsed="false">
      <c r="A3218" s="6" t="s">
        <v>6453</v>
      </c>
      <c r="B3218" s="1" t="s">
        <v>6454</v>
      </c>
      <c r="C3218" s="1" t="n">
        <v>12</v>
      </c>
      <c r="D3218" s="7" t="n">
        <v>30</v>
      </c>
      <c r="E3218" s="7" t="n">
        <v>30</v>
      </c>
      <c r="F3218" s="7" t="n">
        <v>360</v>
      </c>
      <c r="G3218" s="7" t="n">
        <v>360</v>
      </c>
      <c r="H3218" s="7" t="n">
        <f aca="false">E3218*C3218</f>
        <v>360</v>
      </c>
    </row>
    <row r="3219" customFormat="false" ht="13.8" hidden="false" customHeight="false" outlineLevel="0" collapsed="false">
      <c r="A3219" s="6" t="s">
        <v>6455</v>
      </c>
      <c r="B3219" s="1" t="s">
        <v>6456</v>
      </c>
      <c r="C3219" s="1" t="n">
        <v>16</v>
      </c>
      <c r="D3219" s="7" t="n">
        <v>15</v>
      </c>
      <c r="E3219" s="7" t="n">
        <v>15</v>
      </c>
      <c r="F3219" s="7" t="n">
        <v>240</v>
      </c>
      <c r="G3219" s="7" t="n">
        <v>240</v>
      </c>
      <c r="H3219" s="7" t="n">
        <f aca="false">E3219*C3219</f>
        <v>240</v>
      </c>
    </row>
    <row r="3220" customFormat="false" ht="13.8" hidden="false" customHeight="false" outlineLevel="0" collapsed="false">
      <c r="A3220" s="6" t="s">
        <v>6457</v>
      </c>
      <c r="B3220" s="1" t="s">
        <v>6458</v>
      </c>
      <c r="C3220" s="1" t="n">
        <v>10</v>
      </c>
      <c r="D3220" s="7" t="n">
        <v>46</v>
      </c>
      <c r="E3220" s="7" t="n">
        <v>46</v>
      </c>
      <c r="F3220" s="7" t="n">
        <v>460</v>
      </c>
      <c r="G3220" s="7" t="n">
        <v>460</v>
      </c>
      <c r="H3220" s="7" t="n">
        <f aca="false">E3220*C3220</f>
        <v>460</v>
      </c>
    </row>
    <row r="3221" customFormat="false" ht="13.8" hidden="false" customHeight="false" outlineLevel="0" collapsed="false">
      <c r="A3221" s="6" t="s">
        <v>6459</v>
      </c>
      <c r="B3221" s="1" t="s">
        <v>6460</v>
      </c>
      <c r="C3221" s="1" t="n">
        <v>11</v>
      </c>
      <c r="D3221" s="7" t="n">
        <v>42</v>
      </c>
      <c r="E3221" s="7" t="n">
        <v>42</v>
      </c>
      <c r="F3221" s="7" t="n">
        <v>462</v>
      </c>
      <c r="G3221" s="7" t="n">
        <v>462</v>
      </c>
      <c r="H3221" s="7" t="n">
        <f aca="false">E3221*C3221</f>
        <v>462</v>
      </c>
    </row>
    <row r="3222" customFormat="false" ht="13.8" hidden="false" customHeight="false" outlineLevel="0" collapsed="false">
      <c r="A3222" s="6" t="s">
        <v>6461</v>
      </c>
      <c r="B3222" s="1" t="s">
        <v>6462</v>
      </c>
      <c r="C3222" s="1" t="n">
        <v>1</v>
      </c>
      <c r="D3222" s="7" t="n">
        <v>42</v>
      </c>
      <c r="E3222" s="7" t="n">
        <v>42</v>
      </c>
      <c r="F3222" s="7" t="n">
        <v>42</v>
      </c>
      <c r="G3222" s="7" t="n">
        <v>42</v>
      </c>
      <c r="H3222" s="7" t="n">
        <f aca="false">E3222*C3222</f>
        <v>42</v>
      </c>
    </row>
    <row r="3223" customFormat="false" ht="13.8" hidden="false" customHeight="false" outlineLevel="0" collapsed="false">
      <c r="A3223" s="6" t="s">
        <v>6463</v>
      </c>
      <c r="B3223" s="1" t="s">
        <v>6464</v>
      </c>
      <c r="C3223" s="1" t="n">
        <v>1</v>
      </c>
      <c r="D3223" s="7" t="n">
        <v>42</v>
      </c>
      <c r="E3223" s="7" t="n">
        <v>42</v>
      </c>
      <c r="F3223" s="7" t="n">
        <v>42</v>
      </c>
      <c r="G3223" s="7" t="n">
        <v>42</v>
      </c>
      <c r="H3223" s="7" t="n">
        <f aca="false">E3223*C3223</f>
        <v>42</v>
      </c>
    </row>
    <row r="3224" customFormat="false" ht="13.8" hidden="false" customHeight="false" outlineLevel="0" collapsed="false">
      <c r="A3224" s="6" t="s">
        <v>6465</v>
      </c>
      <c r="B3224" s="1" t="s">
        <v>6466</v>
      </c>
      <c r="C3224" s="1" t="n">
        <v>40</v>
      </c>
      <c r="D3224" s="7" t="n">
        <v>2</v>
      </c>
      <c r="E3224" s="7" t="n">
        <v>2</v>
      </c>
      <c r="F3224" s="7" t="n">
        <v>80</v>
      </c>
      <c r="G3224" s="7" t="n">
        <v>80</v>
      </c>
      <c r="H3224" s="7" t="n">
        <f aca="false">E3224*C3224</f>
        <v>80</v>
      </c>
    </row>
    <row r="3225" customFormat="false" ht="13.8" hidden="false" customHeight="false" outlineLevel="0" collapsed="false">
      <c r="A3225" s="6" t="s">
        <v>6467</v>
      </c>
      <c r="B3225" s="1" t="s">
        <v>6468</v>
      </c>
      <c r="C3225" s="1" t="n">
        <v>23</v>
      </c>
      <c r="D3225" s="7" t="n">
        <v>6</v>
      </c>
      <c r="E3225" s="7" t="n">
        <v>6</v>
      </c>
      <c r="F3225" s="7" t="n">
        <v>138</v>
      </c>
      <c r="G3225" s="7" t="n">
        <v>138</v>
      </c>
      <c r="H3225" s="7" t="n">
        <f aca="false">E3225*C3225</f>
        <v>138</v>
      </c>
    </row>
    <row r="3226" customFormat="false" ht="13.8" hidden="false" customHeight="false" outlineLevel="0" collapsed="false">
      <c r="A3226" s="6" t="s">
        <v>6469</v>
      </c>
      <c r="B3226" s="1" t="s">
        <v>6470</v>
      </c>
      <c r="C3226" s="1" t="n">
        <v>8</v>
      </c>
      <c r="D3226" s="7" t="n">
        <v>21</v>
      </c>
      <c r="E3226" s="7" t="n">
        <v>21</v>
      </c>
      <c r="F3226" s="7" t="n">
        <v>168</v>
      </c>
      <c r="G3226" s="7" t="n">
        <v>168</v>
      </c>
      <c r="H3226" s="7" t="n">
        <f aca="false">E3226*C3226</f>
        <v>168</v>
      </c>
    </row>
    <row r="3227" customFormat="false" ht="13.8" hidden="false" customHeight="false" outlineLevel="0" collapsed="false">
      <c r="A3227" s="6" t="s">
        <v>6471</v>
      </c>
      <c r="B3227" s="1" t="s">
        <v>6472</v>
      </c>
      <c r="C3227" s="1" t="n">
        <v>24</v>
      </c>
      <c r="D3227" s="7" t="n">
        <v>5</v>
      </c>
      <c r="E3227" s="7" t="n">
        <v>5</v>
      </c>
      <c r="F3227" s="7" t="n">
        <v>120</v>
      </c>
      <c r="G3227" s="7" t="n">
        <v>120</v>
      </c>
      <c r="H3227" s="7" t="n">
        <f aca="false">E3227*C3227</f>
        <v>120</v>
      </c>
    </row>
    <row r="3228" customFormat="false" ht="13.8" hidden="false" customHeight="false" outlineLevel="0" collapsed="false">
      <c r="A3228" s="6" t="s">
        <v>6473</v>
      </c>
      <c r="B3228" s="1" t="s">
        <v>6474</v>
      </c>
      <c r="C3228" s="1" t="n">
        <v>21</v>
      </c>
      <c r="D3228" s="7" t="n">
        <v>10</v>
      </c>
      <c r="E3228" s="7" t="n">
        <v>10</v>
      </c>
      <c r="F3228" s="7" t="n">
        <v>210</v>
      </c>
      <c r="G3228" s="7" t="n">
        <v>210</v>
      </c>
      <c r="H3228" s="7" t="n">
        <f aca="false">E3228*C3228</f>
        <v>210</v>
      </c>
    </row>
    <row r="3229" customFormat="false" ht="13.8" hidden="false" customHeight="false" outlineLevel="0" collapsed="false">
      <c r="A3229" s="6" t="s">
        <v>6475</v>
      </c>
      <c r="B3229" s="1" t="s">
        <v>6476</v>
      </c>
      <c r="C3229" s="1" t="n">
        <v>13</v>
      </c>
      <c r="D3229" s="7" t="n">
        <v>45</v>
      </c>
      <c r="E3229" s="7" t="n">
        <v>45</v>
      </c>
      <c r="F3229" s="7" t="n">
        <v>585</v>
      </c>
      <c r="G3229" s="7" t="n">
        <v>585</v>
      </c>
      <c r="H3229" s="7" t="n">
        <f aca="false">E3229*C3229</f>
        <v>585</v>
      </c>
    </row>
    <row r="3230" customFormat="false" ht="13.8" hidden="false" customHeight="false" outlineLevel="0" collapsed="false">
      <c r="A3230" s="6" t="s">
        <v>6477</v>
      </c>
      <c r="B3230" s="1" t="s">
        <v>6478</v>
      </c>
      <c r="C3230" s="1" t="n">
        <v>15</v>
      </c>
      <c r="D3230" s="7" t="n">
        <v>41</v>
      </c>
      <c r="E3230" s="7" t="n">
        <v>41</v>
      </c>
      <c r="F3230" s="7" t="n">
        <v>615</v>
      </c>
      <c r="G3230" s="7" t="n">
        <v>615</v>
      </c>
      <c r="H3230" s="7" t="n">
        <f aca="false">E3230*C3230</f>
        <v>615</v>
      </c>
    </row>
    <row r="3231" customFormat="false" ht="13.8" hidden="false" customHeight="false" outlineLevel="0" collapsed="false">
      <c r="A3231" s="6" t="s">
        <v>6479</v>
      </c>
      <c r="B3231" s="1" t="s">
        <v>6480</v>
      </c>
      <c r="C3231" s="1" t="n">
        <v>2</v>
      </c>
      <c r="D3231" s="7" t="n">
        <v>70</v>
      </c>
      <c r="E3231" s="7" t="n">
        <v>70</v>
      </c>
      <c r="F3231" s="7" t="n">
        <v>140</v>
      </c>
      <c r="G3231" s="7" t="n">
        <v>140</v>
      </c>
      <c r="H3231" s="7" t="n">
        <f aca="false">E3231*C3231</f>
        <v>140</v>
      </c>
    </row>
    <row r="3232" customFormat="false" ht="13.8" hidden="false" customHeight="false" outlineLevel="0" collapsed="false">
      <c r="A3232" s="6" t="s">
        <v>6481</v>
      </c>
      <c r="B3232" s="1" t="s">
        <v>6482</v>
      </c>
      <c r="C3232" s="1" t="n">
        <v>5</v>
      </c>
      <c r="D3232" s="7" t="n">
        <v>70</v>
      </c>
      <c r="E3232" s="7" t="n">
        <v>70</v>
      </c>
      <c r="F3232" s="7" t="n">
        <v>350</v>
      </c>
      <c r="G3232" s="7" t="n">
        <v>350</v>
      </c>
      <c r="H3232" s="7" t="n">
        <f aca="false">E3232*C3232</f>
        <v>350</v>
      </c>
    </row>
    <row r="3233" customFormat="false" ht="13.8" hidden="false" customHeight="false" outlineLevel="0" collapsed="false">
      <c r="A3233" s="6" t="s">
        <v>6483</v>
      </c>
      <c r="B3233" s="1" t="s">
        <v>6484</v>
      </c>
      <c r="C3233" s="1" t="n">
        <v>26</v>
      </c>
      <c r="D3233" s="7" t="n">
        <v>15</v>
      </c>
      <c r="E3233" s="7" t="n">
        <v>15</v>
      </c>
      <c r="F3233" s="7" t="n">
        <v>390</v>
      </c>
      <c r="G3233" s="7" t="n">
        <v>390</v>
      </c>
      <c r="H3233" s="7" t="n">
        <f aca="false">E3233*C3233</f>
        <v>390</v>
      </c>
    </row>
    <row r="3234" customFormat="false" ht="13.8" hidden="false" customHeight="false" outlineLevel="0" collapsed="false">
      <c r="A3234" s="6" t="s">
        <v>6485</v>
      </c>
      <c r="B3234" s="1" t="s">
        <v>6486</v>
      </c>
      <c r="C3234" s="1" t="n">
        <v>35</v>
      </c>
      <c r="D3234" s="7" t="n">
        <v>2</v>
      </c>
      <c r="E3234" s="7" t="n">
        <v>2</v>
      </c>
      <c r="F3234" s="7" t="n">
        <v>74</v>
      </c>
      <c r="G3234" s="7" t="n">
        <v>74</v>
      </c>
      <c r="H3234" s="7" t="n">
        <f aca="false">E3234*C3234</f>
        <v>70</v>
      </c>
    </row>
    <row r="3235" customFormat="false" ht="13.8" hidden="false" customHeight="false" outlineLevel="0" collapsed="false">
      <c r="A3235" s="6" t="s">
        <v>6487</v>
      </c>
      <c r="B3235" s="1" t="s">
        <v>6488</v>
      </c>
      <c r="C3235" s="1" t="n">
        <v>35</v>
      </c>
      <c r="D3235" s="7" t="n">
        <v>3.18</v>
      </c>
      <c r="E3235" s="7" t="n">
        <v>1.46</v>
      </c>
      <c r="F3235" s="7" t="n">
        <v>20.42</v>
      </c>
      <c r="G3235" s="7" t="n">
        <v>44.57</v>
      </c>
      <c r="H3235" s="7" t="n">
        <f aca="false">E3235*C3235</f>
        <v>51.1</v>
      </c>
    </row>
    <row r="3236" customFormat="false" ht="13.8" hidden="false" customHeight="false" outlineLevel="0" collapsed="false">
      <c r="A3236" s="6" t="s">
        <v>6489</v>
      </c>
      <c r="B3236" s="1" t="s">
        <v>6490</v>
      </c>
      <c r="C3236" s="1" t="n">
        <v>6</v>
      </c>
      <c r="D3236" s="7" t="n">
        <v>5</v>
      </c>
      <c r="E3236" s="7" t="n">
        <v>5</v>
      </c>
      <c r="F3236" s="7" t="n">
        <v>25</v>
      </c>
      <c r="G3236" s="7" t="n">
        <v>25</v>
      </c>
      <c r="H3236" s="7" t="n">
        <f aca="false">E3236*C3236</f>
        <v>30</v>
      </c>
    </row>
    <row r="3237" customFormat="false" ht="13.8" hidden="false" customHeight="false" outlineLevel="0" collapsed="false">
      <c r="A3237" s="6" t="s">
        <v>6491</v>
      </c>
      <c r="B3237" s="1" t="s">
        <v>6492</v>
      </c>
      <c r="C3237" s="1" t="n">
        <v>20</v>
      </c>
      <c r="D3237" s="7" t="n">
        <v>4</v>
      </c>
      <c r="E3237" s="7" t="n">
        <v>4</v>
      </c>
      <c r="F3237" s="7" t="n">
        <v>80</v>
      </c>
      <c r="G3237" s="7" t="n">
        <v>80</v>
      </c>
      <c r="H3237" s="7" t="n">
        <f aca="false">E3237*C3237</f>
        <v>80</v>
      </c>
    </row>
    <row r="3238" customFormat="false" ht="13.8" hidden="false" customHeight="false" outlineLevel="0" collapsed="false">
      <c r="A3238" s="6" t="s">
        <v>6493</v>
      </c>
      <c r="B3238" s="1" t="s">
        <v>6494</v>
      </c>
      <c r="C3238" s="1" t="n">
        <v>24</v>
      </c>
      <c r="D3238" s="7" t="n">
        <v>2.91</v>
      </c>
      <c r="E3238" s="7" t="n">
        <v>19.83</v>
      </c>
      <c r="F3238" s="7" t="n">
        <v>79.33</v>
      </c>
      <c r="G3238" s="7" t="n">
        <v>11.64</v>
      </c>
      <c r="H3238" s="7" t="n">
        <f aca="false">E3238*C3238</f>
        <v>475.92</v>
      </c>
    </row>
    <row r="3239" customFormat="false" ht="13.8" hidden="false" customHeight="false" outlineLevel="0" collapsed="false">
      <c r="A3239" s="6" t="s">
        <v>6495</v>
      </c>
      <c r="B3239" s="1" t="s">
        <v>6496</v>
      </c>
      <c r="C3239" s="1" t="n">
        <v>5</v>
      </c>
      <c r="D3239" s="7" t="n">
        <v>5</v>
      </c>
      <c r="E3239" s="7" t="n">
        <v>5</v>
      </c>
      <c r="F3239" s="7" t="n">
        <v>25</v>
      </c>
      <c r="G3239" s="7" t="n">
        <v>25</v>
      </c>
      <c r="H3239" s="7" t="n">
        <f aca="false">E3239*C3239</f>
        <v>25</v>
      </c>
    </row>
    <row r="3240" customFormat="false" ht="13.8" hidden="false" customHeight="false" outlineLevel="0" collapsed="false">
      <c r="A3240" s="6" t="s">
        <v>6497</v>
      </c>
      <c r="B3240" s="1" t="s">
        <v>6496</v>
      </c>
      <c r="C3240" s="1" t="n">
        <v>4</v>
      </c>
      <c r="D3240" s="7" t="n">
        <v>5</v>
      </c>
      <c r="E3240" s="7" t="n">
        <v>5</v>
      </c>
      <c r="F3240" s="7" t="n">
        <v>20</v>
      </c>
      <c r="G3240" s="7" t="n">
        <v>20</v>
      </c>
      <c r="H3240" s="7" t="n">
        <f aca="false">E3240*C3240</f>
        <v>20</v>
      </c>
    </row>
    <row r="3241" customFormat="false" ht="13.8" hidden="false" customHeight="false" outlineLevel="0" collapsed="false">
      <c r="A3241" s="6" t="s">
        <v>6498</v>
      </c>
      <c r="B3241" s="1" t="s">
        <v>6499</v>
      </c>
      <c r="C3241" s="1" t="n">
        <v>32</v>
      </c>
      <c r="D3241" s="7" t="n">
        <v>10</v>
      </c>
      <c r="E3241" s="7" t="n">
        <v>10</v>
      </c>
      <c r="F3241" s="7" t="n">
        <v>320</v>
      </c>
      <c r="G3241" s="7" t="n">
        <v>320</v>
      </c>
      <c r="H3241" s="7" t="n">
        <f aca="false">E3241*C3241</f>
        <v>320</v>
      </c>
    </row>
    <row r="3242" customFormat="false" ht="13.8" hidden="false" customHeight="false" outlineLevel="0" collapsed="false">
      <c r="A3242" s="6" t="s">
        <v>6500</v>
      </c>
      <c r="B3242" s="1" t="s">
        <v>6501</v>
      </c>
      <c r="C3242" s="1" t="n">
        <v>14</v>
      </c>
      <c r="D3242" s="7" t="n">
        <v>15</v>
      </c>
      <c r="E3242" s="7" t="n">
        <v>15</v>
      </c>
      <c r="F3242" s="7" t="n">
        <v>210</v>
      </c>
      <c r="G3242" s="7" t="n">
        <v>210</v>
      </c>
      <c r="H3242" s="7" t="n">
        <f aca="false">E3242*C3242</f>
        <v>210</v>
      </c>
    </row>
    <row r="3243" customFormat="false" ht="13.8" hidden="false" customHeight="false" outlineLevel="0" collapsed="false">
      <c r="A3243" s="6" t="s">
        <v>6502</v>
      </c>
      <c r="B3243" s="1" t="s">
        <v>6503</v>
      </c>
      <c r="C3243" s="1" t="n">
        <v>37</v>
      </c>
      <c r="D3243" s="7" t="n">
        <v>0</v>
      </c>
      <c r="E3243" s="7" t="n">
        <v>9.33</v>
      </c>
      <c r="F3243" s="7" t="n">
        <v>438.67</v>
      </c>
      <c r="G3243" s="7" t="n">
        <v>0</v>
      </c>
      <c r="H3243" s="7" t="n">
        <f aca="false">E3243*C3243</f>
        <v>345.21</v>
      </c>
    </row>
    <row r="3244" customFormat="false" ht="13.8" hidden="false" customHeight="false" outlineLevel="0" collapsed="false">
      <c r="A3244" s="6" t="s">
        <v>6504</v>
      </c>
      <c r="B3244" s="1" t="s">
        <v>6505</v>
      </c>
      <c r="C3244" s="1" t="n">
        <v>13</v>
      </c>
      <c r="D3244" s="7" t="n">
        <v>0</v>
      </c>
      <c r="E3244" s="7" t="n">
        <v>2.88</v>
      </c>
      <c r="F3244" s="7" t="n">
        <v>72</v>
      </c>
      <c r="G3244" s="7" t="n">
        <v>0</v>
      </c>
      <c r="H3244" s="7" t="n">
        <f aca="false">E3244*C3244</f>
        <v>37.44</v>
      </c>
    </row>
    <row r="3245" customFormat="false" ht="13.8" hidden="false" customHeight="false" outlineLevel="0" collapsed="false">
      <c r="A3245" s="6" t="s">
        <v>6506</v>
      </c>
      <c r="B3245" s="1" t="s">
        <v>6507</v>
      </c>
      <c r="C3245" s="1" t="n">
        <v>0</v>
      </c>
      <c r="D3245" s="7" t="n">
        <v>25</v>
      </c>
      <c r="E3245" s="7" t="n">
        <v>25</v>
      </c>
      <c r="F3245" s="7" t="n">
        <v>25</v>
      </c>
      <c r="G3245" s="7" t="n">
        <v>25</v>
      </c>
      <c r="H3245" s="7" t="n">
        <f aca="false">E3245*C3245</f>
        <v>0</v>
      </c>
    </row>
    <row r="3246" customFormat="false" ht="13.8" hidden="false" customHeight="false" outlineLevel="0" collapsed="false">
      <c r="A3246" s="6" t="s">
        <v>6508</v>
      </c>
      <c r="B3246" s="1" t="s">
        <v>6509</v>
      </c>
      <c r="C3246" s="1" t="n">
        <v>6</v>
      </c>
      <c r="D3246" s="7" t="n">
        <v>3</v>
      </c>
      <c r="E3246" s="7" t="n">
        <v>3</v>
      </c>
      <c r="F3246" s="7" t="n">
        <v>18</v>
      </c>
      <c r="G3246" s="7" t="n">
        <v>18</v>
      </c>
      <c r="H3246" s="7" t="n">
        <f aca="false">E3246*C3246</f>
        <v>18</v>
      </c>
    </row>
    <row r="3247" customFormat="false" ht="13.8" hidden="false" customHeight="false" outlineLevel="0" collapsed="false">
      <c r="A3247" s="6" t="s">
        <v>6510</v>
      </c>
      <c r="B3247" s="1" t="s">
        <v>6511</v>
      </c>
      <c r="C3247" s="1" t="n">
        <v>12</v>
      </c>
      <c r="D3247" s="7" t="n">
        <v>3</v>
      </c>
      <c r="E3247" s="7" t="n">
        <v>0</v>
      </c>
      <c r="F3247" s="7" t="n">
        <v>0</v>
      </c>
      <c r="G3247" s="7" t="n">
        <v>36</v>
      </c>
      <c r="H3247" s="7" t="n">
        <f aca="false">E3247*C3247</f>
        <v>0</v>
      </c>
    </row>
    <row r="3248" customFormat="false" ht="13.8" hidden="false" customHeight="false" outlineLevel="0" collapsed="false">
      <c r="A3248" s="6" t="s">
        <v>6512</v>
      </c>
      <c r="B3248" s="1" t="s">
        <v>6513</v>
      </c>
      <c r="C3248" s="1" t="n">
        <v>10</v>
      </c>
      <c r="D3248" s="7" t="n">
        <v>5</v>
      </c>
      <c r="E3248" s="7" t="n">
        <v>5</v>
      </c>
      <c r="F3248" s="7" t="n">
        <v>50</v>
      </c>
      <c r="G3248" s="7" t="n">
        <v>50</v>
      </c>
      <c r="H3248" s="7" t="n">
        <f aca="false">E3248*C3248</f>
        <v>50</v>
      </c>
    </row>
    <row r="3249" customFormat="false" ht="13.8" hidden="false" customHeight="false" outlineLevel="0" collapsed="false">
      <c r="A3249" s="6" t="s">
        <v>6514</v>
      </c>
      <c r="B3249" s="1" t="s">
        <v>6515</v>
      </c>
      <c r="C3249" s="1" t="n">
        <v>23</v>
      </c>
      <c r="D3249" s="7" t="n">
        <v>6</v>
      </c>
      <c r="E3249" s="7" t="n">
        <v>6</v>
      </c>
      <c r="F3249" s="7" t="n">
        <v>138</v>
      </c>
      <c r="G3249" s="7" t="n">
        <v>138</v>
      </c>
      <c r="H3249" s="7" t="n">
        <f aca="false">E3249*C3249</f>
        <v>138</v>
      </c>
    </row>
    <row r="3250" customFormat="false" ht="13.8" hidden="false" customHeight="false" outlineLevel="0" collapsed="false">
      <c r="A3250" s="6" t="s">
        <v>6516</v>
      </c>
      <c r="B3250" s="1" t="s">
        <v>6517</v>
      </c>
      <c r="C3250" s="1" t="n">
        <v>85</v>
      </c>
      <c r="D3250" s="7" t="n">
        <v>2</v>
      </c>
      <c r="E3250" s="7" t="n">
        <v>2</v>
      </c>
      <c r="F3250" s="7" t="n">
        <v>174</v>
      </c>
      <c r="G3250" s="7" t="n">
        <v>174</v>
      </c>
      <c r="H3250" s="7" t="n">
        <f aca="false">E3250*C3250</f>
        <v>170</v>
      </c>
    </row>
    <row r="3251" customFormat="false" ht="13.8" hidden="false" customHeight="false" outlineLevel="0" collapsed="false">
      <c r="A3251" s="6" t="s">
        <v>6518</v>
      </c>
      <c r="B3251" s="1" t="s">
        <v>6519</v>
      </c>
      <c r="C3251" s="1" t="n">
        <v>19</v>
      </c>
      <c r="D3251" s="7" t="n">
        <v>2</v>
      </c>
      <c r="E3251" s="7" t="n">
        <v>2</v>
      </c>
      <c r="F3251" s="7" t="n">
        <v>38</v>
      </c>
      <c r="G3251" s="7" t="n">
        <v>38</v>
      </c>
      <c r="H3251" s="7" t="n">
        <f aca="false">E3251*C3251</f>
        <v>38</v>
      </c>
    </row>
    <row r="3252" customFormat="false" ht="13.8" hidden="false" customHeight="false" outlineLevel="0" collapsed="false">
      <c r="A3252" s="6" t="s">
        <v>6520</v>
      </c>
      <c r="B3252" s="1" t="s">
        <v>6521</v>
      </c>
      <c r="C3252" s="1" t="n">
        <v>84</v>
      </c>
      <c r="D3252" s="7" t="n">
        <v>0</v>
      </c>
      <c r="E3252" s="7" t="n">
        <v>1.22</v>
      </c>
      <c r="F3252" s="7" t="n">
        <v>168.36</v>
      </c>
      <c r="G3252" s="7" t="n">
        <v>0</v>
      </c>
      <c r="H3252" s="7" t="n">
        <f aca="false">E3252*C3252</f>
        <v>102.48</v>
      </c>
    </row>
    <row r="3253" customFormat="false" ht="13.8" hidden="false" customHeight="false" outlineLevel="0" collapsed="false">
      <c r="A3253" s="6" t="s">
        <v>6522</v>
      </c>
      <c r="B3253" s="1" t="s">
        <v>6523</v>
      </c>
      <c r="C3253" s="1" t="n">
        <v>100</v>
      </c>
      <c r="D3253" s="7" t="n">
        <v>1</v>
      </c>
      <c r="E3253" s="7" t="n">
        <v>1</v>
      </c>
      <c r="F3253" s="7" t="n">
        <v>102</v>
      </c>
      <c r="G3253" s="7" t="n">
        <v>102</v>
      </c>
      <c r="H3253" s="7" t="n">
        <f aca="false">E3253*C3253</f>
        <v>100</v>
      </c>
    </row>
    <row r="3254" customFormat="false" ht="13.8" hidden="false" customHeight="false" outlineLevel="0" collapsed="false">
      <c r="A3254" s="6" t="s">
        <v>6524</v>
      </c>
      <c r="B3254" s="1" t="s">
        <v>6525</v>
      </c>
      <c r="C3254" s="1" t="n">
        <v>44</v>
      </c>
      <c r="D3254" s="7" t="n">
        <v>2.25</v>
      </c>
      <c r="E3254" s="7" t="n">
        <v>3</v>
      </c>
      <c r="F3254" s="7" t="n">
        <v>63</v>
      </c>
      <c r="G3254" s="7" t="n">
        <v>47.25</v>
      </c>
      <c r="H3254" s="7" t="n">
        <f aca="false">E3254*C3254</f>
        <v>132</v>
      </c>
    </row>
    <row r="3255" customFormat="false" ht="13.8" hidden="false" customHeight="false" outlineLevel="0" collapsed="false">
      <c r="A3255" s="6" t="s">
        <v>6526</v>
      </c>
      <c r="B3255" s="1" t="s">
        <v>6527</v>
      </c>
      <c r="C3255" s="1" t="n">
        <v>27</v>
      </c>
      <c r="D3255" s="7" t="n">
        <v>3</v>
      </c>
      <c r="E3255" s="7" t="n">
        <v>3</v>
      </c>
      <c r="F3255" s="7" t="n">
        <v>66</v>
      </c>
      <c r="G3255" s="7" t="n">
        <v>66</v>
      </c>
      <c r="H3255" s="7" t="n">
        <f aca="false">E3255*C3255</f>
        <v>81</v>
      </c>
    </row>
    <row r="3256" customFormat="false" ht="13.8" hidden="false" customHeight="false" outlineLevel="0" collapsed="false">
      <c r="A3256" s="6" t="s">
        <v>6528</v>
      </c>
      <c r="B3256" s="1" t="s">
        <v>6529</v>
      </c>
      <c r="C3256" s="1" t="n">
        <v>47</v>
      </c>
      <c r="D3256" s="7" t="n">
        <v>3</v>
      </c>
      <c r="E3256" s="7" t="n">
        <v>0</v>
      </c>
      <c r="F3256" s="7" t="n">
        <v>0</v>
      </c>
      <c r="G3256" s="7" t="n">
        <v>141</v>
      </c>
      <c r="H3256" s="7" t="n">
        <f aca="false">E3256*C3256</f>
        <v>0</v>
      </c>
    </row>
    <row r="3257" customFormat="false" ht="13.8" hidden="false" customHeight="false" outlineLevel="0" collapsed="false">
      <c r="A3257" s="6" t="s">
        <v>6530</v>
      </c>
      <c r="B3257" s="1" t="s">
        <v>6531</v>
      </c>
      <c r="C3257" s="1" t="n">
        <v>10</v>
      </c>
      <c r="D3257" s="7" t="n">
        <v>30</v>
      </c>
      <c r="E3257" s="7" t="n">
        <v>30</v>
      </c>
      <c r="F3257" s="7" t="n">
        <v>240</v>
      </c>
      <c r="G3257" s="7" t="n">
        <v>240</v>
      </c>
      <c r="H3257" s="7" t="n">
        <f aca="false">E3257*C3257</f>
        <v>300</v>
      </c>
    </row>
    <row r="3258" customFormat="false" ht="13.8" hidden="false" customHeight="false" outlineLevel="0" collapsed="false">
      <c r="A3258" s="6" t="s">
        <v>6532</v>
      </c>
      <c r="B3258" s="1" t="s">
        <v>6533</v>
      </c>
      <c r="C3258" s="1" t="n">
        <v>1</v>
      </c>
      <c r="D3258" s="7" t="n">
        <v>30</v>
      </c>
      <c r="E3258" s="7" t="n">
        <v>30</v>
      </c>
      <c r="F3258" s="7" t="n">
        <v>60</v>
      </c>
      <c r="G3258" s="7" t="n">
        <v>60</v>
      </c>
      <c r="H3258" s="7" t="n">
        <f aca="false">E3258*C3258</f>
        <v>30</v>
      </c>
    </row>
    <row r="3259" customFormat="false" ht="13.8" hidden="false" customHeight="false" outlineLevel="0" collapsed="false">
      <c r="A3259" s="6" t="s">
        <v>6534</v>
      </c>
      <c r="B3259" s="1" t="s">
        <v>6535</v>
      </c>
      <c r="C3259" s="1" t="n">
        <v>5</v>
      </c>
      <c r="D3259" s="7" t="n">
        <v>70</v>
      </c>
      <c r="E3259" s="7" t="n">
        <v>70</v>
      </c>
      <c r="F3259" s="7" t="n">
        <v>350</v>
      </c>
      <c r="G3259" s="7" t="n">
        <v>350</v>
      </c>
      <c r="H3259" s="7" t="n">
        <f aca="false">E3259*C3259</f>
        <v>350</v>
      </c>
    </row>
    <row r="3260" customFormat="false" ht="13.8" hidden="false" customHeight="false" outlineLevel="0" collapsed="false">
      <c r="A3260" s="6" t="s">
        <v>6536</v>
      </c>
      <c r="B3260" s="1" t="s">
        <v>6537</v>
      </c>
      <c r="C3260" s="1" t="n">
        <v>1</v>
      </c>
      <c r="D3260" s="7" t="n">
        <v>0.42</v>
      </c>
      <c r="E3260" s="7" t="n">
        <v>26.67</v>
      </c>
      <c r="F3260" s="7" t="n">
        <v>53.33</v>
      </c>
      <c r="G3260" s="7" t="n">
        <v>0.83</v>
      </c>
      <c r="H3260" s="7" t="n">
        <f aca="false">E3260*C3260</f>
        <v>26.67</v>
      </c>
    </row>
    <row r="3261" customFormat="false" ht="13.8" hidden="false" customHeight="false" outlineLevel="0" collapsed="false">
      <c r="A3261" s="6" t="s">
        <v>6538</v>
      </c>
      <c r="B3261" s="1" t="s">
        <v>6539</v>
      </c>
      <c r="C3261" s="1" t="n">
        <v>3</v>
      </c>
      <c r="D3261" s="7" t="n">
        <v>3</v>
      </c>
      <c r="E3261" s="7" t="n">
        <v>3</v>
      </c>
      <c r="F3261" s="7" t="n">
        <v>9</v>
      </c>
      <c r="G3261" s="7" t="n">
        <v>9</v>
      </c>
      <c r="H3261" s="7" t="n">
        <f aca="false">E3261*C3261</f>
        <v>9</v>
      </c>
    </row>
    <row r="3262" customFormat="false" ht="13.8" hidden="false" customHeight="false" outlineLevel="0" collapsed="false">
      <c r="A3262" s="6" t="s">
        <v>6540</v>
      </c>
      <c r="B3262" s="1" t="s">
        <v>6541</v>
      </c>
      <c r="C3262" s="1" t="n">
        <v>14</v>
      </c>
      <c r="D3262" s="7" t="n">
        <v>3</v>
      </c>
      <c r="E3262" s="7" t="n">
        <v>3</v>
      </c>
      <c r="F3262" s="7" t="n">
        <v>42</v>
      </c>
      <c r="G3262" s="7" t="n">
        <v>42</v>
      </c>
      <c r="H3262" s="7" t="n">
        <f aca="false">E3262*C3262</f>
        <v>42</v>
      </c>
    </row>
    <row r="3263" customFormat="false" ht="13.8" hidden="false" customHeight="false" outlineLevel="0" collapsed="false">
      <c r="A3263" s="6" t="s">
        <v>6542</v>
      </c>
      <c r="B3263" s="1" t="s">
        <v>6543</v>
      </c>
      <c r="C3263" s="1" t="n">
        <v>10</v>
      </c>
      <c r="D3263" s="7" t="n">
        <v>3</v>
      </c>
      <c r="E3263" s="7" t="n">
        <v>3</v>
      </c>
      <c r="F3263" s="7" t="n">
        <v>30</v>
      </c>
      <c r="G3263" s="7" t="n">
        <v>30</v>
      </c>
      <c r="H3263" s="7" t="n">
        <f aca="false">E3263*C3263</f>
        <v>30</v>
      </c>
    </row>
    <row r="3264" customFormat="false" ht="13.8" hidden="false" customHeight="false" outlineLevel="0" collapsed="false">
      <c r="A3264" s="6" t="s">
        <v>6544</v>
      </c>
      <c r="B3264" s="1" t="s">
        <v>6545</v>
      </c>
      <c r="C3264" s="1" t="n">
        <v>30</v>
      </c>
      <c r="D3264" s="7" t="n">
        <v>1.5</v>
      </c>
      <c r="E3264" s="7" t="n">
        <v>1.5</v>
      </c>
      <c r="F3264" s="7" t="n">
        <v>33</v>
      </c>
      <c r="G3264" s="7" t="n">
        <v>33</v>
      </c>
      <c r="H3264" s="7" t="n">
        <f aca="false">E3264*C3264</f>
        <v>45</v>
      </c>
    </row>
    <row r="3265" customFormat="false" ht="13.8" hidden="false" customHeight="false" outlineLevel="0" collapsed="false">
      <c r="A3265" s="6" t="s">
        <v>6546</v>
      </c>
      <c r="B3265" s="1" t="s">
        <v>6547</v>
      </c>
      <c r="C3265" s="1" t="n">
        <v>31</v>
      </c>
      <c r="D3265" s="7" t="n">
        <v>1</v>
      </c>
      <c r="E3265" s="7" t="n">
        <v>1</v>
      </c>
      <c r="F3265" s="7" t="n">
        <v>31</v>
      </c>
      <c r="G3265" s="7" t="n">
        <v>31</v>
      </c>
      <c r="H3265" s="7" t="n">
        <f aca="false">E3265*C3265</f>
        <v>31</v>
      </c>
    </row>
    <row r="3266" customFormat="false" ht="13.8" hidden="false" customHeight="false" outlineLevel="0" collapsed="false">
      <c r="A3266" s="6" t="s">
        <v>6548</v>
      </c>
      <c r="B3266" s="1" t="s">
        <v>6549</v>
      </c>
      <c r="C3266" s="1" t="n">
        <v>13</v>
      </c>
      <c r="D3266" s="7" t="n">
        <v>0</v>
      </c>
      <c r="E3266" s="7" t="n">
        <v>2</v>
      </c>
      <c r="F3266" s="7" t="n">
        <v>28</v>
      </c>
      <c r="G3266" s="7" t="n">
        <v>0</v>
      </c>
      <c r="H3266" s="7" t="n">
        <f aca="false">E3266*C3266</f>
        <v>26</v>
      </c>
    </row>
    <row r="3267" customFormat="false" ht="13.8" hidden="false" customHeight="false" outlineLevel="0" collapsed="false">
      <c r="A3267" s="6" t="s">
        <v>6550</v>
      </c>
      <c r="B3267" s="1" t="s">
        <v>6551</v>
      </c>
      <c r="C3267" s="1" t="n">
        <v>25</v>
      </c>
      <c r="D3267" s="7" t="n">
        <v>2</v>
      </c>
      <c r="E3267" s="7" t="n">
        <v>2</v>
      </c>
      <c r="F3267" s="7" t="n">
        <v>50</v>
      </c>
      <c r="G3267" s="7" t="n">
        <v>50</v>
      </c>
      <c r="H3267" s="7" t="n">
        <f aca="false">E3267*C3267</f>
        <v>50</v>
      </c>
    </row>
    <row r="3268" customFormat="false" ht="13.8" hidden="false" customHeight="false" outlineLevel="0" collapsed="false">
      <c r="A3268" s="6" t="s">
        <v>6552</v>
      </c>
      <c r="B3268" s="1" t="s">
        <v>6551</v>
      </c>
      <c r="C3268" s="1" t="n">
        <v>36</v>
      </c>
      <c r="D3268" s="7" t="n">
        <v>1</v>
      </c>
      <c r="E3268" s="7" t="n">
        <v>1</v>
      </c>
      <c r="F3268" s="7" t="n">
        <v>36</v>
      </c>
      <c r="G3268" s="7" t="n">
        <v>36</v>
      </c>
      <c r="H3268" s="7" t="n">
        <f aca="false">E3268*C3268</f>
        <v>36</v>
      </c>
    </row>
    <row r="3269" customFormat="false" ht="13.8" hidden="false" customHeight="false" outlineLevel="0" collapsed="false">
      <c r="A3269" s="6" t="s">
        <v>6553</v>
      </c>
      <c r="B3269" s="1" t="s">
        <v>6554</v>
      </c>
      <c r="C3269" s="1" t="n">
        <v>12</v>
      </c>
      <c r="D3269" s="7" t="n">
        <v>2</v>
      </c>
      <c r="E3269" s="7" t="n">
        <v>2</v>
      </c>
      <c r="F3269" s="7" t="n">
        <v>26</v>
      </c>
      <c r="G3269" s="7" t="n">
        <v>26</v>
      </c>
      <c r="H3269" s="7" t="n">
        <f aca="false">E3269*C3269</f>
        <v>24</v>
      </c>
    </row>
    <row r="3270" customFormat="false" ht="13.8" hidden="false" customHeight="false" outlineLevel="0" collapsed="false">
      <c r="A3270" s="6" t="s">
        <v>6555</v>
      </c>
      <c r="B3270" s="1" t="s">
        <v>6554</v>
      </c>
      <c r="C3270" s="1" t="n">
        <v>18</v>
      </c>
      <c r="D3270" s="7" t="n">
        <v>8</v>
      </c>
      <c r="E3270" s="7" t="n">
        <v>8</v>
      </c>
      <c r="F3270" s="7" t="n">
        <v>152</v>
      </c>
      <c r="G3270" s="7" t="n">
        <v>152</v>
      </c>
      <c r="H3270" s="7" t="n">
        <f aca="false">E3270*C3270</f>
        <v>144</v>
      </c>
    </row>
    <row r="3271" customFormat="false" ht="13.8" hidden="false" customHeight="false" outlineLevel="0" collapsed="false">
      <c r="A3271" s="6" t="s">
        <v>6556</v>
      </c>
      <c r="B3271" s="1" t="s">
        <v>6554</v>
      </c>
      <c r="C3271" s="1" t="n">
        <v>20</v>
      </c>
      <c r="D3271" s="7" t="n">
        <v>4</v>
      </c>
      <c r="E3271" s="7" t="n">
        <v>4</v>
      </c>
      <c r="F3271" s="7" t="n">
        <v>84</v>
      </c>
      <c r="G3271" s="7" t="n">
        <v>84</v>
      </c>
      <c r="H3271" s="7" t="n">
        <f aca="false">E3271*C3271</f>
        <v>80</v>
      </c>
    </row>
    <row r="3272" customFormat="false" ht="13.8" hidden="false" customHeight="false" outlineLevel="0" collapsed="false">
      <c r="A3272" s="6" t="s">
        <v>6557</v>
      </c>
      <c r="B3272" s="1" t="s">
        <v>6554</v>
      </c>
      <c r="C3272" s="1" t="n">
        <v>17</v>
      </c>
      <c r="D3272" s="7" t="n">
        <v>1.29</v>
      </c>
      <c r="E3272" s="7" t="n">
        <v>1.29</v>
      </c>
      <c r="F3272" s="7" t="n">
        <v>21.93</v>
      </c>
      <c r="G3272" s="7" t="n">
        <v>21.93</v>
      </c>
      <c r="H3272" s="7" t="n">
        <f aca="false">E3272*C3272</f>
        <v>21.93</v>
      </c>
    </row>
    <row r="3273" customFormat="false" ht="13.8" hidden="false" customHeight="false" outlineLevel="0" collapsed="false">
      <c r="A3273" s="6" t="s">
        <v>6558</v>
      </c>
      <c r="B3273" s="1" t="s">
        <v>6554</v>
      </c>
      <c r="C3273" s="1" t="n">
        <v>18</v>
      </c>
      <c r="D3273" s="7" t="n">
        <v>2</v>
      </c>
      <c r="E3273" s="7" t="n">
        <v>2</v>
      </c>
      <c r="F3273" s="7" t="n">
        <v>36</v>
      </c>
      <c r="G3273" s="7" t="n">
        <v>36</v>
      </c>
      <c r="H3273" s="7" t="n">
        <f aca="false">E3273*C3273</f>
        <v>36</v>
      </c>
    </row>
    <row r="3274" customFormat="false" ht="13.8" hidden="false" customHeight="false" outlineLevel="0" collapsed="false">
      <c r="A3274" s="6" t="s">
        <v>6559</v>
      </c>
      <c r="B3274" s="1" t="s">
        <v>6560</v>
      </c>
      <c r="C3274" s="1" t="n">
        <v>282</v>
      </c>
      <c r="D3274" s="7" t="n">
        <v>0</v>
      </c>
      <c r="E3274" s="7" t="n">
        <v>0.65</v>
      </c>
      <c r="F3274" s="7" t="n">
        <v>120.9</v>
      </c>
      <c r="G3274" s="7" t="n">
        <v>0</v>
      </c>
      <c r="H3274" s="7" t="n">
        <f aca="false">E3274*C3274</f>
        <v>183.3</v>
      </c>
    </row>
    <row r="3275" customFormat="false" ht="13.8" hidden="false" customHeight="false" outlineLevel="0" collapsed="false">
      <c r="A3275" s="6" t="s">
        <v>6561</v>
      </c>
      <c r="B3275" s="1" t="s">
        <v>6562</v>
      </c>
      <c r="C3275" s="1" t="n">
        <v>0</v>
      </c>
      <c r="D3275" s="7" t="n">
        <v>2</v>
      </c>
      <c r="E3275" s="7" t="n">
        <v>2</v>
      </c>
      <c r="F3275" s="7" t="n">
        <v>76</v>
      </c>
      <c r="G3275" s="7" t="n">
        <v>76</v>
      </c>
      <c r="H3275" s="7" t="n">
        <f aca="false">E3275*C3275</f>
        <v>0</v>
      </c>
    </row>
    <row r="3276" customFormat="false" ht="13.8" hidden="false" customHeight="false" outlineLevel="0" collapsed="false">
      <c r="A3276" s="6" t="s">
        <v>6563</v>
      </c>
      <c r="B3276" s="1" t="s">
        <v>6564</v>
      </c>
      <c r="C3276" s="1" t="n">
        <v>5</v>
      </c>
      <c r="D3276" s="7" t="n">
        <v>7</v>
      </c>
      <c r="E3276" s="7" t="n">
        <v>7</v>
      </c>
      <c r="F3276" s="7" t="n">
        <v>35</v>
      </c>
      <c r="G3276" s="7" t="n">
        <v>35</v>
      </c>
      <c r="H3276" s="7" t="n">
        <f aca="false">E3276*C3276</f>
        <v>35</v>
      </c>
    </row>
    <row r="3277" customFormat="false" ht="13.8" hidden="false" customHeight="false" outlineLevel="0" collapsed="false">
      <c r="A3277" s="6" t="s">
        <v>6565</v>
      </c>
      <c r="B3277" s="1" t="s">
        <v>6566</v>
      </c>
      <c r="C3277" s="1" t="n">
        <v>0</v>
      </c>
      <c r="D3277" s="7" t="n">
        <v>8</v>
      </c>
      <c r="E3277" s="7" t="n">
        <v>8</v>
      </c>
      <c r="F3277" s="7" t="n">
        <v>104</v>
      </c>
      <c r="G3277" s="7" t="n">
        <v>104</v>
      </c>
      <c r="H3277" s="7" t="n">
        <f aca="false">E3277*C3277</f>
        <v>0</v>
      </c>
    </row>
    <row r="3278" customFormat="false" ht="13.8" hidden="false" customHeight="false" outlineLevel="0" collapsed="false">
      <c r="A3278" s="6" t="s">
        <v>6567</v>
      </c>
      <c r="B3278" s="1" t="s">
        <v>6568</v>
      </c>
      <c r="C3278" s="1" t="n">
        <v>4</v>
      </c>
      <c r="D3278" s="7" t="n">
        <v>8</v>
      </c>
      <c r="E3278" s="7" t="n">
        <v>8</v>
      </c>
      <c r="F3278" s="7" t="n">
        <v>32</v>
      </c>
      <c r="G3278" s="7" t="n">
        <v>32</v>
      </c>
      <c r="H3278" s="7" t="n">
        <f aca="false">E3278*C3278</f>
        <v>32</v>
      </c>
    </row>
    <row r="3279" customFormat="false" ht="13.8" hidden="false" customHeight="false" outlineLevel="0" collapsed="false">
      <c r="A3279" s="6" t="s">
        <v>6569</v>
      </c>
      <c r="B3279" s="1" t="s">
        <v>6570</v>
      </c>
      <c r="C3279" s="1" t="n">
        <v>7</v>
      </c>
      <c r="D3279" s="7" t="n">
        <v>0</v>
      </c>
      <c r="E3279" s="7" t="n">
        <v>136.33</v>
      </c>
      <c r="F3279" s="7" t="n">
        <v>954.33</v>
      </c>
      <c r="G3279" s="7" t="n">
        <v>0</v>
      </c>
      <c r="H3279" s="7" t="n">
        <f aca="false">E3279*C3279</f>
        <v>954.31</v>
      </c>
    </row>
    <row r="3280" customFormat="false" ht="13.8" hidden="false" customHeight="false" outlineLevel="0" collapsed="false">
      <c r="A3280" s="6" t="s">
        <v>6571</v>
      </c>
      <c r="B3280" s="1" t="s">
        <v>6572</v>
      </c>
      <c r="C3280" s="1" t="n">
        <v>7</v>
      </c>
      <c r="D3280" s="7" t="n">
        <v>0</v>
      </c>
      <c r="E3280" s="7" t="n">
        <v>52</v>
      </c>
      <c r="F3280" s="7" t="n">
        <v>364</v>
      </c>
      <c r="G3280" s="7" t="n">
        <v>0</v>
      </c>
      <c r="H3280" s="7" t="n">
        <f aca="false">E3280*C3280</f>
        <v>364</v>
      </c>
    </row>
    <row r="3281" customFormat="false" ht="13.8" hidden="false" customHeight="false" outlineLevel="0" collapsed="false">
      <c r="A3281" s="6" t="s">
        <v>6573</v>
      </c>
      <c r="B3281" s="1" t="s">
        <v>6574</v>
      </c>
      <c r="C3281" s="1" t="n">
        <v>1</v>
      </c>
      <c r="D3281" s="7" t="n">
        <v>18</v>
      </c>
      <c r="E3281" s="7" t="n">
        <v>18</v>
      </c>
      <c r="F3281" s="7" t="n">
        <v>18</v>
      </c>
      <c r="G3281" s="7" t="n">
        <v>18</v>
      </c>
      <c r="H3281" s="7" t="n">
        <f aca="false">E3281*C3281</f>
        <v>18</v>
      </c>
    </row>
    <row r="3282" customFormat="false" ht="13.8" hidden="false" customHeight="false" outlineLevel="0" collapsed="false">
      <c r="A3282" s="6" t="s">
        <v>6575</v>
      </c>
      <c r="B3282" s="1" t="s">
        <v>6576</v>
      </c>
      <c r="C3282" s="1" t="n">
        <v>1</v>
      </c>
      <c r="D3282" s="7" t="n">
        <v>12</v>
      </c>
      <c r="E3282" s="7" t="n">
        <v>12</v>
      </c>
      <c r="F3282" s="7" t="n">
        <v>12</v>
      </c>
      <c r="G3282" s="7" t="n">
        <v>12</v>
      </c>
      <c r="H3282" s="7" t="n">
        <f aca="false">E3282*C3282</f>
        <v>12</v>
      </c>
    </row>
    <row r="3283" customFormat="false" ht="13.8" hidden="false" customHeight="false" outlineLevel="0" collapsed="false">
      <c r="A3283" s="6" t="s">
        <v>6577</v>
      </c>
      <c r="B3283" s="1" t="s">
        <v>6578</v>
      </c>
      <c r="C3283" s="1" t="n">
        <v>2</v>
      </c>
      <c r="D3283" s="7" t="n">
        <v>0</v>
      </c>
      <c r="E3283" s="7" t="n">
        <v>60</v>
      </c>
      <c r="F3283" s="7" t="n">
        <v>120</v>
      </c>
      <c r="G3283" s="7" t="n">
        <v>0</v>
      </c>
      <c r="H3283" s="7" t="n">
        <f aca="false">E3283*C3283</f>
        <v>120</v>
      </c>
    </row>
    <row r="3284" customFormat="false" ht="13.8" hidden="false" customHeight="false" outlineLevel="0" collapsed="false">
      <c r="A3284" s="6" t="s">
        <v>6579</v>
      </c>
      <c r="B3284" s="1" t="s">
        <v>6580</v>
      </c>
      <c r="C3284" s="1" t="n">
        <v>5</v>
      </c>
      <c r="D3284" s="7" t="n">
        <v>0</v>
      </c>
      <c r="E3284" s="7" t="n">
        <v>52</v>
      </c>
      <c r="F3284" s="7" t="n">
        <v>364</v>
      </c>
      <c r="G3284" s="7" t="n">
        <v>0</v>
      </c>
      <c r="H3284" s="7" t="n">
        <f aca="false">E3284*C3284</f>
        <v>260</v>
      </c>
    </row>
    <row r="3285" customFormat="false" ht="13.8" hidden="false" customHeight="false" outlineLevel="0" collapsed="false">
      <c r="A3285" s="6" t="s">
        <v>6581</v>
      </c>
      <c r="B3285" s="1" t="s">
        <v>6582</v>
      </c>
      <c r="C3285" s="1" t="n">
        <v>5</v>
      </c>
      <c r="D3285" s="7" t="n">
        <v>0</v>
      </c>
      <c r="E3285" s="7" t="n">
        <v>136.33</v>
      </c>
      <c r="F3285" s="7" t="n">
        <v>954.33</v>
      </c>
      <c r="G3285" s="7" t="n">
        <v>0</v>
      </c>
      <c r="H3285" s="7" t="n">
        <f aca="false">E3285*C3285</f>
        <v>681.65</v>
      </c>
    </row>
    <row r="3286" customFormat="false" ht="13.8" hidden="false" customHeight="false" outlineLevel="0" collapsed="false">
      <c r="A3286" s="6" t="s">
        <v>6583</v>
      </c>
      <c r="B3286" s="1" t="s">
        <v>6584</v>
      </c>
      <c r="C3286" s="1" t="n">
        <v>1</v>
      </c>
      <c r="D3286" s="7" t="n">
        <v>10</v>
      </c>
      <c r="E3286" s="7" t="n">
        <v>10</v>
      </c>
      <c r="F3286" s="7" t="n">
        <v>10</v>
      </c>
      <c r="G3286" s="7" t="n">
        <v>10</v>
      </c>
      <c r="H3286" s="7" t="n">
        <f aca="false">E3286*C3286</f>
        <v>10</v>
      </c>
    </row>
    <row r="3287" customFormat="false" ht="13.8" hidden="false" customHeight="false" outlineLevel="0" collapsed="false">
      <c r="A3287" s="6" t="s">
        <v>6585</v>
      </c>
      <c r="B3287" s="1" t="s">
        <v>6586</v>
      </c>
      <c r="C3287" s="1" t="n">
        <v>0</v>
      </c>
      <c r="D3287" s="7" t="n">
        <v>0</v>
      </c>
      <c r="E3287" s="7" t="n">
        <v>8</v>
      </c>
      <c r="F3287" s="7" t="n">
        <v>16</v>
      </c>
      <c r="G3287" s="7" t="n">
        <v>0</v>
      </c>
      <c r="H3287" s="7" t="n">
        <f aca="false">E3287*C3287</f>
        <v>0</v>
      </c>
    </row>
    <row r="3288" customFormat="false" ht="13.8" hidden="false" customHeight="false" outlineLevel="0" collapsed="false">
      <c r="A3288" s="6" t="s">
        <v>6587</v>
      </c>
      <c r="B3288" s="1" t="s">
        <v>6588</v>
      </c>
      <c r="C3288" s="1" t="n">
        <v>4</v>
      </c>
      <c r="D3288" s="7" t="n">
        <v>11.11</v>
      </c>
      <c r="E3288" s="7" t="n">
        <v>3.57</v>
      </c>
      <c r="F3288" s="7" t="n">
        <v>53.55</v>
      </c>
      <c r="G3288" s="7" t="n">
        <v>166.69</v>
      </c>
      <c r="H3288" s="7" t="n">
        <f aca="false">E3288*C3288</f>
        <v>14.28</v>
      </c>
    </row>
    <row r="3289" customFormat="false" ht="13.8" hidden="false" customHeight="false" outlineLevel="0" collapsed="false">
      <c r="A3289" s="6" t="s">
        <v>6589</v>
      </c>
      <c r="B3289" s="1" t="s">
        <v>6590</v>
      </c>
      <c r="C3289" s="1" t="n">
        <v>3</v>
      </c>
      <c r="D3289" s="7" t="n">
        <v>0</v>
      </c>
      <c r="E3289" s="7" t="n">
        <v>26.83</v>
      </c>
      <c r="F3289" s="7" t="n">
        <v>80.5</v>
      </c>
      <c r="G3289" s="7" t="n">
        <v>0</v>
      </c>
      <c r="H3289" s="7" t="n">
        <f aca="false">E3289*C3289</f>
        <v>80.49</v>
      </c>
    </row>
    <row r="3290" customFormat="false" ht="13.8" hidden="false" customHeight="false" outlineLevel="0" collapsed="false">
      <c r="A3290" s="6" t="s">
        <v>6591</v>
      </c>
      <c r="B3290" s="1" t="s">
        <v>6592</v>
      </c>
      <c r="C3290" s="1" t="n">
        <v>6</v>
      </c>
      <c r="D3290" s="7" t="n">
        <v>78.88</v>
      </c>
      <c r="E3290" s="7" t="n">
        <v>0.1</v>
      </c>
      <c r="F3290" s="7" t="n">
        <v>0.3</v>
      </c>
      <c r="G3290" s="7" t="n">
        <v>236.65</v>
      </c>
      <c r="H3290" s="7" t="n">
        <f aca="false">E3290*C3290</f>
        <v>0.6</v>
      </c>
    </row>
    <row r="3291" customFormat="false" ht="13.8" hidden="false" customHeight="false" outlineLevel="0" collapsed="false">
      <c r="A3291" s="6" t="s">
        <v>6593</v>
      </c>
      <c r="B3291" s="1" t="s">
        <v>6594</v>
      </c>
      <c r="C3291" s="1" t="n">
        <v>3</v>
      </c>
      <c r="D3291" s="7" t="n">
        <v>10</v>
      </c>
      <c r="E3291" s="7" t="n">
        <v>10</v>
      </c>
      <c r="F3291" s="7" t="n">
        <v>110</v>
      </c>
      <c r="G3291" s="7" t="n">
        <v>110</v>
      </c>
      <c r="H3291" s="7" t="n">
        <f aca="false">E3291*C3291</f>
        <v>30</v>
      </c>
    </row>
    <row r="3292" customFormat="false" ht="13.8" hidden="false" customHeight="false" outlineLevel="0" collapsed="false">
      <c r="A3292" s="6" t="s">
        <v>6595</v>
      </c>
      <c r="B3292" s="1" t="s">
        <v>6271</v>
      </c>
      <c r="C3292" s="1" t="n">
        <v>63</v>
      </c>
      <c r="D3292" s="7" t="n">
        <v>5</v>
      </c>
      <c r="E3292" s="7" t="n">
        <v>5</v>
      </c>
      <c r="F3292" s="7" t="n">
        <v>315</v>
      </c>
      <c r="G3292" s="7" t="n">
        <v>315</v>
      </c>
      <c r="H3292" s="7" t="n">
        <f aca="false">E3292*C3292</f>
        <v>315</v>
      </c>
    </row>
    <row r="3293" customFormat="false" ht="13.8" hidden="false" customHeight="false" outlineLevel="0" collapsed="false">
      <c r="A3293" s="6" t="s">
        <v>6596</v>
      </c>
      <c r="B3293" s="1" t="s">
        <v>6597</v>
      </c>
      <c r="C3293" s="1" t="n">
        <v>7</v>
      </c>
      <c r="D3293" s="7" t="n">
        <v>2</v>
      </c>
      <c r="E3293" s="7" t="n">
        <v>2</v>
      </c>
      <c r="F3293" s="7" t="n">
        <v>14</v>
      </c>
      <c r="G3293" s="7" t="n">
        <v>14</v>
      </c>
      <c r="H3293" s="7" t="n">
        <f aca="false">E3293*C3293</f>
        <v>14</v>
      </c>
    </row>
    <row r="3294" customFormat="false" ht="13.8" hidden="false" customHeight="false" outlineLevel="0" collapsed="false">
      <c r="A3294" s="6" t="s">
        <v>6598</v>
      </c>
      <c r="B3294" s="1" t="s">
        <v>6599</v>
      </c>
      <c r="C3294" s="1" t="n">
        <v>34</v>
      </c>
      <c r="D3294" s="7" t="n">
        <v>2</v>
      </c>
      <c r="E3294" s="7" t="n">
        <v>2</v>
      </c>
      <c r="F3294" s="7" t="n">
        <v>68</v>
      </c>
      <c r="G3294" s="7" t="n">
        <v>68</v>
      </c>
      <c r="H3294" s="7" t="n">
        <f aca="false">E3294*C3294</f>
        <v>68</v>
      </c>
    </row>
    <row r="3295" customFormat="false" ht="13.8" hidden="false" customHeight="false" outlineLevel="0" collapsed="false">
      <c r="A3295" s="6" t="s">
        <v>6600</v>
      </c>
      <c r="B3295" s="1" t="s">
        <v>6601</v>
      </c>
      <c r="C3295" s="1" t="n">
        <v>3</v>
      </c>
      <c r="D3295" s="7" t="n">
        <v>8</v>
      </c>
      <c r="E3295" s="7" t="n">
        <v>8</v>
      </c>
      <c r="F3295" s="7" t="n">
        <v>40</v>
      </c>
      <c r="G3295" s="7" t="n">
        <v>40</v>
      </c>
      <c r="H3295" s="7" t="n">
        <f aca="false">E3295*C3295</f>
        <v>24</v>
      </c>
    </row>
    <row r="3296" customFormat="false" ht="13.8" hidden="false" customHeight="false" outlineLevel="0" collapsed="false">
      <c r="A3296" s="6" t="s">
        <v>6602</v>
      </c>
      <c r="B3296" s="1" t="s">
        <v>6603</v>
      </c>
      <c r="C3296" s="1" t="n">
        <v>17</v>
      </c>
      <c r="D3296" s="7" t="n">
        <v>8</v>
      </c>
      <c r="E3296" s="7" t="n">
        <v>8</v>
      </c>
      <c r="F3296" s="7" t="n">
        <v>136</v>
      </c>
      <c r="G3296" s="7" t="n">
        <v>136</v>
      </c>
      <c r="H3296" s="7" t="n">
        <f aca="false">E3296*C3296</f>
        <v>136</v>
      </c>
    </row>
    <row r="3297" customFormat="false" ht="13.8" hidden="false" customHeight="false" outlineLevel="0" collapsed="false">
      <c r="A3297" s="6" t="s">
        <v>6604</v>
      </c>
      <c r="B3297" s="1" t="s">
        <v>6605</v>
      </c>
      <c r="C3297" s="1" t="n">
        <v>5</v>
      </c>
      <c r="D3297" s="7" t="n">
        <v>8</v>
      </c>
      <c r="E3297" s="7" t="n">
        <v>8</v>
      </c>
      <c r="F3297" s="7" t="n">
        <v>40</v>
      </c>
      <c r="G3297" s="7" t="n">
        <v>40</v>
      </c>
      <c r="H3297" s="7" t="n">
        <f aca="false">E3297*C3297</f>
        <v>40</v>
      </c>
    </row>
    <row r="3298" customFormat="false" ht="13.8" hidden="false" customHeight="false" outlineLevel="0" collapsed="false">
      <c r="A3298" s="6" t="s">
        <v>6606</v>
      </c>
      <c r="B3298" s="1" t="s">
        <v>6607</v>
      </c>
      <c r="C3298" s="1" t="n">
        <v>25</v>
      </c>
      <c r="D3298" s="7" t="n">
        <v>8</v>
      </c>
      <c r="E3298" s="7" t="n">
        <v>8</v>
      </c>
      <c r="F3298" s="7" t="n">
        <v>200</v>
      </c>
      <c r="G3298" s="7" t="n">
        <v>200</v>
      </c>
      <c r="H3298" s="7" t="n">
        <f aca="false">E3298*C3298</f>
        <v>200</v>
      </c>
    </row>
    <row r="3299" customFormat="false" ht="13.8" hidden="false" customHeight="false" outlineLevel="0" collapsed="false">
      <c r="A3299" s="6" t="s">
        <v>6608</v>
      </c>
      <c r="B3299" s="1" t="s">
        <v>6609</v>
      </c>
      <c r="C3299" s="1" t="n">
        <v>1</v>
      </c>
      <c r="D3299" s="7" t="n">
        <v>8</v>
      </c>
      <c r="E3299" s="7" t="n">
        <v>8</v>
      </c>
      <c r="F3299" s="7" t="n">
        <v>8</v>
      </c>
      <c r="G3299" s="7" t="n">
        <v>8</v>
      </c>
      <c r="H3299" s="7" t="n">
        <f aca="false">E3299*C3299</f>
        <v>8</v>
      </c>
    </row>
    <row r="3300" customFormat="false" ht="13.8" hidden="false" customHeight="false" outlineLevel="0" collapsed="false">
      <c r="A3300" s="6" t="s">
        <v>6610</v>
      </c>
      <c r="B3300" s="1" t="s">
        <v>6611</v>
      </c>
      <c r="C3300" s="1" t="n">
        <v>29</v>
      </c>
      <c r="D3300" s="7" t="n">
        <v>8</v>
      </c>
      <c r="E3300" s="7" t="n">
        <v>8</v>
      </c>
      <c r="F3300" s="7" t="n">
        <v>232</v>
      </c>
      <c r="G3300" s="7" t="n">
        <v>232</v>
      </c>
      <c r="H3300" s="7" t="n">
        <f aca="false">E3300*C3300</f>
        <v>232</v>
      </c>
    </row>
    <row r="3301" customFormat="false" ht="13.8" hidden="false" customHeight="false" outlineLevel="0" collapsed="false">
      <c r="A3301" s="6" t="s">
        <v>6612</v>
      </c>
      <c r="B3301" s="1" t="s">
        <v>6613</v>
      </c>
      <c r="C3301" s="1" t="n">
        <v>3</v>
      </c>
      <c r="D3301" s="7" t="n">
        <v>21</v>
      </c>
      <c r="E3301" s="7" t="n">
        <v>21</v>
      </c>
      <c r="F3301" s="7" t="n">
        <v>84</v>
      </c>
      <c r="G3301" s="7" t="n">
        <v>84</v>
      </c>
      <c r="H3301" s="7" t="n">
        <f aca="false">E3301*C3301</f>
        <v>63</v>
      </c>
    </row>
    <row r="3302" customFormat="false" ht="13.8" hidden="false" customHeight="false" outlineLevel="0" collapsed="false">
      <c r="A3302" s="6" t="s">
        <v>6614</v>
      </c>
      <c r="B3302" s="1" t="s">
        <v>6613</v>
      </c>
      <c r="C3302" s="1" t="n">
        <v>2</v>
      </c>
      <c r="D3302" s="7" t="n">
        <v>2.35</v>
      </c>
      <c r="E3302" s="7" t="n">
        <v>24.85</v>
      </c>
      <c r="F3302" s="7" t="n">
        <v>74.55</v>
      </c>
      <c r="G3302" s="7" t="n">
        <v>7.05</v>
      </c>
      <c r="H3302" s="7" t="n">
        <f aca="false">E3302*C3302</f>
        <v>49.7</v>
      </c>
    </row>
    <row r="3303" customFormat="false" ht="13.8" hidden="false" customHeight="false" outlineLevel="0" collapsed="false">
      <c r="A3303" s="6" t="s">
        <v>6615</v>
      </c>
      <c r="B3303" s="1" t="s">
        <v>6616</v>
      </c>
      <c r="C3303" s="1" t="n">
        <v>15</v>
      </c>
      <c r="D3303" s="7" t="n">
        <v>32</v>
      </c>
      <c r="E3303" s="7" t="n">
        <v>32</v>
      </c>
      <c r="F3303" s="7" t="n">
        <v>512</v>
      </c>
      <c r="G3303" s="7" t="n">
        <v>512</v>
      </c>
      <c r="H3303" s="7" t="n">
        <f aca="false">E3303*C3303</f>
        <v>480</v>
      </c>
    </row>
    <row r="3304" customFormat="false" ht="13.8" hidden="false" customHeight="false" outlineLevel="0" collapsed="false">
      <c r="A3304" s="6" t="s">
        <v>6617</v>
      </c>
      <c r="B3304" s="1" t="s">
        <v>6618</v>
      </c>
      <c r="C3304" s="1" t="n">
        <v>1</v>
      </c>
      <c r="D3304" s="7" t="n">
        <v>29.77</v>
      </c>
      <c r="E3304" s="7" t="n">
        <v>29.77</v>
      </c>
      <c r="F3304" s="7" t="n">
        <v>29.77</v>
      </c>
      <c r="G3304" s="7" t="n">
        <v>29.77</v>
      </c>
      <c r="H3304" s="7" t="n">
        <f aca="false">E3304*C3304</f>
        <v>29.77</v>
      </c>
    </row>
    <row r="3305" customFormat="false" ht="13.8" hidden="false" customHeight="false" outlineLevel="0" collapsed="false">
      <c r="A3305" s="6" t="s">
        <v>6619</v>
      </c>
      <c r="B3305" s="1" t="s">
        <v>6620</v>
      </c>
      <c r="C3305" s="1" t="n">
        <v>26</v>
      </c>
      <c r="D3305" s="7" t="n">
        <v>4</v>
      </c>
      <c r="E3305" s="7" t="n">
        <v>4</v>
      </c>
      <c r="F3305" s="7" t="n">
        <v>104</v>
      </c>
      <c r="G3305" s="7" t="n">
        <v>104</v>
      </c>
      <c r="H3305" s="7" t="n">
        <f aca="false">E3305*C3305</f>
        <v>104</v>
      </c>
    </row>
    <row r="3306" customFormat="false" ht="13.8" hidden="false" customHeight="false" outlineLevel="0" collapsed="false">
      <c r="A3306" s="6" t="s">
        <v>6621</v>
      </c>
      <c r="B3306" s="1" t="s">
        <v>6622</v>
      </c>
      <c r="C3306" s="1" t="n">
        <v>7</v>
      </c>
      <c r="D3306" s="7" t="n">
        <v>4</v>
      </c>
      <c r="E3306" s="7" t="n">
        <v>4</v>
      </c>
      <c r="F3306" s="7" t="n">
        <v>28</v>
      </c>
      <c r="G3306" s="7" t="n">
        <v>28</v>
      </c>
      <c r="H3306" s="7" t="n">
        <f aca="false">E3306*C3306</f>
        <v>28</v>
      </c>
    </row>
    <row r="3307" customFormat="false" ht="13.8" hidden="false" customHeight="false" outlineLevel="0" collapsed="false">
      <c r="A3307" s="6" t="s">
        <v>6623</v>
      </c>
      <c r="B3307" s="1" t="s">
        <v>6624</v>
      </c>
      <c r="C3307" s="1" t="n">
        <v>24</v>
      </c>
      <c r="D3307" s="7" t="n">
        <v>5</v>
      </c>
      <c r="E3307" s="7" t="n">
        <v>5</v>
      </c>
      <c r="F3307" s="7" t="n">
        <v>120</v>
      </c>
      <c r="G3307" s="7" t="n">
        <v>120</v>
      </c>
      <c r="H3307" s="7" t="n">
        <f aca="false">E3307*C3307</f>
        <v>120</v>
      </c>
    </row>
    <row r="3308" customFormat="false" ht="13.8" hidden="false" customHeight="false" outlineLevel="0" collapsed="false">
      <c r="A3308" s="6" t="s">
        <v>6625</v>
      </c>
      <c r="B3308" s="1" t="s">
        <v>6626</v>
      </c>
      <c r="C3308" s="1" t="n">
        <v>22</v>
      </c>
      <c r="D3308" s="7" t="n">
        <v>15</v>
      </c>
      <c r="E3308" s="7" t="n">
        <v>15</v>
      </c>
      <c r="F3308" s="7" t="n">
        <v>330</v>
      </c>
      <c r="G3308" s="7" t="n">
        <v>330</v>
      </c>
      <c r="H3308" s="7" t="n">
        <f aca="false">E3308*C3308</f>
        <v>330</v>
      </c>
    </row>
    <row r="3309" customFormat="false" ht="13.8" hidden="false" customHeight="false" outlineLevel="0" collapsed="false">
      <c r="A3309" s="6" t="s">
        <v>6627</v>
      </c>
      <c r="B3309" s="1" t="s">
        <v>6628</v>
      </c>
      <c r="C3309" s="1" t="n">
        <v>22</v>
      </c>
      <c r="D3309" s="7" t="n">
        <v>4.72</v>
      </c>
      <c r="E3309" s="7" t="n">
        <v>4</v>
      </c>
      <c r="F3309" s="7" t="n">
        <v>104</v>
      </c>
      <c r="G3309" s="7" t="n">
        <v>122.72</v>
      </c>
      <c r="H3309" s="7" t="n">
        <f aca="false">E3309*C3309</f>
        <v>88</v>
      </c>
    </row>
    <row r="3310" customFormat="false" ht="13.8" hidden="false" customHeight="false" outlineLevel="0" collapsed="false">
      <c r="A3310" s="6" t="s">
        <v>6629</v>
      </c>
      <c r="B3310" s="1" t="s">
        <v>6630</v>
      </c>
      <c r="C3310" s="1" t="n">
        <v>3</v>
      </c>
      <c r="D3310" s="7" t="n">
        <v>30</v>
      </c>
      <c r="E3310" s="7" t="n">
        <v>30</v>
      </c>
      <c r="F3310" s="7" t="n">
        <v>150</v>
      </c>
      <c r="G3310" s="7" t="n">
        <v>150</v>
      </c>
      <c r="H3310" s="7" t="n">
        <f aca="false">E3310*C3310</f>
        <v>90</v>
      </c>
    </row>
    <row r="3311" customFormat="false" ht="13.8" hidden="false" customHeight="false" outlineLevel="0" collapsed="false">
      <c r="A3311" s="6" t="s">
        <v>6631</v>
      </c>
      <c r="B3311" s="1" t="s">
        <v>6632</v>
      </c>
      <c r="C3311" s="1" t="n">
        <v>2</v>
      </c>
      <c r="D3311" s="7" t="n">
        <v>3</v>
      </c>
      <c r="E3311" s="7" t="n">
        <v>3</v>
      </c>
      <c r="F3311" s="7" t="n">
        <v>12</v>
      </c>
      <c r="G3311" s="7" t="n">
        <v>12</v>
      </c>
      <c r="H3311" s="7" t="n">
        <f aca="false">E3311*C3311</f>
        <v>6</v>
      </c>
    </row>
    <row r="3312" customFormat="false" ht="13.8" hidden="false" customHeight="false" outlineLevel="0" collapsed="false">
      <c r="A3312" s="6" t="s">
        <v>6633</v>
      </c>
      <c r="B3312" s="1" t="s">
        <v>6634</v>
      </c>
      <c r="C3312" s="1" t="n">
        <v>19</v>
      </c>
      <c r="D3312" s="7" t="n">
        <v>4.06</v>
      </c>
      <c r="E3312" s="7" t="n">
        <v>4.33</v>
      </c>
      <c r="F3312" s="7" t="n">
        <v>17.3</v>
      </c>
      <c r="G3312" s="7" t="n">
        <v>16.24</v>
      </c>
      <c r="H3312" s="7" t="n">
        <f aca="false">E3312*C3312</f>
        <v>82.27</v>
      </c>
    </row>
    <row r="3313" customFormat="false" ht="13.8" hidden="false" customHeight="false" outlineLevel="0" collapsed="false">
      <c r="A3313" s="6" t="s">
        <v>6635</v>
      </c>
      <c r="B3313" s="1" t="s">
        <v>6636</v>
      </c>
      <c r="C3313" s="1" t="n">
        <v>1</v>
      </c>
      <c r="D3313" s="7" t="n">
        <v>7</v>
      </c>
      <c r="E3313" s="7" t="n">
        <v>21.61</v>
      </c>
      <c r="F3313" s="7" t="n">
        <v>64.84</v>
      </c>
      <c r="G3313" s="7" t="n">
        <v>21</v>
      </c>
      <c r="H3313" s="7" t="n">
        <f aca="false">E3313*C3313</f>
        <v>21.61</v>
      </c>
    </row>
    <row r="3314" customFormat="false" ht="13.8" hidden="false" customHeight="false" outlineLevel="0" collapsed="false">
      <c r="A3314" s="6" t="s">
        <v>6637</v>
      </c>
      <c r="B3314" s="1" t="s">
        <v>6638</v>
      </c>
      <c r="C3314" s="1" t="n">
        <v>35</v>
      </c>
      <c r="D3314" s="7" t="n">
        <v>6</v>
      </c>
      <c r="E3314" s="7" t="n">
        <v>6</v>
      </c>
      <c r="F3314" s="7" t="n">
        <v>222</v>
      </c>
      <c r="G3314" s="7" t="n">
        <v>222</v>
      </c>
      <c r="H3314" s="7" t="n">
        <f aca="false">E3314*C3314</f>
        <v>210</v>
      </c>
    </row>
    <row r="3315" customFormat="false" ht="13.8" hidden="false" customHeight="false" outlineLevel="0" collapsed="false">
      <c r="A3315" s="6" t="s">
        <v>6639</v>
      </c>
      <c r="B3315" s="1" t="s">
        <v>6640</v>
      </c>
      <c r="C3315" s="1" t="n">
        <v>17</v>
      </c>
      <c r="D3315" s="7" t="n">
        <v>2.17</v>
      </c>
      <c r="E3315" s="7" t="n">
        <v>8</v>
      </c>
      <c r="F3315" s="7" t="n">
        <v>152</v>
      </c>
      <c r="G3315" s="7" t="n">
        <v>41.15</v>
      </c>
      <c r="H3315" s="7" t="n">
        <f aca="false">E3315*C3315</f>
        <v>136</v>
      </c>
    </row>
    <row r="3316" customFormat="false" ht="13.8" hidden="false" customHeight="false" outlineLevel="0" collapsed="false">
      <c r="A3316" s="6" t="s">
        <v>6641</v>
      </c>
      <c r="B3316" s="1" t="s">
        <v>6642</v>
      </c>
      <c r="C3316" s="1" t="n">
        <v>2</v>
      </c>
      <c r="D3316" s="7" t="n">
        <v>0</v>
      </c>
      <c r="E3316" s="7" t="n">
        <v>10</v>
      </c>
      <c r="F3316" s="7" t="n">
        <v>40</v>
      </c>
      <c r="G3316" s="7" t="n">
        <v>0</v>
      </c>
      <c r="H3316" s="7" t="n">
        <f aca="false">E3316*C3316</f>
        <v>20</v>
      </c>
    </row>
    <row r="3317" customFormat="false" ht="13.8" hidden="false" customHeight="false" outlineLevel="0" collapsed="false">
      <c r="A3317" s="6" t="s">
        <v>6643</v>
      </c>
      <c r="B3317" s="1" t="s">
        <v>6644</v>
      </c>
      <c r="C3317" s="1" t="n">
        <v>16</v>
      </c>
      <c r="D3317" s="7" t="n">
        <v>17</v>
      </c>
      <c r="E3317" s="7" t="n">
        <v>17</v>
      </c>
      <c r="F3317" s="7" t="n">
        <v>272</v>
      </c>
      <c r="G3317" s="7" t="n">
        <v>272</v>
      </c>
      <c r="H3317" s="7" t="n">
        <f aca="false">E3317*C3317</f>
        <v>272</v>
      </c>
    </row>
    <row r="3318" customFormat="false" ht="13.8" hidden="false" customHeight="false" outlineLevel="0" collapsed="false">
      <c r="A3318" s="6" t="s">
        <v>6645</v>
      </c>
      <c r="B3318" s="1" t="s">
        <v>6646</v>
      </c>
      <c r="C3318" s="1" t="n">
        <v>5</v>
      </c>
      <c r="D3318" s="7" t="n">
        <v>8</v>
      </c>
      <c r="E3318" s="7" t="n">
        <v>8</v>
      </c>
      <c r="F3318" s="7" t="n">
        <v>40</v>
      </c>
      <c r="G3318" s="7" t="n">
        <v>40</v>
      </c>
      <c r="H3318" s="7" t="n">
        <f aca="false">E3318*C3318</f>
        <v>40</v>
      </c>
    </row>
    <row r="3319" customFormat="false" ht="13.8" hidden="false" customHeight="false" outlineLevel="0" collapsed="false">
      <c r="A3319" s="6" t="s">
        <v>6647</v>
      </c>
      <c r="B3319" s="1" t="s">
        <v>6648</v>
      </c>
      <c r="C3319" s="1" t="n">
        <v>4</v>
      </c>
      <c r="D3319" s="7" t="n">
        <v>51.17</v>
      </c>
      <c r="E3319" s="7" t="n">
        <v>156.67</v>
      </c>
      <c r="F3319" s="7" t="n">
        <v>626.67</v>
      </c>
      <c r="G3319" s="7" t="n">
        <v>204.66</v>
      </c>
      <c r="H3319" s="7" t="n">
        <f aca="false">E3319*C3319</f>
        <v>626.68</v>
      </c>
    </row>
    <row r="3320" customFormat="false" ht="13.8" hidden="false" customHeight="false" outlineLevel="0" collapsed="false">
      <c r="A3320" s="6" t="s">
        <v>6649</v>
      </c>
      <c r="B3320" s="1" t="s">
        <v>6650</v>
      </c>
      <c r="C3320" s="1" t="n">
        <v>1</v>
      </c>
      <c r="D3320" s="7" t="n">
        <v>291</v>
      </c>
      <c r="E3320" s="7" t="n">
        <v>291</v>
      </c>
      <c r="F3320" s="7" t="n">
        <v>582</v>
      </c>
      <c r="G3320" s="7" t="n">
        <v>582</v>
      </c>
      <c r="H3320" s="7" t="n">
        <f aca="false">E3320*C3320</f>
        <v>291</v>
      </c>
    </row>
    <row r="3321" customFormat="false" ht="13.8" hidden="false" customHeight="false" outlineLevel="0" collapsed="false">
      <c r="A3321" s="6" t="s">
        <v>6651</v>
      </c>
      <c r="B3321" s="1" t="s">
        <v>6652</v>
      </c>
      <c r="C3321" s="1" t="n">
        <v>1</v>
      </c>
      <c r="D3321" s="7" t="n">
        <v>571</v>
      </c>
      <c r="E3321" s="7" t="n">
        <v>0</v>
      </c>
      <c r="F3321" s="7" t="n">
        <v>0</v>
      </c>
      <c r="G3321" s="7" t="n">
        <v>571</v>
      </c>
      <c r="H3321" s="7" t="n">
        <f aca="false">E3321*C3321</f>
        <v>0</v>
      </c>
    </row>
    <row r="3322" customFormat="false" ht="13.8" hidden="false" customHeight="false" outlineLevel="0" collapsed="false">
      <c r="A3322" s="6" t="s">
        <v>6653</v>
      </c>
      <c r="B3322" s="1" t="s">
        <v>6654</v>
      </c>
      <c r="C3322" s="1" t="n">
        <v>4</v>
      </c>
      <c r="D3322" s="7" t="n">
        <v>0</v>
      </c>
      <c r="E3322" s="7" t="n">
        <v>0</v>
      </c>
      <c r="F3322" s="7" t="n">
        <v>0</v>
      </c>
      <c r="G3322" s="7" t="n">
        <v>0</v>
      </c>
      <c r="H3322" s="7" t="n">
        <f aca="false">E3322*C3322</f>
        <v>0</v>
      </c>
    </row>
    <row r="3323" customFormat="false" ht="13.8" hidden="false" customHeight="false" outlineLevel="0" collapsed="false">
      <c r="A3323" s="6" t="s">
        <v>6655</v>
      </c>
      <c r="B3323" s="1" t="s">
        <v>6656</v>
      </c>
      <c r="C3323" s="1" t="n">
        <v>2</v>
      </c>
      <c r="D3323" s="7" t="n">
        <v>13.93</v>
      </c>
      <c r="E3323" s="7" t="n">
        <v>13.33</v>
      </c>
      <c r="F3323" s="7" t="n">
        <v>13.33</v>
      </c>
      <c r="G3323" s="7" t="n">
        <v>13.93</v>
      </c>
      <c r="H3323" s="7" t="n">
        <f aca="false">E3323*C3323</f>
        <v>26.66</v>
      </c>
    </row>
    <row r="3324" customFormat="false" ht="13.8" hidden="false" customHeight="false" outlineLevel="0" collapsed="false">
      <c r="A3324" s="6" t="s">
        <v>6657</v>
      </c>
      <c r="B3324" s="1" t="s">
        <v>6658</v>
      </c>
      <c r="C3324" s="1" t="n">
        <v>1</v>
      </c>
      <c r="D3324" s="7" t="n">
        <v>2.69</v>
      </c>
      <c r="E3324" s="7" t="n">
        <v>5.83</v>
      </c>
      <c r="F3324" s="7" t="n">
        <v>11.67</v>
      </c>
      <c r="G3324" s="7" t="n">
        <v>5.39</v>
      </c>
      <c r="H3324" s="7" t="n">
        <f aca="false">E3324*C3324</f>
        <v>5.83</v>
      </c>
    </row>
    <row r="3325" customFormat="false" ht="13.8" hidden="false" customHeight="false" outlineLevel="0" collapsed="false">
      <c r="A3325" s="6" t="s">
        <v>6659</v>
      </c>
      <c r="B3325" s="1" t="s">
        <v>6660</v>
      </c>
      <c r="C3325" s="1" t="n">
        <v>3</v>
      </c>
      <c r="D3325" s="7" t="n">
        <v>98</v>
      </c>
      <c r="E3325" s="7" t="n">
        <v>98</v>
      </c>
      <c r="F3325" s="7" t="n">
        <v>294</v>
      </c>
      <c r="G3325" s="7" t="n">
        <v>294</v>
      </c>
      <c r="H3325" s="7" t="n">
        <f aca="false">E3325*C3325</f>
        <v>294</v>
      </c>
    </row>
    <row r="3326" customFormat="false" ht="13.8" hidden="false" customHeight="false" outlineLevel="0" collapsed="false">
      <c r="A3326" s="6" t="s">
        <v>6661</v>
      </c>
      <c r="B3326" s="1" t="s">
        <v>6662</v>
      </c>
      <c r="C3326" s="1" t="n">
        <v>1</v>
      </c>
      <c r="D3326" s="7" t="n">
        <v>15.5</v>
      </c>
      <c r="E3326" s="7" t="n">
        <v>15.5</v>
      </c>
      <c r="F3326" s="7" t="n">
        <v>15.5</v>
      </c>
      <c r="G3326" s="7" t="n">
        <v>15.5</v>
      </c>
      <c r="H3326" s="7" t="n">
        <f aca="false">E3326*C3326</f>
        <v>15.5</v>
      </c>
    </row>
    <row r="3327" customFormat="false" ht="13.8" hidden="false" customHeight="false" outlineLevel="0" collapsed="false">
      <c r="A3327" s="6" t="s">
        <v>6663</v>
      </c>
      <c r="B3327" s="1" t="s">
        <v>6664</v>
      </c>
      <c r="C3327" s="1" t="n">
        <v>7</v>
      </c>
      <c r="D3327" s="7" t="n">
        <v>0</v>
      </c>
      <c r="E3327" s="7" t="n">
        <v>8</v>
      </c>
      <c r="F3327" s="7" t="n">
        <v>56</v>
      </c>
      <c r="G3327" s="7" t="n">
        <v>0</v>
      </c>
      <c r="H3327" s="7" t="n">
        <f aca="false">E3327*C3327</f>
        <v>56</v>
      </c>
    </row>
    <row r="3328" customFormat="false" ht="13.8" hidden="false" customHeight="false" outlineLevel="0" collapsed="false">
      <c r="A3328" s="6" t="s">
        <v>6665</v>
      </c>
      <c r="B3328" s="1" t="s">
        <v>6666</v>
      </c>
      <c r="C3328" s="1" t="n">
        <v>1</v>
      </c>
      <c r="D3328" s="7" t="n">
        <v>0</v>
      </c>
      <c r="E3328" s="7" t="n">
        <v>54.92</v>
      </c>
      <c r="F3328" s="7" t="n">
        <v>54.92</v>
      </c>
      <c r="G3328" s="7" t="n">
        <v>0</v>
      </c>
      <c r="H3328" s="7" t="n">
        <f aca="false">E3328*C3328</f>
        <v>54.92</v>
      </c>
    </row>
    <row r="3329" customFormat="false" ht="13.8" hidden="false" customHeight="false" outlineLevel="0" collapsed="false">
      <c r="A3329" s="6" t="s">
        <v>6667</v>
      </c>
      <c r="B3329" s="1" t="s">
        <v>6668</v>
      </c>
      <c r="C3329" s="1" t="n">
        <v>8</v>
      </c>
      <c r="D3329" s="7" t="n">
        <v>25</v>
      </c>
      <c r="E3329" s="7" t="n">
        <v>25</v>
      </c>
      <c r="F3329" s="7" t="n">
        <v>200</v>
      </c>
      <c r="G3329" s="7" t="n">
        <v>200</v>
      </c>
      <c r="H3329" s="7" t="n">
        <f aca="false">E3329*C3329</f>
        <v>200</v>
      </c>
    </row>
    <row r="3330" customFormat="false" ht="13.8" hidden="false" customHeight="false" outlineLevel="0" collapsed="false">
      <c r="A3330" s="6" t="s">
        <v>6669</v>
      </c>
      <c r="B3330" s="1" t="s">
        <v>6670</v>
      </c>
      <c r="C3330" s="1" t="n">
        <v>16</v>
      </c>
      <c r="D3330" s="7" t="n">
        <v>5</v>
      </c>
      <c r="E3330" s="7" t="n">
        <v>5</v>
      </c>
      <c r="F3330" s="7" t="n">
        <v>80</v>
      </c>
      <c r="G3330" s="7" t="n">
        <v>80</v>
      </c>
      <c r="H3330" s="7" t="n">
        <f aca="false">E3330*C3330</f>
        <v>80</v>
      </c>
    </row>
    <row r="3331" customFormat="false" ht="13.8" hidden="false" customHeight="false" outlineLevel="0" collapsed="false">
      <c r="A3331" s="6" t="s">
        <v>6671</v>
      </c>
      <c r="B3331" s="1" t="s">
        <v>6672</v>
      </c>
      <c r="C3331" s="1" t="n">
        <v>11</v>
      </c>
      <c r="D3331" s="7" t="n">
        <v>0</v>
      </c>
      <c r="E3331" s="7" t="n">
        <v>19.83</v>
      </c>
      <c r="F3331" s="7" t="n">
        <v>218.16</v>
      </c>
      <c r="G3331" s="7" t="n">
        <v>0</v>
      </c>
      <c r="H3331" s="7" t="n">
        <f aca="false">E3331*C3331</f>
        <v>218.13</v>
      </c>
    </row>
    <row r="3332" customFormat="false" ht="13.8" hidden="false" customHeight="false" outlineLevel="0" collapsed="false">
      <c r="A3332" s="6" t="s">
        <v>6673</v>
      </c>
      <c r="B3332" s="1" t="s">
        <v>6674</v>
      </c>
      <c r="C3332" s="1" t="n">
        <v>1</v>
      </c>
      <c r="D3332" s="7" t="n">
        <v>45</v>
      </c>
      <c r="E3332" s="7" t="n">
        <v>45</v>
      </c>
      <c r="F3332" s="7" t="n">
        <v>45</v>
      </c>
      <c r="G3332" s="7" t="n">
        <v>45</v>
      </c>
      <c r="H3332" s="7" t="n">
        <f aca="false">E3332*C3332</f>
        <v>45</v>
      </c>
    </row>
    <row r="3333" customFormat="false" ht="13.8" hidden="false" customHeight="false" outlineLevel="0" collapsed="false">
      <c r="A3333" s="6" t="s">
        <v>6675</v>
      </c>
      <c r="B3333" s="1" t="s">
        <v>6676</v>
      </c>
      <c r="C3333" s="1" t="n">
        <v>1</v>
      </c>
      <c r="D3333" s="7" t="n">
        <v>50</v>
      </c>
      <c r="E3333" s="7" t="n">
        <v>50</v>
      </c>
      <c r="F3333" s="7" t="n">
        <v>50</v>
      </c>
      <c r="G3333" s="7" t="n">
        <v>50</v>
      </c>
      <c r="H3333" s="7" t="n">
        <f aca="false">E3333*C3333</f>
        <v>50</v>
      </c>
    </row>
    <row r="3334" customFormat="false" ht="13.8" hidden="false" customHeight="false" outlineLevel="0" collapsed="false">
      <c r="A3334" s="6" t="s">
        <v>6677</v>
      </c>
      <c r="B3334" s="1" t="s">
        <v>6678</v>
      </c>
      <c r="C3334" s="1" t="n">
        <v>10</v>
      </c>
      <c r="D3334" s="7" t="n">
        <v>0</v>
      </c>
      <c r="E3334" s="7" t="n">
        <v>33.33</v>
      </c>
      <c r="F3334" s="7" t="n">
        <v>333.34</v>
      </c>
      <c r="G3334" s="7" t="n">
        <v>0</v>
      </c>
      <c r="H3334" s="7" t="n">
        <f aca="false">E3334*C3334</f>
        <v>333.3</v>
      </c>
    </row>
    <row r="3335" customFormat="false" ht="13.8" hidden="false" customHeight="false" outlineLevel="0" collapsed="false">
      <c r="A3335" s="6" t="s">
        <v>6679</v>
      </c>
      <c r="B3335" s="1" t="s">
        <v>6680</v>
      </c>
      <c r="C3335" s="1" t="n">
        <v>1</v>
      </c>
      <c r="D3335" s="7" t="n">
        <v>0</v>
      </c>
      <c r="E3335" s="7" t="n">
        <v>25</v>
      </c>
      <c r="F3335" s="7" t="n">
        <v>25</v>
      </c>
      <c r="G3335" s="7" t="n">
        <v>0</v>
      </c>
      <c r="H3335" s="7" t="n">
        <f aca="false">E3335*C3335</f>
        <v>25</v>
      </c>
    </row>
    <row r="3336" customFormat="false" ht="13.8" hidden="false" customHeight="false" outlineLevel="0" collapsed="false">
      <c r="A3336" s="6" t="s">
        <v>6681</v>
      </c>
      <c r="B3336" s="1" t="s">
        <v>6682</v>
      </c>
      <c r="C3336" s="1" t="n">
        <v>3</v>
      </c>
      <c r="D3336" s="7" t="n">
        <v>30</v>
      </c>
      <c r="E3336" s="7" t="n">
        <v>30</v>
      </c>
      <c r="F3336" s="7" t="n">
        <v>90</v>
      </c>
      <c r="G3336" s="7" t="n">
        <v>90</v>
      </c>
      <c r="H3336" s="7" t="n">
        <f aca="false">E3336*C3336</f>
        <v>90</v>
      </c>
    </row>
    <row r="3337" customFormat="false" ht="13.8" hidden="false" customHeight="false" outlineLevel="0" collapsed="false">
      <c r="A3337" s="6" t="s">
        <v>6683</v>
      </c>
      <c r="B3337" s="1" t="s">
        <v>6684</v>
      </c>
      <c r="C3337" s="1" t="n">
        <v>0</v>
      </c>
      <c r="D3337" s="7" t="n">
        <v>75</v>
      </c>
      <c r="E3337" s="7" t="n">
        <v>75</v>
      </c>
      <c r="F3337" s="7" t="n">
        <v>75</v>
      </c>
      <c r="G3337" s="7" t="n">
        <v>75</v>
      </c>
      <c r="H3337" s="7" t="n">
        <f aca="false">E3337*C3337</f>
        <v>0</v>
      </c>
    </row>
    <row r="3338" customFormat="false" ht="13.8" hidden="false" customHeight="false" outlineLevel="0" collapsed="false">
      <c r="A3338" s="6" t="s">
        <v>6685</v>
      </c>
      <c r="B3338" s="1" t="s">
        <v>6686</v>
      </c>
      <c r="C3338" s="1" t="n">
        <v>5</v>
      </c>
      <c r="D3338" s="7" t="n">
        <v>0</v>
      </c>
      <c r="E3338" s="7" t="n">
        <v>31.67</v>
      </c>
      <c r="F3338" s="7" t="n">
        <v>158.33</v>
      </c>
      <c r="G3338" s="7" t="n">
        <v>0</v>
      </c>
      <c r="H3338" s="7" t="n">
        <f aca="false">E3338*C3338</f>
        <v>158.35</v>
      </c>
    </row>
    <row r="3339" customFormat="false" ht="13.8" hidden="false" customHeight="false" outlineLevel="0" collapsed="false">
      <c r="A3339" s="6" t="s">
        <v>6687</v>
      </c>
      <c r="B3339" s="1" t="s">
        <v>6688</v>
      </c>
      <c r="C3339" s="1" t="n">
        <v>9</v>
      </c>
      <c r="D3339" s="7" t="n">
        <v>0</v>
      </c>
      <c r="E3339" s="7" t="n">
        <v>42</v>
      </c>
      <c r="F3339" s="7" t="n">
        <v>378</v>
      </c>
      <c r="G3339" s="7" t="n">
        <v>0</v>
      </c>
      <c r="H3339" s="7" t="n">
        <f aca="false">E3339*C3339</f>
        <v>378</v>
      </c>
    </row>
    <row r="3340" customFormat="false" ht="13.8" hidden="false" customHeight="false" outlineLevel="0" collapsed="false">
      <c r="A3340" s="6" t="s">
        <v>6689</v>
      </c>
      <c r="B3340" s="1" t="s">
        <v>6690</v>
      </c>
      <c r="C3340" s="1" t="n">
        <v>1</v>
      </c>
      <c r="D3340" s="7" t="n">
        <v>34.2</v>
      </c>
      <c r="E3340" s="7" t="n">
        <v>34.2</v>
      </c>
      <c r="F3340" s="7" t="n">
        <v>34.2</v>
      </c>
      <c r="G3340" s="7" t="n">
        <v>34.2</v>
      </c>
      <c r="H3340" s="7" t="n">
        <f aca="false">E3340*C3340</f>
        <v>34.2</v>
      </c>
    </row>
    <row r="3341" customFormat="false" ht="13.8" hidden="false" customHeight="false" outlineLevel="0" collapsed="false">
      <c r="A3341" s="6" t="s">
        <v>6691</v>
      </c>
      <c r="B3341" s="1" t="s">
        <v>6692</v>
      </c>
      <c r="C3341" s="1" t="n">
        <v>2</v>
      </c>
      <c r="D3341" s="7" t="n">
        <v>60</v>
      </c>
      <c r="E3341" s="7" t="n">
        <v>60</v>
      </c>
      <c r="F3341" s="7" t="n">
        <v>120</v>
      </c>
      <c r="G3341" s="7" t="n">
        <v>120</v>
      </c>
      <c r="H3341" s="7" t="n">
        <f aca="false">E3341*C3341</f>
        <v>120</v>
      </c>
    </row>
    <row r="3342" customFormat="false" ht="13.8" hidden="false" customHeight="false" outlineLevel="0" collapsed="false">
      <c r="A3342" s="6" t="s">
        <v>6693</v>
      </c>
      <c r="B3342" s="1" t="s">
        <v>6694</v>
      </c>
      <c r="C3342" s="1" t="n">
        <v>1</v>
      </c>
      <c r="D3342" s="7" t="n">
        <v>90</v>
      </c>
      <c r="E3342" s="7" t="n">
        <v>90</v>
      </c>
      <c r="F3342" s="7" t="n">
        <v>90</v>
      </c>
      <c r="G3342" s="7" t="n">
        <v>90</v>
      </c>
      <c r="H3342" s="7" t="n">
        <f aca="false">E3342*C3342</f>
        <v>90</v>
      </c>
    </row>
    <row r="3343" customFormat="false" ht="13.8" hidden="false" customHeight="false" outlineLevel="0" collapsed="false">
      <c r="A3343" s="6" t="s">
        <v>6695</v>
      </c>
      <c r="B3343" s="1" t="s">
        <v>6696</v>
      </c>
      <c r="C3343" s="1" t="n">
        <v>12</v>
      </c>
      <c r="D3343" s="7" t="n">
        <v>60</v>
      </c>
      <c r="E3343" s="7" t="n">
        <v>60</v>
      </c>
      <c r="F3343" s="7" t="n">
        <v>720</v>
      </c>
      <c r="G3343" s="7" t="n">
        <v>720</v>
      </c>
      <c r="H3343" s="7" t="n">
        <f aca="false">E3343*C3343</f>
        <v>720</v>
      </c>
    </row>
    <row r="3344" customFormat="false" ht="13.8" hidden="false" customHeight="false" outlineLevel="0" collapsed="false">
      <c r="A3344" s="6" t="s">
        <v>6697</v>
      </c>
      <c r="B3344" s="1" t="s">
        <v>6698</v>
      </c>
      <c r="C3344" s="1" t="n">
        <v>2</v>
      </c>
      <c r="D3344" s="7" t="n">
        <v>137</v>
      </c>
      <c r="E3344" s="7" t="n">
        <v>137</v>
      </c>
      <c r="F3344" s="7" t="n">
        <v>274</v>
      </c>
      <c r="G3344" s="7" t="n">
        <v>274</v>
      </c>
      <c r="H3344" s="7" t="n">
        <f aca="false">E3344*C3344</f>
        <v>274</v>
      </c>
    </row>
    <row r="3345" customFormat="false" ht="13.8" hidden="false" customHeight="false" outlineLevel="0" collapsed="false">
      <c r="A3345" s="6" t="s">
        <v>6699</v>
      </c>
      <c r="B3345" s="1" t="s">
        <v>6700</v>
      </c>
      <c r="C3345" s="1" t="n">
        <v>4</v>
      </c>
      <c r="D3345" s="7" t="n">
        <v>142</v>
      </c>
      <c r="E3345" s="7" t="n">
        <v>142</v>
      </c>
      <c r="F3345" s="7" t="n">
        <v>426</v>
      </c>
      <c r="G3345" s="7" t="n">
        <v>426</v>
      </c>
      <c r="H3345" s="7" t="n">
        <f aca="false">E3345*C3345</f>
        <v>568</v>
      </c>
    </row>
    <row r="3346" customFormat="false" ht="13.8" hidden="false" customHeight="false" outlineLevel="0" collapsed="false">
      <c r="A3346" s="6" t="s">
        <v>6701</v>
      </c>
      <c r="B3346" s="1" t="s">
        <v>6702</v>
      </c>
      <c r="C3346" s="1" t="n">
        <v>11</v>
      </c>
      <c r="D3346" s="7" t="n">
        <v>0</v>
      </c>
      <c r="E3346" s="7" t="n">
        <v>0</v>
      </c>
      <c r="F3346" s="7" t="n">
        <v>0</v>
      </c>
      <c r="G3346" s="7" t="n">
        <v>0</v>
      </c>
      <c r="H3346" s="7" t="n">
        <f aca="false">E3346*C3346</f>
        <v>0</v>
      </c>
    </row>
    <row r="3347" customFormat="false" ht="13.8" hidden="false" customHeight="false" outlineLevel="0" collapsed="false">
      <c r="A3347" s="6" t="s">
        <v>6703</v>
      </c>
      <c r="B3347" s="1" t="s">
        <v>6702</v>
      </c>
      <c r="C3347" s="1" t="n">
        <v>0</v>
      </c>
      <c r="D3347" s="7" t="n">
        <v>0</v>
      </c>
      <c r="E3347" s="7" t="n">
        <v>0</v>
      </c>
      <c r="F3347" s="7" t="n">
        <v>0</v>
      </c>
      <c r="G3347" s="7" t="n">
        <v>0</v>
      </c>
      <c r="H3347" s="7" t="n">
        <f aca="false">E3347*C3347</f>
        <v>0</v>
      </c>
    </row>
    <row r="3348" customFormat="false" ht="13.8" hidden="false" customHeight="false" outlineLevel="0" collapsed="false">
      <c r="A3348" s="6" t="s">
        <v>6704</v>
      </c>
      <c r="B3348" s="1" t="s">
        <v>6705</v>
      </c>
      <c r="C3348" s="1" t="n">
        <v>18</v>
      </c>
      <c r="D3348" s="7" t="n">
        <v>10</v>
      </c>
      <c r="E3348" s="7" t="n">
        <v>10</v>
      </c>
      <c r="F3348" s="7" t="n">
        <v>180</v>
      </c>
      <c r="G3348" s="7" t="n">
        <v>180</v>
      </c>
      <c r="H3348" s="7" t="n">
        <f aca="false">E3348*C3348</f>
        <v>180</v>
      </c>
    </row>
    <row r="3349" customFormat="false" ht="13.8" hidden="false" customHeight="false" outlineLevel="0" collapsed="false">
      <c r="A3349" s="6" t="s">
        <v>6706</v>
      </c>
      <c r="B3349" s="1" t="s">
        <v>6707</v>
      </c>
      <c r="C3349" s="1" t="n">
        <v>1</v>
      </c>
      <c r="D3349" s="7" t="n">
        <v>134</v>
      </c>
      <c r="E3349" s="7" t="n">
        <v>0</v>
      </c>
      <c r="F3349" s="7" t="n">
        <v>0</v>
      </c>
      <c r="G3349" s="7" t="n">
        <v>134</v>
      </c>
      <c r="H3349" s="7" t="n">
        <f aca="false">E3349*C3349</f>
        <v>0</v>
      </c>
    </row>
    <row r="3350" customFormat="false" ht="13.8" hidden="false" customHeight="false" outlineLevel="0" collapsed="false">
      <c r="A3350" s="6" t="s">
        <v>6708</v>
      </c>
      <c r="B3350" s="1" t="s">
        <v>6709</v>
      </c>
      <c r="C3350" s="1" t="n">
        <v>5</v>
      </c>
      <c r="D3350" s="7" t="n">
        <v>50</v>
      </c>
      <c r="E3350" s="7" t="n">
        <v>50</v>
      </c>
      <c r="F3350" s="7" t="n">
        <v>250</v>
      </c>
      <c r="G3350" s="7" t="n">
        <v>250</v>
      </c>
      <c r="H3350" s="7" t="n">
        <f aca="false">E3350*C3350</f>
        <v>250</v>
      </c>
    </row>
    <row r="3351" customFormat="false" ht="13.8" hidden="false" customHeight="false" outlineLevel="0" collapsed="false">
      <c r="A3351" s="6" t="s">
        <v>6710</v>
      </c>
      <c r="B3351" s="1" t="s">
        <v>6711</v>
      </c>
      <c r="C3351" s="1" t="n">
        <v>50</v>
      </c>
      <c r="D3351" s="7" t="n">
        <v>8</v>
      </c>
      <c r="E3351" s="7" t="n">
        <v>8</v>
      </c>
      <c r="F3351" s="7" t="n">
        <v>408</v>
      </c>
      <c r="G3351" s="7" t="n">
        <v>408</v>
      </c>
      <c r="H3351" s="7" t="n">
        <f aca="false">E3351*C3351</f>
        <v>400</v>
      </c>
    </row>
    <row r="3352" customFormat="false" ht="13.8" hidden="false" customHeight="false" outlineLevel="0" collapsed="false">
      <c r="A3352" s="6" t="s">
        <v>6712</v>
      </c>
      <c r="B3352" s="1" t="s">
        <v>6713</v>
      </c>
      <c r="C3352" s="1" t="n">
        <v>32</v>
      </c>
      <c r="D3352" s="7" t="n">
        <v>8</v>
      </c>
      <c r="E3352" s="7" t="n">
        <v>8</v>
      </c>
      <c r="F3352" s="7" t="n">
        <v>256</v>
      </c>
      <c r="G3352" s="7" t="n">
        <v>256</v>
      </c>
      <c r="H3352" s="7" t="n">
        <f aca="false">E3352*C3352</f>
        <v>256</v>
      </c>
    </row>
    <row r="3353" customFormat="false" ht="13.8" hidden="false" customHeight="false" outlineLevel="0" collapsed="false">
      <c r="A3353" s="6" t="s">
        <v>6714</v>
      </c>
      <c r="B3353" s="1" t="s">
        <v>6715</v>
      </c>
      <c r="C3353" s="1" t="n">
        <v>47</v>
      </c>
      <c r="D3353" s="7" t="n">
        <v>8</v>
      </c>
      <c r="E3353" s="7" t="n">
        <v>8</v>
      </c>
      <c r="F3353" s="7" t="n">
        <v>376</v>
      </c>
      <c r="G3353" s="7" t="n">
        <v>376</v>
      </c>
      <c r="H3353" s="7" t="n">
        <f aca="false">E3353*C3353</f>
        <v>376</v>
      </c>
    </row>
    <row r="3354" customFormat="false" ht="13.8" hidden="false" customHeight="false" outlineLevel="0" collapsed="false">
      <c r="A3354" s="6" t="s">
        <v>6716</v>
      </c>
      <c r="B3354" s="1" t="s">
        <v>6717</v>
      </c>
      <c r="C3354" s="1" t="n">
        <v>64</v>
      </c>
      <c r="D3354" s="7" t="n">
        <v>8</v>
      </c>
      <c r="E3354" s="7" t="n">
        <v>8</v>
      </c>
      <c r="F3354" s="7" t="n">
        <v>1024</v>
      </c>
      <c r="G3354" s="7" t="n">
        <v>1024</v>
      </c>
      <c r="H3354" s="7" t="n">
        <f aca="false">E3354*C3354</f>
        <v>512</v>
      </c>
    </row>
    <row r="3355" customFormat="false" ht="13.8" hidden="false" customHeight="false" outlineLevel="0" collapsed="false">
      <c r="A3355" s="6" t="s">
        <v>6718</v>
      </c>
      <c r="B3355" s="1" t="s">
        <v>6719</v>
      </c>
      <c r="C3355" s="1" t="n">
        <v>8</v>
      </c>
      <c r="D3355" s="7" t="n">
        <v>0</v>
      </c>
      <c r="E3355" s="7" t="n">
        <v>10</v>
      </c>
      <c r="F3355" s="7" t="n">
        <v>80</v>
      </c>
      <c r="G3355" s="7" t="n">
        <v>0</v>
      </c>
      <c r="H3355" s="7" t="n">
        <f aca="false">E3355*C3355</f>
        <v>80</v>
      </c>
    </row>
    <row r="3356" customFormat="false" ht="13.8" hidden="false" customHeight="false" outlineLevel="0" collapsed="false">
      <c r="A3356" s="6" t="s">
        <v>6720</v>
      </c>
      <c r="B3356" s="1" t="s">
        <v>6721</v>
      </c>
      <c r="C3356" s="1" t="n">
        <v>18</v>
      </c>
      <c r="D3356" s="7" t="n">
        <v>10</v>
      </c>
      <c r="E3356" s="7" t="n">
        <v>10</v>
      </c>
      <c r="F3356" s="7" t="n">
        <v>180</v>
      </c>
      <c r="G3356" s="7" t="n">
        <v>180</v>
      </c>
      <c r="H3356" s="7" t="n">
        <f aca="false">E3356*C3356</f>
        <v>180</v>
      </c>
    </row>
    <row r="3357" customFormat="false" ht="13.8" hidden="false" customHeight="false" outlineLevel="0" collapsed="false">
      <c r="A3357" s="6" t="s">
        <v>6722</v>
      </c>
      <c r="B3357" s="1" t="s">
        <v>6723</v>
      </c>
      <c r="C3357" s="1" t="n">
        <v>13</v>
      </c>
      <c r="D3357" s="7" t="n">
        <v>4.49</v>
      </c>
      <c r="E3357" s="7" t="n">
        <v>2.2</v>
      </c>
      <c r="F3357" s="7" t="n">
        <v>35.2</v>
      </c>
      <c r="G3357" s="7" t="n">
        <v>71.84</v>
      </c>
      <c r="H3357" s="7" t="n">
        <f aca="false">E3357*C3357</f>
        <v>28.6</v>
      </c>
    </row>
    <row r="3358" customFormat="false" ht="13.8" hidden="false" customHeight="false" outlineLevel="0" collapsed="false">
      <c r="A3358" s="6" t="s">
        <v>6724</v>
      </c>
      <c r="B3358" s="1" t="s">
        <v>6725</v>
      </c>
      <c r="C3358" s="1" t="n">
        <v>6</v>
      </c>
      <c r="D3358" s="7" t="n">
        <v>7</v>
      </c>
      <c r="E3358" s="7" t="n">
        <v>7</v>
      </c>
      <c r="F3358" s="7" t="n">
        <v>70</v>
      </c>
      <c r="G3358" s="7" t="n">
        <v>70</v>
      </c>
      <c r="H3358" s="7" t="n">
        <f aca="false">E3358*C3358</f>
        <v>42</v>
      </c>
    </row>
    <row r="3359" customFormat="false" ht="13.8" hidden="false" customHeight="false" outlineLevel="0" collapsed="false">
      <c r="A3359" s="6" t="s">
        <v>6726</v>
      </c>
      <c r="B3359" s="1" t="s">
        <v>6098</v>
      </c>
      <c r="C3359" s="1" t="n">
        <v>22</v>
      </c>
      <c r="D3359" s="7" t="n">
        <v>2</v>
      </c>
      <c r="E3359" s="7" t="n">
        <v>2</v>
      </c>
      <c r="F3359" s="7" t="n">
        <v>52</v>
      </c>
      <c r="G3359" s="7" t="n">
        <v>52</v>
      </c>
      <c r="H3359" s="7" t="n">
        <f aca="false">E3359*C3359</f>
        <v>44</v>
      </c>
    </row>
    <row r="3360" customFormat="false" ht="13.8" hidden="false" customHeight="false" outlineLevel="0" collapsed="false">
      <c r="A3360" s="6" t="s">
        <v>6727</v>
      </c>
      <c r="B3360" s="1" t="s">
        <v>6098</v>
      </c>
      <c r="C3360" s="1" t="n">
        <v>9</v>
      </c>
      <c r="D3360" s="7" t="n">
        <v>7</v>
      </c>
      <c r="E3360" s="7" t="n">
        <v>7</v>
      </c>
      <c r="F3360" s="7" t="n">
        <v>91</v>
      </c>
      <c r="G3360" s="7" t="n">
        <v>91</v>
      </c>
      <c r="H3360" s="7" t="n">
        <f aca="false">E3360*C3360</f>
        <v>63</v>
      </c>
    </row>
    <row r="3361" customFormat="false" ht="13.8" hidden="false" customHeight="false" outlineLevel="0" collapsed="false">
      <c r="A3361" s="6" t="s">
        <v>6728</v>
      </c>
      <c r="B3361" s="1" t="s">
        <v>6729</v>
      </c>
      <c r="C3361" s="1" t="n">
        <v>1</v>
      </c>
      <c r="D3361" s="7" t="n">
        <v>121.6</v>
      </c>
      <c r="E3361" s="7" t="n">
        <v>480</v>
      </c>
      <c r="F3361" s="7" t="n">
        <v>480</v>
      </c>
      <c r="G3361" s="7" t="n">
        <v>121.6</v>
      </c>
      <c r="H3361" s="7" t="n">
        <f aca="false">E3361*C3361</f>
        <v>480</v>
      </c>
    </row>
    <row r="3362" customFormat="false" ht="13.8" hidden="false" customHeight="false" outlineLevel="0" collapsed="false">
      <c r="A3362" s="6" t="s">
        <v>6730</v>
      </c>
      <c r="B3362" s="1" t="s">
        <v>6731</v>
      </c>
      <c r="C3362" s="1" t="n">
        <v>1</v>
      </c>
      <c r="D3362" s="7" t="n">
        <v>495</v>
      </c>
      <c r="E3362" s="7" t="n">
        <v>495</v>
      </c>
      <c r="F3362" s="7" t="n">
        <v>495</v>
      </c>
      <c r="G3362" s="7" t="n">
        <v>495</v>
      </c>
      <c r="H3362" s="7" t="n">
        <f aca="false">E3362*C3362</f>
        <v>495</v>
      </c>
    </row>
    <row r="3363" customFormat="false" ht="13.8" hidden="false" customHeight="false" outlineLevel="0" collapsed="false">
      <c r="A3363" s="6" t="s">
        <v>6732</v>
      </c>
      <c r="B3363" s="1" t="s">
        <v>6733</v>
      </c>
      <c r="C3363" s="1" t="n">
        <v>1</v>
      </c>
      <c r="D3363" s="7" t="n">
        <v>0</v>
      </c>
      <c r="E3363" s="7" t="n">
        <v>467</v>
      </c>
      <c r="F3363" s="7" t="n">
        <v>467</v>
      </c>
      <c r="G3363" s="7" t="n">
        <v>0</v>
      </c>
      <c r="H3363" s="7" t="n">
        <f aca="false">E3363*C3363</f>
        <v>467</v>
      </c>
    </row>
    <row r="3364" customFormat="false" ht="13.8" hidden="false" customHeight="false" outlineLevel="0" collapsed="false">
      <c r="A3364" s="6" t="s">
        <v>6734</v>
      </c>
      <c r="B3364" s="1" t="s">
        <v>6735</v>
      </c>
      <c r="C3364" s="1" t="n">
        <v>3</v>
      </c>
      <c r="D3364" s="7" t="n">
        <v>55</v>
      </c>
      <c r="E3364" s="7" t="n">
        <v>55</v>
      </c>
      <c r="F3364" s="7" t="n">
        <v>165</v>
      </c>
      <c r="G3364" s="7" t="n">
        <v>165</v>
      </c>
      <c r="H3364" s="7" t="n">
        <f aca="false">E3364*C3364</f>
        <v>165</v>
      </c>
    </row>
    <row r="3365" customFormat="false" ht="13.8" hidden="false" customHeight="false" outlineLevel="0" collapsed="false">
      <c r="A3365" s="6" t="s">
        <v>6736</v>
      </c>
      <c r="B3365" s="1" t="s">
        <v>6737</v>
      </c>
      <c r="C3365" s="1" t="n">
        <v>6</v>
      </c>
      <c r="D3365" s="7" t="n">
        <v>55</v>
      </c>
      <c r="E3365" s="7" t="n">
        <v>55</v>
      </c>
      <c r="F3365" s="7" t="n">
        <v>330</v>
      </c>
      <c r="G3365" s="7" t="n">
        <v>330</v>
      </c>
      <c r="H3365" s="7" t="n">
        <f aca="false">E3365*C3365</f>
        <v>330</v>
      </c>
    </row>
    <row r="3366" customFormat="false" ht="13.8" hidden="false" customHeight="false" outlineLevel="0" collapsed="false">
      <c r="A3366" s="6" t="s">
        <v>6738</v>
      </c>
      <c r="B3366" s="1" t="s">
        <v>6739</v>
      </c>
      <c r="C3366" s="1" t="n">
        <v>1</v>
      </c>
      <c r="D3366" s="7" t="n">
        <v>0</v>
      </c>
      <c r="E3366" s="7" t="n">
        <v>52</v>
      </c>
      <c r="F3366" s="7" t="n">
        <v>52</v>
      </c>
      <c r="G3366" s="7" t="n">
        <v>0</v>
      </c>
      <c r="H3366" s="7" t="n">
        <f aca="false">E3366*C3366</f>
        <v>52</v>
      </c>
    </row>
    <row r="3367" customFormat="false" ht="13.8" hidden="false" customHeight="false" outlineLevel="0" collapsed="false">
      <c r="A3367" s="6" t="s">
        <v>6740</v>
      </c>
      <c r="B3367" s="1" t="s">
        <v>6741</v>
      </c>
      <c r="C3367" s="1" t="n">
        <v>5</v>
      </c>
      <c r="D3367" s="7" t="n">
        <v>0</v>
      </c>
      <c r="E3367" s="7" t="n">
        <v>6</v>
      </c>
      <c r="F3367" s="7" t="n">
        <v>30</v>
      </c>
      <c r="G3367" s="7" t="n">
        <v>0</v>
      </c>
      <c r="H3367" s="7" t="n">
        <f aca="false">E3367*C3367</f>
        <v>30</v>
      </c>
    </row>
    <row r="3368" customFormat="false" ht="13.8" hidden="false" customHeight="false" outlineLevel="0" collapsed="false">
      <c r="A3368" s="6" t="s">
        <v>6742</v>
      </c>
      <c r="B3368" s="1" t="s">
        <v>6743</v>
      </c>
      <c r="C3368" s="1" t="n">
        <v>7</v>
      </c>
      <c r="D3368" s="7" t="n">
        <v>0</v>
      </c>
      <c r="E3368" s="7" t="n">
        <v>12</v>
      </c>
      <c r="F3368" s="7" t="n">
        <v>84</v>
      </c>
      <c r="G3368" s="7" t="n">
        <v>0</v>
      </c>
      <c r="H3368" s="7" t="n">
        <f aca="false">E3368*C3368</f>
        <v>84</v>
      </c>
    </row>
    <row r="3369" customFormat="false" ht="13.8" hidden="false" customHeight="false" outlineLevel="0" collapsed="false">
      <c r="A3369" s="6" t="s">
        <v>6744</v>
      </c>
      <c r="B3369" s="1" t="s">
        <v>6745</v>
      </c>
      <c r="C3369" s="1" t="n">
        <v>4</v>
      </c>
      <c r="D3369" s="7" t="n">
        <v>320</v>
      </c>
      <c r="E3369" s="7" t="n">
        <v>320</v>
      </c>
      <c r="F3369" s="7" t="n">
        <v>1280</v>
      </c>
      <c r="G3369" s="7" t="n">
        <v>1280</v>
      </c>
      <c r="H3369" s="7" t="n">
        <f aca="false">E3369*C3369</f>
        <v>1280</v>
      </c>
    </row>
    <row r="3370" customFormat="false" ht="13.8" hidden="false" customHeight="false" outlineLevel="0" collapsed="false">
      <c r="A3370" s="6" t="s">
        <v>6746</v>
      </c>
      <c r="B3370" s="1" t="s">
        <v>6747</v>
      </c>
      <c r="C3370" s="1" t="n">
        <v>3</v>
      </c>
      <c r="D3370" s="7" t="n">
        <v>12</v>
      </c>
      <c r="E3370" s="7" t="n">
        <v>12</v>
      </c>
      <c r="F3370" s="7" t="n">
        <v>36</v>
      </c>
      <c r="G3370" s="7" t="n">
        <v>36</v>
      </c>
      <c r="H3370" s="7" t="n">
        <f aca="false">E3370*C3370</f>
        <v>36</v>
      </c>
    </row>
    <row r="3371" customFormat="false" ht="13.8" hidden="false" customHeight="false" outlineLevel="0" collapsed="false">
      <c r="A3371" s="6" t="s">
        <v>6748</v>
      </c>
      <c r="B3371" s="1" t="s">
        <v>6749</v>
      </c>
      <c r="C3371" s="1" t="n">
        <v>1</v>
      </c>
      <c r="D3371" s="7" t="n">
        <v>0</v>
      </c>
      <c r="E3371" s="7" t="n">
        <v>12</v>
      </c>
      <c r="F3371" s="7" t="n">
        <v>12</v>
      </c>
      <c r="G3371" s="7" t="n">
        <v>0</v>
      </c>
      <c r="H3371" s="7" t="n">
        <f aca="false">E3371*C3371</f>
        <v>12</v>
      </c>
    </row>
    <row r="3372" customFormat="false" ht="13.8" hidden="false" customHeight="false" outlineLevel="0" collapsed="false">
      <c r="A3372" s="6" t="s">
        <v>6750</v>
      </c>
      <c r="B3372" s="1" t="s">
        <v>6751</v>
      </c>
      <c r="C3372" s="1" t="n">
        <v>3</v>
      </c>
      <c r="D3372" s="7" t="n">
        <v>0</v>
      </c>
      <c r="E3372" s="7" t="n">
        <v>45</v>
      </c>
      <c r="F3372" s="7" t="n">
        <v>135</v>
      </c>
      <c r="G3372" s="7" t="n">
        <v>0</v>
      </c>
      <c r="H3372" s="7" t="n">
        <f aca="false">E3372*C3372</f>
        <v>135</v>
      </c>
    </row>
    <row r="3373" customFormat="false" ht="13.8" hidden="false" customHeight="false" outlineLevel="0" collapsed="false">
      <c r="A3373" s="6" t="s">
        <v>6752</v>
      </c>
      <c r="B3373" s="1" t="s">
        <v>6753</v>
      </c>
      <c r="C3373" s="1" t="n">
        <v>6</v>
      </c>
      <c r="D3373" s="7" t="n">
        <v>25</v>
      </c>
      <c r="E3373" s="7" t="n">
        <v>25</v>
      </c>
      <c r="F3373" s="7" t="n">
        <v>150</v>
      </c>
      <c r="G3373" s="7" t="n">
        <v>150</v>
      </c>
      <c r="H3373" s="7" t="n">
        <f aca="false">E3373*C3373</f>
        <v>150</v>
      </c>
    </row>
    <row r="3374" customFormat="false" ht="13.8" hidden="false" customHeight="false" outlineLevel="0" collapsed="false">
      <c r="A3374" s="6" t="s">
        <v>6754</v>
      </c>
      <c r="B3374" s="1" t="s">
        <v>6755</v>
      </c>
      <c r="C3374" s="1" t="n">
        <v>10</v>
      </c>
      <c r="D3374" s="7" t="n">
        <v>24</v>
      </c>
      <c r="E3374" s="7" t="n">
        <v>24</v>
      </c>
      <c r="F3374" s="7" t="n">
        <v>216</v>
      </c>
      <c r="G3374" s="7" t="n">
        <v>216</v>
      </c>
      <c r="H3374" s="7" t="n">
        <f aca="false">E3374*C3374</f>
        <v>240</v>
      </c>
    </row>
    <row r="3375" customFormat="false" ht="13.8" hidden="false" customHeight="false" outlineLevel="0" collapsed="false">
      <c r="A3375" s="6" t="s">
        <v>6756</v>
      </c>
      <c r="B3375" s="1" t="s">
        <v>6757</v>
      </c>
      <c r="C3375" s="1" t="n">
        <v>7</v>
      </c>
      <c r="D3375" s="7" t="n">
        <v>5</v>
      </c>
      <c r="E3375" s="7" t="n">
        <v>5</v>
      </c>
      <c r="F3375" s="7" t="n">
        <v>35</v>
      </c>
      <c r="G3375" s="7" t="n">
        <v>35</v>
      </c>
      <c r="H3375" s="7" t="n">
        <f aca="false">E3375*C3375</f>
        <v>35</v>
      </c>
    </row>
    <row r="3376" customFormat="false" ht="13.8" hidden="false" customHeight="false" outlineLevel="0" collapsed="false">
      <c r="A3376" s="6" t="s">
        <v>6758</v>
      </c>
      <c r="B3376" s="1" t="s">
        <v>6759</v>
      </c>
      <c r="C3376" s="1" t="n">
        <v>12</v>
      </c>
      <c r="D3376" s="7" t="n">
        <v>5</v>
      </c>
      <c r="E3376" s="7" t="n">
        <v>5</v>
      </c>
      <c r="F3376" s="7" t="n">
        <v>60</v>
      </c>
      <c r="G3376" s="7" t="n">
        <v>60</v>
      </c>
      <c r="H3376" s="7" t="n">
        <f aca="false">E3376*C3376</f>
        <v>60</v>
      </c>
    </row>
    <row r="3377" customFormat="false" ht="13.8" hidden="false" customHeight="false" outlineLevel="0" collapsed="false">
      <c r="A3377" s="6" t="s">
        <v>6760</v>
      </c>
      <c r="B3377" s="1" t="s">
        <v>6761</v>
      </c>
      <c r="C3377" s="1" t="n">
        <v>4</v>
      </c>
      <c r="D3377" s="7" t="n">
        <v>80</v>
      </c>
      <c r="E3377" s="7" t="n">
        <v>80</v>
      </c>
      <c r="F3377" s="7" t="n">
        <v>320</v>
      </c>
      <c r="G3377" s="7" t="n">
        <v>320</v>
      </c>
      <c r="H3377" s="7" t="n">
        <f aca="false">E3377*C3377</f>
        <v>320</v>
      </c>
    </row>
    <row r="3378" customFormat="false" ht="13.8" hidden="false" customHeight="false" outlineLevel="0" collapsed="false">
      <c r="A3378" s="6" t="s">
        <v>6762</v>
      </c>
      <c r="B3378" s="1" t="s">
        <v>6763</v>
      </c>
      <c r="C3378" s="1" t="n">
        <v>11</v>
      </c>
      <c r="D3378" s="7" t="n">
        <v>2</v>
      </c>
      <c r="E3378" s="7" t="n">
        <v>2</v>
      </c>
      <c r="F3378" s="7" t="n">
        <v>22</v>
      </c>
      <c r="G3378" s="7" t="n">
        <v>22</v>
      </c>
      <c r="H3378" s="7" t="n">
        <f aca="false">E3378*C3378</f>
        <v>22</v>
      </c>
    </row>
    <row r="3379" customFormat="false" ht="13.8" hidden="false" customHeight="false" outlineLevel="0" collapsed="false">
      <c r="A3379" s="6" t="s">
        <v>6764</v>
      </c>
      <c r="B3379" s="1" t="s">
        <v>6765</v>
      </c>
      <c r="C3379" s="1" t="n">
        <v>17</v>
      </c>
      <c r="D3379" s="7" t="n">
        <v>5</v>
      </c>
      <c r="E3379" s="7" t="n">
        <v>5</v>
      </c>
      <c r="F3379" s="7" t="n">
        <v>85</v>
      </c>
      <c r="G3379" s="7" t="n">
        <v>85</v>
      </c>
      <c r="H3379" s="7" t="n">
        <f aca="false">E3379*C3379</f>
        <v>85</v>
      </c>
    </row>
    <row r="3380" customFormat="false" ht="13.8" hidden="false" customHeight="false" outlineLevel="0" collapsed="false">
      <c r="A3380" s="6" t="s">
        <v>6766</v>
      </c>
      <c r="B3380" s="1" t="s">
        <v>6767</v>
      </c>
      <c r="C3380" s="1" t="n">
        <v>2</v>
      </c>
      <c r="D3380" s="7" t="n">
        <v>0</v>
      </c>
      <c r="E3380" s="7" t="n">
        <v>11.08</v>
      </c>
      <c r="F3380" s="7" t="n">
        <v>22.17</v>
      </c>
      <c r="G3380" s="7" t="n">
        <v>0</v>
      </c>
      <c r="H3380" s="7" t="n">
        <f aca="false">E3380*C3380</f>
        <v>22.16</v>
      </c>
    </row>
    <row r="3381" customFormat="false" ht="13.8" hidden="false" customHeight="false" outlineLevel="0" collapsed="false">
      <c r="A3381" s="6" t="s">
        <v>6768</v>
      </c>
      <c r="B3381" s="1" t="s">
        <v>6769</v>
      </c>
      <c r="C3381" s="1" t="n">
        <v>20</v>
      </c>
      <c r="D3381" s="7" t="n">
        <v>5</v>
      </c>
      <c r="E3381" s="7" t="n">
        <v>5</v>
      </c>
      <c r="F3381" s="7" t="n">
        <v>100</v>
      </c>
      <c r="G3381" s="7" t="n">
        <v>100</v>
      </c>
      <c r="H3381" s="7" t="n">
        <f aca="false">E3381*C3381</f>
        <v>100</v>
      </c>
    </row>
    <row r="3382" customFormat="false" ht="13.8" hidden="false" customHeight="false" outlineLevel="0" collapsed="false">
      <c r="A3382" s="6" t="s">
        <v>6770</v>
      </c>
      <c r="B3382" s="1" t="s">
        <v>6771</v>
      </c>
      <c r="C3382" s="1" t="n">
        <v>2</v>
      </c>
      <c r="D3382" s="7" t="n">
        <v>10</v>
      </c>
      <c r="E3382" s="7" t="n">
        <v>10</v>
      </c>
      <c r="F3382" s="7" t="n">
        <v>20</v>
      </c>
      <c r="G3382" s="7" t="n">
        <v>20</v>
      </c>
      <c r="H3382" s="7" t="n">
        <f aca="false">E3382*C3382</f>
        <v>20</v>
      </c>
    </row>
    <row r="3383" customFormat="false" ht="13.8" hidden="false" customHeight="false" outlineLevel="0" collapsed="false">
      <c r="A3383" s="6" t="s">
        <v>6772</v>
      </c>
      <c r="B3383" s="1" t="s">
        <v>6773</v>
      </c>
      <c r="C3383" s="1" t="n">
        <v>1</v>
      </c>
      <c r="D3383" s="7" t="n">
        <v>30</v>
      </c>
      <c r="E3383" s="7" t="n">
        <v>30</v>
      </c>
      <c r="F3383" s="7" t="n">
        <v>30</v>
      </c>
      <c r="G3383" s="7" t="n">
        <v>30</v>
      </c>
      <c r="H3383" s="7" t="n">
        <f aca="false">E3383*C3383</f>
        <v>30</v>
      </c>
    </row>
    <row r="3384" customFormat="false" ht="13.8" hidden="false" customHeight="false" outlineLevel="0" collapsed="false">
      <c r="A3384" s="6" t="s">
        <v>6774</v>
      </c>
      <c r="B3384" s="1" t="s">
        <v>6773</v>
      </c>
      <c r="C3384" s="1" t="n">
        <v>2</v>
      </c>
      <c r="D3384" s="7" t="n">
        <v>30</v>
      </c>
      <c r="E3384" s="7" t="n">
        <v>30</v>
      </c>
      <c r="F3384" s="7" t="n">
        <v>60</v>
      </c>
      <c r="G3384" s="7" t="n">
        <v>60</v>
      </c>
      <c r="H3384" s="7" t="n">
        <f aca="false">E3384*C3384</f>
        <v>60</v>
      </c>
    </row>
    <row r="3385" customFormat="false" ht="13.8" hidden="false" customHeight="false" outlineLevel="0" collapsed="false">
      <c r="A3385" s="6" t="s">
        <v>6775</v>
      </c>
      <c r="B3385" s="1" t="s">
        <v>6776</v>
      </c>
      <c r="C3385" s="1" t="n">
        <v>2</v>
      </c>
      <c r="D3385" s="7" t="n">
        <v>20</v>
      </c>
      <c r="E3385" s="7" t="n">
        <v>20</v>
      </c>
      <c r="F3385" s="7" t="n">
        <v>40</v>
      </c>
      <c r="G3385" s="7" t="n">
        <v>40</v>
      </c>
      <c r="H3385" s="7" t="n">
        <f aca="false">E3385*C3385</f>
        <v>40</v>
      </c>
    </row>
    <row r="3386" customFormat="false" ht="13.8" hidden="false" customHeight="false" outlineLevel="0" collapsed="false">
      <c r="A3386" s="6" t="s">
        <v>6777</v>
      </c>
      <c r="B3386" s="1" t="s">
        <v>6778</v>
      </c>
      <c r="C3386" s="1" t="n">
        <v>2</v>
      </c>
      <c r="D3386" s="7" t="n">
        <v>200</v>
      </c>
      <c r="E3386" s="7" t="n">
        <v>200</v>
      </c>
      <c r="F3386" s="7" t="n">
        <v>400</v>
      </c>
      <c r="G3386" s="7" t="n">
        <v>400</v>
      </c>
      <c r="H3386" s="7" t="n">
        <f aca="false">E3386*C3386</f>
        <v>400</v>
      </c>
    </row>
    <row r="3387" customFormat="false" ht="13.8" hidden="false" customHeight="false" outlineLevel="0" collapsed="false">
      <c r="A3387" s="6" t="s">
        <v>6779</v>
      </c>
      <c r="B3387" s="1" t="s">
        <v>6780</v>
      </c>
      <c r="C3387" s="1" t="n">
        <v>2</v>
      </c>
      <c r="D3387" s="7" t="n">
        <v>380</v>
      </c>
      <c r="E3387" s="7" t="n">
        <v>380</v>
      </c>
      <c r="F3387" s="7" t="n">
        <v>760</v>
      </c>
      <c r="G3387" s="7" t="n">
        <v>760</v>
      </c>
      <c r="H3387" s="7" t="n">
        <f aca="false">E3387*C3387</f>
        <v>760</v>
      </c>
    </row>
    <row r="3388" customFormat="false" ht="13.8" hidden="false" customHeight="false" outlineLevel="0" collapsed="false">
      <c r="A3388" s="6" t="s">
        <v>6781</v>
      </c>
      <c r="B3388" s="1" t="s">
        <v>6782</v>
      </c>
      <c r="C3388" s="1" t="n">
        <v>5</v>
      </c>
      <c r="D3388" s="7" t="n">
        <v>100</v>
      </c>
      <c r="E3388" s="7" t="n">
        <v>100</v>
      </c>
      <c r="F3388" s="7" t="n">
        <v>500</v>
      </c>
      <c r="G3388" s="7" t="n">
        <v>500</v>
      </c>
      <c r="H3388" s="7" t="n">
        <f aca="false">E3388*C3388</f>
        <v>500</v>
      </c>
    </row>
    <row r="3389" customFormat="false" ht="13.8" hidden="false" customHeight="false" outlineLevel="0" collapsed="false">
      <c r="A3389" s="6" t="s">
        <v>6783</v>
      </c>
      <c r="B3389" s="1" t="s">
        <v>6784</v>
      </c>
      <c r="C3389" s="1" t="n">
        <v>8</v>
      </c>
      <c r="D3389" s="7" t="n">
        <v>100</v>
      </c>
      <c r="E3389" s="7" t="n">
        <v>100</v>
      </c>
      <c r="F3389" s="7" t="n">
        <v>800</v>
      </c>
      <c r="G3389" s="7" t="n">
        <v>800</v>
      </c>
      <c r="H3389" s="7" t="n">
        <f aca="false">E3389*C3389</f>
        <v>800</v>
      </c>
    </row>
    <row r="3390" customFormat="false" ht="13.8" hidden="false" customHeight="false" outlineLevel="0" collapsed="false">
      <c r="A3390" s="6" t="s">
        <v>6785</v>
      </c>
      <c r="B3390" s="1" t="s">
        <v>6786</v>
      </c>
      <c r="C3390" s="1" t="n">
        <v>15</v>
      </c>
      <c r="D3390" s="7" t="n">
        <v>80</v>
      </c>
      <c r="E3390" s="7" t="n">
        <v>80</v>
      </c>
      <c r="F3390" s="7" t="n">
        <v>160</v>
      </c>
      <c r="G3390" s="7" t="n">
        <v>160</v>
      </c>
      <c r="H3390" s="7" t="n">
        <f aca="false">E3390*C3390</f>
        <v>1200</v>
      </c>
    </row>
    <row r="3391" customFormat="false" ht="13.8" hidden="false" customHeight="false" outlineLevel="0" collapsed="false">
      <c r="A3391" s="6" t="s">
        <v>6787</v>
      </c>
      <c r="B3391" s="1" t="s">
        <v>6788</v>
      </c>
      <c r="C3391" s="1" t="n">
        <v>5</v>
      </c>
      <c r="D3391" s="7" t="n">
        <v>80</v>
      </c>
      <c r="E3391" s="7" t="n">
        <v>80</v>
      </c>
      <c r="F3391" s="7" t="n">
        <v>400</v>
      </c>
      <c r="G3391" s="7" t="n">
        <v>400</v>
      </c>
      <c r="H3391" s="7" t="n">
        <f aca="false">E3391*C3391</f>
        <v>400</v>
      </c>
    </row>
    <row r="3392" customFormat="false" ht="13.8" hidden="false" customHeight="false" outlineLevel="0" collapsed="false">
      <c r="A3392" s="6" t="s">
        <v>6789</v>
      </c>
      <c r="B3392" s="1" t="s">
        <v>6790</v>
      </c>
      <c r="C3392" s="1" t="n">
        <v>5</v>
      </c>
      <c r="D3392" s="7" t="n">
        <v>100</v>
      </c>
      <c r="E3392" s="7" t="n">
        <v>100</v>
      </c>
      <c r="F3392" s="7" t="n">
        <v>500</v>
      </c>
      <c r="G3392" s="7" t="n">
        <v>500</v>
      </c>
      <c r="H3392" s="7" t="n">
        <f aca="false">E3392*C3392</f>
        <v>500</v>
      </c>
    </row>
    <row r="3393" customFormat="false" ht="13.8" hidden="false" customHeight="false" outlineLevel="0" collapsed="false">
      <c r="A3393" s="6" t="s">
        <v>6791</v>
      </c>
      <c r="B3393" s="1" t="s">
        <v>6792</v>
      </c>
      <c r="C3393" s="1" t="n">
        <v>2</v>
      </c>
      <c r="D3393" s="7" t="n">
        <v>0</v>
      </c>
      <c r="E3393" s="7" t="n">
        <v>0</v>
      </c>
      <c r="F3393" s="7" t="n">
        <v>0</v>
      </c>
      <c r="G3393" s="7" t="n">
        <v>0</v>
      </c>
      <c r="H3393" s="7" t="n">
        <f aca="false">E3393*C3393</f>
        <v>0</v>
      </c>
    </row>
    <row r="3394" customFormat="false" ht="13.8" hidden="false" customHeight="false" outlineLevel="0" collapsed="false">
      <c r="A3394" s="6" t="s">
        <v>6793</v>
      </c>
      <c r="B3394" s="1" t="s">
        <v>6794</v>
      </c>
      <c r="C3394" s="1" t="n">
        <v>6</v>
      </c>
      <c r="D3394" s="7" t="n">
        <v>70</v>
      </c>
      <c r="E3394" s="7" t="n">
        <v>70</v>
      </c>
      <c r="F3394" s="7" t="n">
        <v>420</v>
      </c>
      <c r="G3394" s="7" t="n">
        <v>420</v>
      </c>
      <c r="H3394" s="7" t="n">
        <f aca="false">E3394*C3394</f>
        <v>420</v>
      </c>
    </row>
    <row r="3395" customFormat="false" ht="13.8" hidden="false" customHeight="false" outlineLevel="0" collapsed="false">
      <c r="A3395" s="6" t="s">
        <v>6795</v>
      </c>
      <c r="B3395" s="1" t="s">
        <v>6796</v>
      </c>
      <c r="C3395" s="1" t="n">
        <v>2</v>
      </c>
      <c r="D3395" s="7" t="n">
        <v>80</v>
      </c>
      <c r="E3395" s="7" t="n">
        <v>80</v>
      </c>
      <c r="F3395" s="7" t="n">
        <v>160</v>
      </c>
      <c r="G3395" s="7" t="n">
        <v>160</v>
      </c>
      <c r="H3395" s="7" t="n">
        <f aca="false">E3395*C3395</f>
        <v>160</v>
      </c>
    </row>
    <row r="3396" customFormat="false" ht="13.8" hidden="false" customHeight="false" outlineLevel="0" collapsed="false">
      <c r="A3396" s="6" t="s">
        <v>6797</v>
      </c>
      <c r="B3396" s="1" t="s">
        <v>6798</v>
      </c>
      <c r="C3396" s="1" t="n">
        <v>4</v>
      </c>
      <c r="D3396" s="7" t="n">
        <v>25</v>
      </c>
      <c r="E3396" s="7" t="n">
        <v>25</v>
      </c>
      <c r="F3396" s="7" t="n">
        <v>200</v>
      </c>
      <c r="G3396" s="7" t="n">
        <v>200</v>
      </c>
      <c r="H3396" s="7" t="n">
        <f aca="false">E3396*C3396</f>
        <v>100</v>
      </c>
    </row>
    <row r="3397" customFormat="false" ht="13.8" hidden="false" customHeight="false" outlineLevel="0" collapsed="false">
      <c r="A3397" s="6" t="s">
        <v>6799</v>
      </c>
      <c r="B3397" s="1" t="s">
        <v>6800</v>
      </c>
      <c r="C3397" s="1" t="n">
        <v>6</v>
      </c>
      <c r="D3397" s="7" t="n">
        <v>85</v>
      </c>
      <c r="E3397" s="7" t="n">
        <v>85</v>
      </c>
      <c r="F3397" s="7" t="n">
        <v>510</v>
      </c>
      <c r="G3397" s="7" t="n">
        <v>510</v>
      </c>
      <c r="H3397" s="7" t="n">
        <f aca="false">E3397*C3397</f>
        <v>510</v>
      </c>
    </row>
    <row r="3398" customFormat="false" ht="13.8" hidden="false" customHeight="false" outlineLevel="0" collapsed="false">
      <c r="A3398" s="6" t="s">
        <v>6801</v>
      </c>
      <c r="B3398" s="1" t="s">
        <v>6802</v>
      </c>
      <c r="C3398" s="1" t="n">
        <v>5</v>
      </c>
      <c r="D3398" s="7" t="n">
        <v>58</v>
      </c>
      <c r="E3398" s="7" t="n">
        <v>58</v>
      </c>
      <c r="F3398" s="7" t="n">
        <v>580</v>
      </c>
      <c r="G3398" s="7" t="n">
        <v>580</v>
      </c>
      <c r="H3398" s="7" t="n">
        <f aca="false">E3398*C3398</f>
        <v>290</v>
      </c>
    </row>
    <row r="3399" customFormat="false" ht="13.8" hidden="false" customHeight="false" outlineLevel="0" collapsed="false">
      <c r="A3399" s="6" t="s">
        <v>6803</v>
      </c>
      <c r="B3399" s="1" t="s">
        <v>6804</v>
      </c>
      <c r="C3399" s="1" t="n">
        <v>2</v>
      </c>
      <c r="D3399" s="7" t="n">
        <v>14.9</v>
      </c>
      <c r="E3399" s="7" t="n">
        <v>14.9</v>
      </c>
      <c r="F3399" s="7" t="n">
        <v>14.9</v>
      </c>
      <c r="G3399" s="7" t="n">
        <v>14.9</v>
      </c>
      <c r="H3399" s="7" t="n">
        <f aca="false">E3399*C3399</f>
        <v>29.8</v>
      </c>
    </row>
    <row r="3400" customFormat="false" ht="13.8" hidden="false" customHeight="false" outlineLevel="0" collapsed="false">
      <c r="A3400" s="6" t="s">
        <v>6805</v>
      </c>
      <c r="B3400" s="1" t="s">
        <v>6806</v>
      </c>
      <c r="C3400" s="1" t="n">
        <v>2</v>
      </c>
      <c r="D3400" s="7" t="n">
        <v>90.06</v>
      </c>
      <c r="E3400" s="7" t="n">
        <v>90.06</v>
      </c>
      <c r="F3400" s="7" t="n">
        <v>90.06</v>
      </c>
      <c r="G3400" s="7" t="n">
        <v>90.06</v>
      </c>
      <c r="H3400" s="7" t="n">
        <f aca="false">E3400*C3400</f>
        <v>180.12</v>
      </c>
    </row>
    <row r="3401" customFormat="false" ht="13.8" hidden="false" customHeight="false" outlineLevel="0" collapsed="false">
      <c r="A3401" s="6" t="s">
        <v>6807</v>
      </c>
      <c r="B3401" s="1" t="s">
        <v>6802</v>
      </c>
      <c r="C3401" s="1" t="n">
        <v>11</v>
      </c>
      <c r="D3401" s="7" t="n">
        <v>20</v>
      </c>
      <c r="E3401" s="7" t="n">
        <v>20</v>
      </c>
      <c r="F3401" s="7" t="n">
        <v>220</v>
      </c>
      <c r="G3401" s="7" t="n">
        <v>220</v>
      </c>
      <c r="H3401" s="7" t="n">
        <f aca="false">E3401*C3401</f>
        <v>220</v>
      </c>
    </row>
    <row r="3402" customFormat="false" ht="13.8" hidden="false" customHeight="false" outlineLevel="0" collapsed="false">
      <c r="A3402" s="6" t="s">
        <v>6808</v>
      </c>
      <c r="B3402" s="1" t="s">
        <v>6809</v>
      </c>
      <c r="C3402" s="1" t="n">
        <v>10</v>
      </c>
      <c r="D3402" s="7" t="n">
        <v>75</v>
      </c>
      <c r="E3402" s="7" t="n">
        <v>75</v>
      </c>
      <c r="F3402" s="7" t="n">
        <v>750</v>
      </c>
      <c r="G3402" s="7" t="n">
        <v>750</v>
      </c>
      <c r="H3402" s="7" t="n">
        <f aca="false">E3402*C3402</f>
        <v>750</v>
      </c>
    </row>
    <row r="3403" customFormat="false" ht="13.8" hidden="false" customHeight="false" outlineLevel="0" collapsed="false">
      <c r="A3403" s="6" t="s">
        <v>6810</v>
      </c>
      <c r="B3403" s="1" t="s">
        <v>6811</v>
      </c>
      <c r="C3403" s="1" t="n">
        <v>5</v>
      </c>
      <c r="D3403" s="7" t="n">
        <v>8</v>
      </c>
      <c r="E3403" s="7" t="n">
        <v>8</v>
      </c>
      <c r="F3403" s="7" t="n">
        <v>40</v>
      </c>
      <c r="G3403" s="7" t="n">
        <v>40</v>
      </c>
      <c r="H3403" s="7" t="n">
        <f aca="false">E3403*C3403</f>
        <v>40</v>
      </c>
    </row>
    <row r="3404" customFormat="false" ht="13.8" hidden="false" customHeight="false" outlineLevel="0" collapsed="false">
      <c r="A3404" s="6" t="s">
        <v>6812</v>
      </c>
      <c r="B3404" s="1" t="s">
        <v>6813</v>
      </c>
      <c r="C3404" s="1" t="n">
        <v>8</v>
      </c>
      <c r="D3404" s="7" t="n">
        <v>0</v>
      </c>
      <c r="E3404" s="7" t="n">
        <v>10</v>
      </c>
      <c r="F3404" s="7" t="n">
        <v>80</v>
      </c>
      <c r="G3404" s="7" t="n">
        <v>0</v>
      </c>
      <c r="H3404" s="7" t="n">
        <f aca="false">E3404*C3404</f>
        <v>80</v>
      </c>
    </row>
    <row r="3405" customFormat="false" ht="13.8" hidden="false" customHeight="false" outlineLevel="0" collapsed="false">
      <c r="A3405" s="6" t="s">
        <v>6814</v>
      </c>
      <c r="B3405" s="1" t="s">
        <v>6815</v>
      </c>
      <c r="C3405" s="1" t="n">
        <v>2</v>
      </c>
      <c r="D3405" s="7" t="n">
        <v>15</v>
      </c>
      <c r="E3405" s="7" t="n">
        <v>15</v>
      </c>
      <c r="F3405" s="7" t="n">
        <v>30</v>
      </c>
      <c r="G3405" s="7" t="n">
        <v>30</v>
      </c>
      <c r="H3405" s="7" t="n">
        <f aca="false">E3405*C3405</f>
        <v>30</v>
      </c>
    </row>
    <row r="3406" customFormat="false" ht="13.8" hidden="false" customHeight="false" outlineLevel="0" collapsed="false">
      <c r="A3406" s="6" t="s">
        <v>6816</v>
      </c>
      <c r="B3406" s="1" t="s">
        <v>6817</v>
      </c>
      <c r="C3406" s="1" t="n">
        <v>21</v>
      </c>
      <c r="D3406" s="7" t="n">
        <v>5</v>
      </c>
      <c r="E3406" s="7" t="n">
        <v>5</v>
      </c>
      <c r="F3406" s="7" t="n">
        <v>110</v>
      </c>
      <c r="G3406" s="7" t="n">
        <v>110</v>
      </c>
      <c r="H3406" s="7" t="n">
        <f aca="false">E3406*C3406</f>
        <v>105</v>
      </c>
    </row>
    <row r="3407" customFormat="false" ht="13.8" hidden="false" customHeight="false" outlineLevel="0" collapsed="false">
      <c r="A3407" s="6" t="s">
        <v>6818</v>
      </c>
      <c r="B3407" s="1" t="s">
        <v>6817</v>
      </c>
      <c r="C3407" s="1" t="n">
        <v>19</v>
      </c>
      <c r="D3407" s="7" t="n">
        <v>7</v>
      </c>
      <c r="E3407" s="7" t="n">
        <v>7</v>
      </c>
      <c r="F3407" s="7" t="n">
        <v>133</v>
      </c>
      <c r="G3407" s="7" t="n">
        <v>133</v>
      </c>
      <c r="H3407" s="7" t="n">
        <f aca="false">E3407*C3407</f>
        <v>133</v>
      </c>
    </row>
    <row r="3408" customFormat="false" ht="13.8" hidden="false" customHeight="false" outlineLevel="0" collapsed="false">
      <c r="A3408" s="6" t="s">
        <v>6819</v>
      </c>
      <c r="B3408" s="1" t="s">
        <v>6820</v>
      </c>
      <c r="C3408" s="1" t="n">
        <v>7</v>
      </c>
      <c r="D3408" s="7" t="n">
        <v>5</v>
      </c>
      <c r="E3408" s="7" t="n">
        <v>5</v>
      </c>
      <c r="F3408" s="7" t="n">
        <v>35</v>
      </c>
      <c r="G3408" s="7" t="n">
        <v>35</v>
      </c>
      <c r="H3408" s="7" t="n">
        <f aca="false">E3408*C3408</f>
        <v>35</v>
      </c>
    </row>
    <row r="3409" customFormat="false" ht="13.8" hidden="false" customHeight="false" outlineLevel="0" collapsed="false">
      <c r="A3409" s="6" t="s">
        <v>6821</v>
      </c>
      <c r="B3409" s="1" t="s">
        <v>6822</v>
      </c>
      <c r="C3409" s="1" t="n">
        <v>7</v>
      </c>
      <c r="D3409" s="7" t="n">
        <v>4</v>
      </c>
      <c r="E3409" s="7" t="n">
        <v>4</v>
      </c>
      <c r="F3409" s="7" t="n">
        <v>28</v>
      </c>
      <c r="G3409" s="7" t="n">
        <v>28</v>
      </c>
      <c r="H3409" s="7" t="n">
        <f aca="false">E3409*C3409</f>
        <v>28</v>
      </c>
    </row>
    <row r="3410" customFormat="false" ht="13.8" hidden="false" customHeight="false" outlineLevel="0" collapsed="false">
      <c r="A3410" s="6" t="s">
        <v>6823</v>
      </c>
      <c r="B3410" s="1" t="s">
        <v>6824</v>
      </c>
      <c r="C3410" s="1" t="n">
        <v>11</v>
      </c>
      <c r="D3410" s="7" t="n">
        <v>15</v>
      </c>
      <c r="E3410" s="7" t="n">
        <v>15</v>
      </c>
      <c r="F3410" s="7" t="n">
        <v>165</v>
      </c>
      <c r="G3410" s="7" t="n">
        <v>165</v>
      </c>
      <c r="H3410" s="7" t="n">
        <f aca="false">E3410*C3410</f>
        <v>165</v>
      </c>
    </row>
    <row r="3411" customFormat="false" ht="13.8" hidden="false" customHeight="false" outlineLevel="0" collapsed="false">
      <c r="A3411" s="6" t="s">
        <v>6825</v>
      </c>
      <c r="B3411" s="1" t="s">
        <v>6826</v>
      </c>
      <c r="C3411" s="1" t="n">
        <v>8</v>
      </c>
      <c r="D3411" s="7" t="n">
        <v>15</v>
      </c>
      <c r="E3411" s="7" t="n">
        <v>15</v>
      </c>
      <c r="F3411" s="7" t="n">
        <v>120</v>
      </c>
      <c r="G3411" s="7" t="n">
        <v>120</v>
      </c>
      <c r="H3411" s="7" t="n">
        <f aca="false">E3411*C3411</f>
        <v>120</v>
      </c>
    </row>
    <row r="3412" customFormat="false" ht="13.8" hidden="false" customHeight="false" outlineLevel="0" collapsed="false">
      <c r="A3412" s="6" t="s">
        <v>6827</v>
      </c>
      <c r="B3412" s="1" t="s">
        <v>6828</v>
      </c>
      <c r="C3412" s="1" t="n">
        <v>13</v>
      </c>
      <c r="D3412" s="7" t="n">
        <v>13</v>
      </c>
      <c r="E3412" s="7" t="n">
        <v>13</v>
      </c>
      <c r="F3412" s="7" t="n">
        <v>169</v>
      </c>
      <c r="G3412" s="7" t="n">
        <v>169</v>
      </c>
      <c r="H3412" s="7" t="n">
        <f aca="false">E3412*C3412</f>
        <v>169</v>
      </c>
    </row>
    <row r="3413" customFormat="false" ht="13.8" hidden="false" customHeight="false" outlineLevel="0" collapsed="false">
      <c r="A3413" s="6" t="s">
        <v>6829</v>
      </c>
      <c r="B3413" s="1" t="s">
        <v>6830</v>
      </c>
      <c r="C3413" s="1" t="n">
        <v>8</v>
      </c>
      <c r="D3413" s="7" t="n">
        <v>13</v>
      </c>
      <c r="E3413" s="7" t="n">
        <v>13</v>
      </c>
      <c r="F3413" s="7" t="n">
        <v>104</v>
      </c>
      <c r="G3413" s="7" t="n">
        <v>104</v>
      </c>
      <c r="H3413" s="7" t="n">
        <f aca="false">E3413*C3413</f>
        <v>104</v>
      </c>
    </row>
    <row r="3414" customFormat="false" ht="13.8" hidden="false" customHeight="false" outlineLevel="0" collapsed="false">
      <c r="A3414" s="6" t="s">
        <v>6831</v>
      </c>
      <c r="B3414" s="1" t="s">
        <v>6832</v>
      </c>
      <c r="C3414" s="1" t="n">
        <v>19</v>
      </c>
      <c r="D3414" s="7" t="n">
        <v>2</v>
      </c>
      <c r="E3414" s="7" t="n">
        <v>2</v>
      </c>
      <c r="F3414" s="7" t="n">
        <v>38</v>
      </c>
      <c r="G3414" s="7" t="n">
        <v>38</v>
      </c>
      <c r="H3414" s="7" t="n">
        <f aca="false">E3414*C3414</f>
        <v>38</v>
      </c>
    </row>
    <row r="3415" customFormat="false" ht="13.8" hidden="false" customHeight="false" outlineLevel="0" collapsed="false">
      <c r="A3415" s="6" t="s">
        <v>6833</v>
      </c>
      <c r="B3415" s="1" t="s">
        <v>6834</v>
      </c>
      <c r="C3415" s="1" t="n">
        <v>17</v>
      </c>
      <c r="D3415" s="7" t="n">
        <v>3</v>
      </c>
      <c r="E3415" s="7" t="n">
        <v>3</v>
      </c>
      <c r="F3415" s="7" t="n">
        <v>51</v>
      </c>
      <c r="G3415" s="7" t="n">
        <v>51</v>
      </c>
      <c r="H3415" s="7" t="n">
        <f aca="false">E3415*C3415</f>
        <v>51</v>
      </c>
    </row>
    <row r="3416" customFormat="false" ht="13.8" hidden="false" customHeight="false" outlineLevel="0" collapsed="false">
      <c r="A3416" s="6" t="s">
        <v>6835</v>
      </c>
      <c r="B3416" s="1" t="s">
        <v>6836</v>
      </c>
      <c r="C3416" s="1" t="n">
        <v>11</v>
      </c>
      <c r="D3416" s="7" t="n">
        <v>20</v>
      </c>
      <c r="E3416" s="7" t="n">
        <v>20</v>
      </c>
      <c r="F3416" s="7" t="n">
        <v>220</v>
      </c>
      <c r="G3416" s="7" t="n">
        <v>220</v>
      </c>
      <c r="H3416" s="7" t="n">
        <f aca="false">E3416*C3416</f>
        <v>220</v>
      </c>
    </row>
    <row r="3417" customFormat="false" ht="13.8" hidden="false" customHeight="false" outlineLevel="0" collapsed="false">
      <c r="A3417" s="6" t="s">
        <v>6837</v>
      </c>
      <c r="B3417" s="1" t="s">
        <v>6838</v>
      </c>
      <c r="C3417" s="1" t="n">
        <v>20</v>
      </c>
      <c r="D3417" s="7" t="n">
        <v>15</v>
      </c>
      <c r="E3417" s="7" t="n">
        <v>15</v>
      </c>
      <c r="F3417" s="7" t="n">
        <v>300</v>
      </c>
      <c r="G3417" s="7" t="n">
        <v>300</v>
      </c>
      <c r="H3417" s="7" t="n">
        <f aca="false">E3417*C3417</f>
        <v>300</v>
      </c>
    </row>
    <row r="3418" customFormat="false" ht="13.8" hidden="false" customHeight="false" outlineLevel="0" collapsed="false">
      <c r="A3418" s="6" t="s">
        <v>6839</v>
      </c>
      <c r="B3418" s="1" t="s">
        <v>6840</v>
      </c>
      <c r="C3418" s="1" t="n">
        <v>12</v>
      </c>
      <c r="D3418" s="7" t="n">
        <v>32</v>
      </c>
      <c r="E3418" s="7" t="n">
        <v>32</v>
      </c>
      <c r="F3418" s="7" t="n">
        <v>384</v>
      </c>
      <c r="G3418" s="7" t="n">
        <v>384</v>
      </c>
      <c r="H3418" s="7" t="n">
        <f aca="false">E3418*C3418</f>
        <v>384</v>
      </c>
    </row>
    <row r="3419" customFormat="false" ht="13.8" hidden="false" customHeight="false" outlineLevel="0" collapsed="false">
      <c r="A3419" s="6" t="s">
        <v>6841</v>
      </c>
      <c r="B3419" s="1" t="s">
        <v>6840</v>
      </c>
      <c r="C3419" s="1" t="n">
        <v>23</v>
      </c>
      <c r="D3419" s="7" t="n">
        <v>32</v>
      </c>
      <c r="E3419" s="7" t="n">
        <v>32</v>
      </c>
      <c r="F3419" s="7" t="n">
        <v>736</v>
      </c>
      <c r="G3419" s="7" t="n">
        <v>736</v>
      </c>
      <c r="H3419" s="7" t="n">
        <f aca="false">E3419*C3419</f>
        <v>736</v>
      </c>
    </row>
    <row r="3420" customFormat="false" ht="13.8" hidden="false" customHeight="false" outlineLevel="0" collapsed="false">
      <c r="A3420" s="6" t="s">
        <v>6842</v>
      </c>
      <c r="B3420" s="1" t="s">
        <v>6843</v>
      </c>
      <c r="C3420" s="1" t="n">
        <v>34</v>
      </c>
      <c r="D3420" s="7" t="n">
        <v>5</v>
      </c>
      <c r="E3420" s="7" t="n">
        <v>5</v>
      </c>
      <c r="F3420" s="7" t="n">
        <v>170</v>
      </c>
      <c r="G3420" s="7" t="n">
        <v>170</v>
      </c>
      <c r="H3420" s="7" t="n">
        <f aca="false">E3420*C3420</f>
        <v>170</v>
      </c>
    </row>
    <row r="3421" customFormat="false" ht="13.8" hidden="false" customHeight="false" outlineLevel="0" collapsed="false">
      <c r="A3421" s="6" t="s">
        <v>6844</v>
      </c>
      <c r="B3421" s="1" t="s">
        <v>6843</v>
      </c>
      <c r="C3421" s="1" t="n">
        <v>7</v>
      </c>
      <c r="D3421" s="7" t="n">
        <v>5</v>
      </c>
      <c r="E3421" s="7" t="n">
        <v>5</v>
      </c>
      <c r="F3421" s="7" t="n">
        <v>35</v>
      </c>
      <c r="G3421" s="7" t="n">
        <v>35</v>
      </c>
      <c r="H3421" s="7" t="n">
        <f aca="false">E3421*C3421</f>
        <v>35</v>
      </c>
    </row>
    <row r="3422" customFormat="false" ht="13.8" hidden="false" customHeight="false" outlineLevel="0" collapsed="false">
      <c r="A3422" s="6" t="s">
        <v>6845</v>
      </c>
      <c r="B3422" s="1" t="s">
        <v>6846</v>
      </c>
      <c r="C3422" s="1" t="n">
        <v>29</v>
      </c>
      <c r="D3422" s="7" t="n">
        <v>2</v>
      </c>
      <c r="E3422" s="7" t="n">
        <v>2</v>
      </c>
      <c r="F3422" s="7" t="n">
        <v>58</v>
      </c>
      <c r="G3422" s="7" t="n">
        <v>58</v>
      </c>
      <c r="H3422" s="7" t="n">
        <f aca="false">E3422*C3422</f>
        <v>58</v>
      </c>
    </row>
    <row r="3423" customFormat="false" ht="13.8" hidden="false" customHeight="false" outlineLevel="0" collapsed="false">
      <c r="A3423" s="6" t="s">
        <v>6847</v>
      </c>
      <c r="B3423" s="1" t="s">
        <v>6846</v>
      </c>
      <c r="C3423" s="1" t="n">
        <v>4</v>
      </c>
      <c r="D3423" s="7" t="n">
        <v>3</v>
      </c>
      <c r="E3423" s="7" t="n">
        <v>3</v>
      </c>
      <c r="F3423" s="7" t="n">
        <v>12</v>
      </c>
      <c r="G3423" s="7" t="n">
        <v>12</v>
      </c>
      <c r="H3423" s="7" t="n">
        <f aca="false">E3423*C3423</f>
        <v>12</v>
      </c>
    </row>
    <row r="3424" customFormat="false" ht="13.8" hidden="false" customHeight="false" outlineLevel="0" collapsed="false">
      <c r="A3424" s="6" t="s">
        <v>6848</v>
      </c>
      <c r="B3424" s="1" t="s">
        <v>6849</v>
      </c>
      <c r="C3424" s="1" t="n">
        <v>2</v>
      </c>
      <c r="D3424" s="7" t="n">
        <v>10</v>
      </c>
      <c r="E3424" s="7" t="n">
        <v>10</v>
      </c>
      <c r="F3424" s="7" t="n">
        <v>20</v>
      </c>
      <c r="G3424" s="7" t="n">
        <v>20</v>
      </c>
      <c r="H3424" s="7" t="n">
        <f aca="false">E3424*C3424</f>
        <v>20</v>
      </c>
    </row>
    <row r="3425" customFormat="false" ht="13.8" hidden="false" customHeight="false" outlineLevel="0" collapsed="false">
      <c r="A3425" s="6" t="s">
        <v>6850</v>
      </c>
      <c r="B3425" s="1" t="s">
        <v>6849</v>
      </c>
      <c r="C3425" s="1" t="n">
        <v>1</v>
      </c>
      <c r="D3425" s="7" t="n">
        <v>10</v>
      </c>
      <c r="E3425" s="7" t="n">
        <v>10</v>
      </c>
      <c r="F3425" s="7" t="n">
        <v>10</v>
      </c>
      <c r="G3425" s="7" t="n">
        <v>10</v>
      </c>
      <c r="H3425" s="7" t="n">
        <f aca="false">E3425*C3425</f>
        <v>10</v>
      </c>
    </row>
    <row r="3426" customFormat="false" ht="13.8" hidden="false" customHeight="false" outlineLevel="0" collapsed="false">
      <c r="A3426" s="6" t="s">
        <v>6851</v>
      </c>
      <c r="B3426" s="1" t="s">
        <v>6843</v>
      </c>
      <c r="C3426" s="1" t="n">
        <v>13</v>
      </c>
      <c r="D3426" s="7" t="n">
        <v>6</v>
      </c>
      <c r="E3426" s="7" t="n">
        <v>6</v>
      </c>
      <c r="F3426" s="7" t="n">
        <v>78</v>
      </c>
      <c r="G3426" s="7" t="n">
        <v>78</v>
      </c>
      <c r="H3426" s="7" t="n">
        <f aca="false">E3426*C3426</f>
        <v>78</v>
      </c>
    </row>
    <row r="3427" customFormat="false" ht="13.8" hidden="false" customHeight="false" outlineLevel="0" collapsed="false">
      <c r="A3427" s="6" t="s">
        <v>6852</v>
      </c>
      <c r="B3427" s="1" t="s">
        <v>6853</v>
      </c>
      <c r="C3427" s="1" t="n">
        <v>3</v>
      </c>
      <c r="D3427" s="7" t="n">
        <v>25</v>
      </c>
      <c r="E3427" s="7" t="n">
        <v>25</v>
      </c>
      <c r="F3427" s="7" t="n">
        <v>75</v>
      </c>
      <c r="G3427" s="7" t="n">
        <v>75</v>
      </c>
      <c r="H3427" s="7" t="n">
        <f aca="false">E3427*C3427</f>
        <v>75</v>
      </c>
    </row>
    <row r="3428" customFormat="false" ht="13.8" hidden="false" customHeight="false" outlineLevel="0" collapsed="false">
      <c r="A3428" s="6" t="s">
        <v>6854</v>
      </c>
      <c r="B3428" s="1" t="s">
        <v>6843</v>
      </c>
      <c r="C3428" s="1" t="n">
        <v>6</v>
      </c>
      <c r="D3428" s="7" t="n">
        <v>20</v>
      </c>
      <c r="E3428" s="7" t="n">
        <v>20</v>
      </c>
      <c r="F3428" s="7" t="n">
        <v>120</v>
      </c>
      <c r="G3428" s="7" t="n">
        <v>120</v>
      </c>
      <c r="H3428" s="7" t="n">
        <f aca="false">E3428*C3428</f>
        <v>120</v>
      </c>
    </row>
    <row r="3429" customFormat="false" ht="13.8" hidden="false" customHeight="false" outlineLevel="0" collapsed="false">
      <c r="A3429" s="6" t="s">
        <v>6855</v>
      </c>
      <c r="B3429" s="1" t="s">
        <v>6856</v>
      </c>
      <c r="C3429" s="1" t="n">
        <v>1</v>
      </c>
      <c r="D3429" s="7" t="n">
        <v>20</v>
      </c>
      <c r="E3429" s="7" t="n">
        <v>20</v>
      </c>
      <c r="F3429" s="7" t="n">
        <v>20</v>
      </c>
      <c r="G3429" s="7" t="n">
        <v>20</v>
      </c>
      <c r="H3429" s="7" t="n">
        <f aca="false">E3429*C3429</f>
        <v>20</v>
      </c>
    </row>
    <row r="3430" customFormat="false" ht="13.8" hidden="false" customHeight="false" outlineLevel="0" collapsed="false">
      <c r="A3430" s="6" t="s">
        <v>6857</v>
      </c>
      <c r="B3430" s="1" t="s">
        <v>6858</v>
      </c>
      <c r="C3430" s="1" t="n">
        <v>2</v>
      </c>
      <c r="D3430" s="7" t="n">
        <v>125</v>
      </c>
      <c r="E3430" s="7" t="n">
        <v>125</v>
      </c>
      <c r="F3430" s="7" t="n">
        <v>250</v>
      </c>
      <c r="G3430" s="7" t="n">
        <v>250</v>
      </c>
      <c r="H3430" s="7" t="n">
        <f aca="false">E3430*C3430</f>
        <v>250</v>
      </c>
    </row>
    <row r="3431" customFormat="false" ht="13.8" hidden="false" customHeight="false" outlineLevel="0" collapsed="false">
      <c r="A3431" s="6" t="s">
        <v>6859</v>
      </c>
      <c r="B3431" s="1" t="s">
        <v>6860</v>
      </c>
      <c r="C3431" s="1" t="n">
        <v>2</v>
      </c>
      <c r="D3431" s="7" t="n">
        <v>5</v>
      </c>
      <c r="E3431" s="7" t="n">
        <v>5</v>
      </c>
      <c r="F3431" s="7" t="n">
        <v>10</v>
      </c>
      <c r="G3431" s="7" t="n">
        <v>10</v>
      </c>
      <c r="H3431" s="7" t="n">
        <f aca="false">E3431*C3431</f>
        <v>10</v>
      </c>
    </row>
    <row r="3432" customFormat="false" ht="13.8" hidden="false" customHeight="false" outlineLevel="0" collapsed="false">
      <c r="A3432" s="6" t="s">
        <v>6861</v>
      </c>
      <c r="B3432" s="1" t="s">
        <v>6862</v>
      </c>
      <c r="C3432" s="1" t="n">
        <v>8</v>
      </c>
      <c r="D3432" s="7" t="n">
        <v>105</v>
      </c>
      <c r="E3432" s="7" t="n">
        <v>105</v>
      </c>
      <c r="F3432" s="7" t="n">
        <v>840</v>
      </c>
      <c r="G3432" s="7" t="n">
        <v>840</v>
      </c>
      <c r="H3432" s="7" t="n">
        <f aca="false">E3432*C3432</f>
        <v>840</v>
      </c>
    </row>
    <row r="3433" customFormat="false" ht="13.8" hidden="false" customHeight="false" outlineLevel="0" collapsed="false">
      <c r="A3433" s="6" t="s">
        <v>6863</v>
      </c>
      <c r="B3433" s="1" t="s">
        <v>6864</v>
      </c>
      <c r="C3433" s="1" t="n">
        <v>10</v>
      </c>
      <c r="D3433" s="7" t="n">
        <v>41</v>
      </c>
      <c r="E3433" s="7" t="n">
        <v>41</v>
      </c>
      <c r="F3433" s="7" t="n">
        <v>410</v>
      </c>
      <c r="G3433" s="7" t="n">
        <v>410</v>
      </c>
      <c r="H3433" s="7" t="n">
        <f aca="false">E3433*C3433</f>
        <v>410</v>
      </c>
    </row>
    <row r="3434" customFormat="false" ht="13.8" hidden="false" customHeight="false" outlineLevel="0" collapsed="false">
      <c r="A3434" s="6" t="s">
        <v>6865</v>
      </c>
      <c r="B3434" s="1" t="s">
        <v>6866</v>
      </c>
      <c r="C3434" s="1" t="n">
        <v>1</v>
      </c>
      <c r="D3434" s="7" t="n">
        <v>0</v>
      </c>
      <c r="E3434" s="7" t="n">
        <v>105</v>
      </c>
      <c r="F3434" s="7" t="n">
        <v>105</v>
      </c>
      <c r="G3434" s="7" t="n">
        <v>0</v>
      </c>
      <c r="H3434" s="7" t="n">
        <f aca="false">E3434*C3434</f>
        <v>105</v>
      </c>
    </row>
    <row r="3435" customFormat="false" ht="13.8" hidden="false" customHeight="false" outlineLevel="0" collapsed="false">
      <c r="A3435" s="6" t="s">
        <v>6867</v>
      </c>
      <c r="B3435" s="1" t="s">
        <v>6868</v>
      </c>
      <c r="C3435" s="1" t="n">
        <v>18</v>
      </c>
      <c r="D3435" s="7" t="n">
        <v>5</v>
      </c>
      <c r="E3435" s="7" t="n">
        <v>5</v>
      </c>
      <c r="F3435" s="7" t="n">
        <v>95</v>
      </c>
      <c r="G3435" s="7" t="n">
        <v>95</v>
      </c>
      <c r="H3435" s="7" t="n">
        <f aca="false">E3435*C3435</f>
        <v>90</v>
      </c>
    </row>
    <row r="3436" customFormat="false" ht="13.8" hidden="false" customHeight="false" outlineLevel="0" collapsed="false">
      <c r="A3436" s="6" t="s">
        <v>6869</v>
      </c>
      <c r="B3436" s="1" t="s">
        <v>6870</v>
      </c>
      <c r="C3436" s="1" t="n">
        <v>4</v>
      </c>
      <c r="D3436" s="7" t="n">
        <v>10</v>
      </c>
      <c r="E3436" s="7" t="n">
        <v>10</v>
      </c>
      <c r="F3436" s="7" t="n">
        <v>40</v>
      </c>
      <c r="G3436" s="7" t="n">
        <v>40</v>
      </c>
      <c r="H3436" s="7" t="n">
        <f aca="false">E3436*C3436</f>
        <v>40</v>
      </c>
    </row>
    <row r="3437" customFormat="false" ht="13.8" hidden="false" customHeight="false" outlineLevel="0" collapsed="false">
      <c r="A3437" s="6" t="s">
        <v>6871</v>
      </c>
      <c r="B3437" s="1" t="s">
        <v>6864</v>
      </c>
      <c r="C3437" s="1" t="n">
        <v>15</v>
      </c>
      <c r="D3437" s="7" t="n">
        <v>20</v>
      </c>
      <c r="E3437" s="7" t="n">
        <v>20</v>
      </c>
      <c r="F3437" s="7" t="n">
        <v>300</v>
      </c>
      <c r="G3437" s="7" t="n">
        <v>300</v>
      </c>
      <c r="H3437" s="7" t="n">
        <f aca="false">E3437*C3437</f>
        <v>300</v>
      </c>
    </row>
    <row r="3438" customFormat="false" ht="13.8" hidden="false" customHeight="false" outlineLevel="0" collapsed="false">
      <c r="A3438" s="6" t="s">
        <v>6872</v>
      </c>
      <c r="B3438" s="1" t="s">
        <v>6873</v>
      </c>
      <c r="C3438" s="1" t="n">
        <v>4</v>
      </c>
      <c r="D3438" s="7" t="n">
        <v>6</v>
      </c>
      <c r="E3438" s="7" t="n">
        <v>6</v>
      </c>
      <c r="F3438" s="7" t="n">
        <v>12</v>
      </c>
      <c r="G3438" s="7" t="n">
        <v>12</v>
      </c>
      <c r="H3438" s="7" t="n">
        <f aca="false">E3438*C3438</f>
        <v>24</v>
      </c>
    </row>
    <row r="3439" customFormat="false" ht="13.8" hidden="false" customHeight="false" outlineLevel="0" collapsed="false">
      <c r="A3439" s="6" t="s">
        <v>6874</v>
      </c>
      <c r="B3439" s="1" t="s">
        <v>6875</v>
      </c>
      <c r="C3439" s="1" t="n">
        <v>3</v>
      </c>
      <c r="D3439" s="7" t="n">
        <v>44</v>
      </c>
      <c r="E3439" s="7" t="n">
        <v>44</v>
      </c>
      <c r="F3439" s="7" t="n">
        <v>132</v>
      </c>
      <c r="G3439" s="7" t="n">
        <v>132</v>
      </c>
      <c r="H3439" s="7" t="n">
        <f aca="false">E3439*C3439</f>
        <v>132</v>
      </c>
    </row>
    <row r="3440" customFormat="false" ht="13.8" hidden="false" customHeight="false" outlineLevel="0" collapsed="false">
      <c r="A3440" s="6" t="s">
        <v>6876</v>
      </c>
      <c r="B3440" s="1" t="s">
        <v>6877</v>
      </c>
      <c r="C3440" s="1" t="n">
        <v>9</v>
      </c>
      <c r="D3440" s="7" t="n">
        <v>18</v>
      </c>
      <c r="E3440" s="7" t="n">
        <v>18</v>
      </c>
      <c r="F3440" s="7" t="n">
        <v>162</v>
      </c>
      <c r="G3440" s="7" t="n">
        <v>162</v>
      </c>
      <c r="H3440" s="7" t="n">
        <f aca="false">E3440*C3440</f>
        <v>162</v>
      </c>
    </row>
    <row r="3441" customFormat="false" ht="13.8" hidden="false" customHeight="false" outlineLevel="0" collapsed="false">
      <c r="A3441" s="6" t="s">
        <v>6878</v>
      </c>
      <c r="B3441" s="1" t="s">
        <v>6879</v>
      </c>
      <c r="C3441" s="1" t="n">
        <v>3</v>
      </c>
      <c r="D3441" s="7" t="n">
        <v>58</v>
      </c>
      <c r="E3441" s="7" t="n">
        <v>58</v>
      </c>
      <c r="F3441" s="7" t="n">
        <v>174</v>
      </c>
      <c r="G3441" s="7" t="n">
        <v>174</v>
      </c>
      <c r="H3441" s="7" t="n">
        <f aca="false">E3441*C3441</f>
        <v>174</v>
      </c>
    </row>
    <row r="3442" customFormat="false" ht="13.8" hidden="false" customHeight="false" outlineLevel="0" collapsed="false">
      <c r="A3442" s="6" t="s">
        <v>6880</v>
      </c>
      <c r="B3442" s="1" t="s">
        <v>6881</v>
      </c>
      <c r="C3442" s="1" t="n">
        <v>2</v>
      </c>
      <c r="D3442" s="7" t="n">
        <v>24</v>
      </c>
      <c r="E3442" s="7" t="n">
        <v>24</v>
      </c>
      <c r="F3442" s="7" t="n">
        <v>48</v>
      </c>
      <c r="G3442" s="7" t="n">
        <v>48</v>
      </c>
      <c r="H3442" s="7" t="n">
        <f aca="false">E3442*C3442</f>
        <v>48</v>
      </c>
    </row>
    <row r="3443" customFormat="false" ht="13.8" hidden="false" customHeight="false" outlineLevel="0" collapsed="false">
      <c r="A3443" s="6" t="s">
        <v>6882</v>
      </c>
      <c r="B3443" s="1" t="s">
        <v>6883</v>
      </c>
      <c r="C3443" s="1" t="n">
        <v>3</v>
      </c>
      <c r="D3443" s="7" t="n">
        <v>6</v>
      </c>
      <c r="E3443" s="7" t="n">
        <v>6</v>
      </c>
      <c r="F3443" s="7" t="n">
        <v>18</v>
      </c>
      <c r="G3443" s="7" t="n">
        <v>18</v>
      </c>
      <c r="H3443" s="7" t="n">
        <f aca="false">E3443*C3443</f>
        <v>18</v>
      </c>
    </row>
    <row r="3444" customFormat="false" ht="13.8" hidden="false" customHeight="false" outlineLevel="0" collapsed="false">
      <c r="A3444" s="6" t="s">
        <v>6884</v>
      </c>
      <c r="B3444" s="1" t="s">
        <v>6885</v>
      </c>
      <c r="C3444" s="1" t="n">
        <v>27</v>
      </c>
      <c r="D3444" s="7" t="n">
        <v>5</v>
      </c>
      <c r="E3444" s="7" t="n">
        <v>5</v>
      </c>
      <c r="F3444" s="7" t="n">
        <v>140</v>
      </c>
      <c r="G3444" s="7" t="n">
        <v>140</v>
      </c>
      <c r="H3444" s="7" t="n">
        <f aca="false">E3444*C3444</f>
        <v>135</v>
      </c>
    </row>
    <row r="3445" customFormat="false" ht="13.8" hidden="false" customHeight="false" outlineLevel="0" collapsed="false">
      <c r="A3445" s="6" t="s">
        <v>6886</v>
      </c>
      <c r="B3445" s="1" t="s">
        <v>6887</v>
      </c>
      <c r="C3445" s="1" t="n">
        <v>4</v>
      </c>
      <c r="D3445" s="7" t="n">
        <v>6</v>
      </c>
      <c r="E3445" s="7" t="n">
        <v>6</v>
      </c>
      <c r="F3445" s="7" t="n">
        <v>24</v>
      </c>
      <c r="G3445" s="7" t="n">
        <v>24</v>
      </c>
      <c r="H3445" s="7" t="n">
        <f aca="false">E3445*C3445</f>
        <v>24</v>
      </c>
    </row>
    <row r="3446" customFormat="false" ht="13.8" hidden="false" customHeight="false" outlineLevel="0" collapsed="false">
      <c r="A3446" s="6" t="s">
        <v>6888</v>
      </c>
      <c r="B3446" s="1" t="s">
        <v>6887</v>
      </c>
      <c r="C3446" s="1" t="n">
        <v>26</v>
      </c>
      <c r="D3446" s="7" t="n">
        <v>5</v>
      </c>
      <c r="E3446" s="7" t="n">
        <v>5</v>
      </c>
      <c r="F3446" s="7" t="n">
        <v>130</v>
      </c>
      <c r="G3446" s="7" t="n">
        <v>130</v>
      </c>
      <c r="H3446" s="7" t="n">
        <f aca="false">E3446*C3446</f>
        <v>130</v>
      </c>
    </row>
    <row r="3447" customFormat="false" ht="13.8" hidden="false" customHeight="false" outlineLevel="0" collapsed="false">
      <c r="A3447" s="6" t="s">
        <v>6889</v>
      </c>
      <c r="B3447" s="1" t="s">
        <v>6890</v>
      </c>
      <c r="C3447" s="1" t="n">
        <v>28</v>
      </c>
      <c r="D3447" s="7" t="n">
        <v>7</v>
      </c>
      <c r="E3447" s="7" t="n">
        <v>7</v>
      </c>
      <c r="F3447" s="7" t="n">
        <v>196</v>
      </c>
      <c r="G3447" s="7" t="n">
        <v>196</v>
      </c>
      <c r="H3447" s="7" t="n">
        <f aca="false">E3447*C3447</f>
        <v>196</v>
      </c>
    </row>
    <row r="3448" customFormat="false" ht="13.8" hidden="false" customHeight="false" outlineLevel="0" collapsed="false">
      <c r="A3448" s="6" t="s">
        <v>6891</v>
      </c>
      <c r="B3448" s="1" t="s">
        <v>6892</v>
      </c>
      <c r="C3448" s="1" t="n">
        <v>2</v>
      </c>
      <c r="D3448" s="7" t="n">
        <v>25</v>
      </c>
      <c r="E3448" s="7" t="n">
        <v>25</v>
      </c>
      <c r="F3448" s="7" t="n">
        <v>50</v>
      </c>
      <c r="G3448" s="7" t="n">
        <v>50</v>
      </c>
      <c r="H3448" s="7" t="n">
        <f aca="false">E3448*C3448</f>
        <v>50</v>
      </c>
    </row>
    <row r="3449" customFormat="false" ht="13.8" hidden="false" customHeight="false" outlineLevel="0" collapsed="false">
      <c r="A3449" s="6" t="s">
        <v>6893</v>
      </c>
      <c r="B3449" s="1" t="s">
        <v>6894</v>
      </c>
      <c r="C3449" s="1" t="n">
        <v>15</v>
      </c>
      <c r="D3449" s="7" t="n">
        <v>6</v>
      </c>
      <c r="E3449" s="7" t="n">
        <v>6</v>
      </c>
      <c r="F3449" s="7" t="n">
        <v>90</v>
      </c>
      <c r="G3449" s="7" t="n">
        <v>90</v>
      </c>
      <c r="H3449" s="7" t="n">
        <f aca="false">E3449*C3449</f>
        <v>90</v>
      </c>
    </row>
    <row r="3450" customFormat="false" ht="13.8" hidden="false" customHeight="false" outlineLevel="0" collapsed="false">
      <c r="A3450" s="6" t="s">
        <v>6895</v>
      </c>
      <c r="B3450" s="1" t="s">
        <v>6896</v>
      </c>
      <c r="C3450" s="1" t="n">
        <v>16</v>
      </c>
      <c r="D3450" s="7" t="n">
        <v>18</v>
      </c>
      <c r="E3450" s="7" t="n">
        <v>18</v>
      </c>
      <c r="F3450" s="7" t="n">
        <v>288</v>
      </c>
      <c r="G3450" s="7" t="n">
        <v>288</v>
      </c>
      <c r="H3450" s="7" t="n">
        <f aca="false">E3450*C3450</f>
        <v>288</v>
      </c>
    </row>
    <row r="3451" customFormat="false" ht="13.8" hidden="false" customHeight="false" outlineLevel="0" collapsed="false">
      <c r="A3451" s="6" t="s">
        <v>6897</v>
      </c>
      <c r="B3451" s="1" t="s">
        <v>6898</v>
      </c>
      <c r="C3451" s="1" t="n">
        <v>7</v>
      </c>
      <c r="D3451" s="7" t="n">
        <v>23.97</v>
      </c>
      <c r="E3451" s="7" t="n">
        <v>22.22</v>
      </c>
      <c r="F3451" s="7" t="n">
        <v>155.55</v>
      </c>
      <c r="G3451" s="7" t="n">
        <v>167.81</v>
      </c>
      <c r="H3451" s="7" t="n">
        <f aca="false">E3451*C3451</f>
        <v>155.54</v>
      </c>
    </row>
    <row r="3452" customFormat="false" ht="13.8" hidden="false" customHeight="false" outlineLevel="0" collapsed="false">
      <c r="A3452" s="6" t="s">
        <v>6899</v>
      </c>
      <c r="B3452" s="1" t="s">
        <v>6900</v>
      </c>
      <c r="C3452" s="1" t="n">
        <v>2</v>
      </c>
      <c r="D3452" s="7" t="n">
        <v>0</v>
      </c>
      <c r="E3452" s="7" t="n">
        <v>73.17</v>
      </c>
      <c r="F3452" s="7" t="n">
        <v>146.33</v>
      </c>
      <c r="G3452" s="7" t="n">
        <v>0</v>
      </c>
      <c r="H3452" s="7" t="n">
        <f aca="false">E3452*C3452</f>
        <v>146.34</v>
      </c>
    </row>
    <row r="3453" customFormat="false" ht="13.8" hidden="false" customHeight="false" outlineLevel="0" collapsed="false">
      <c r="A3453" s="6" t="s">
        <v>6901</v>
      </c>
      <c r="B3453" s="1" t="s">
        <v>6902</v>
      </c>
      <c r="C3453" s="1" t="n">
        <v>7</v>
      </c>
      <c r="D3453" s="7" t="n">
        <v>11</v>
      </c>
      <c r="E3453" s="7" t="n">
        <v>11</v>
      </c>
      <c r="F3453" s="7" t="n">
        <v>77</v>
      </c>
      <c r="G3453" s="7" t="n">
        <v>77</v>
      </c>
      <c r="H3453" s="7" t="n">
        <f aca="false">E3453*C3453</f>
        <v>77</v>
      </c>
    </row>
    <row r="3454" customFormat="false" ht="13.8" hidden="false" customHeight="false" outlineLevel="0" collapsed="false">
      <c r="A3454" s="6" t="s">
        <v>6903</v>
      </c>
      <c r="B3454" s="1" t="s">
        <v>6904</v>
      </c>
      <c r="C3454" s="1" t="n">
        <v>30</v>
      </c>
      <c r="D3454" s="7" t="n">
        <v>11</v>
      </c>
      <c r="E3454" s="7" t="n">
        <v>11</v>
      </c>
      <c r="F3454" s="7" t="n">
        <v>330</v>
      </c>
      <c r="G3454" s="7" t="n">
        <v>330</v>
      </c>
      <c r="H3454" s="7" t="n">
        <f aca="false">E3454*C3454</f>
        <v>330</v>
      </c>
    </row>
    <row r="3455" customFormat="false" ht="13.8" hidden="false" customHeight="false" outlineLevel="0" collapsed="false">
      <c r="A3455" s="6" t="s">
        <v>6905</v>
      </c>
      <c r="B3455" s="1" t="s">
        <v>6906</v>
      </c>
      <c r="C3455" s="1" t="n">
        <v>6</v>
      </c>
      <c r="D3455" s="7" t="n">
        <v>11</v>
      </c>
      <c r="E3455" s="7" t="n">
        <v>11</v>
      </c>
      <c r="F3455" s="7" t="n">
        <v>66</v>
      </c>
      <c r="G3455" s="7" t="n">
        <v>66</v>
      </c>
      <c r="H3455" s="7" t="n">
        <f aca="false">E3455*C3455</f>
        <v>66</v>
      </c>
    </row>
    <row r="3456" customFormat="false" ht="13.8" hidden="false" customHeight="false" outlineLevel="0" collapsed="false">
      <c r="A3456" s="6" t="s">
        <v>6907</v>
      </c>
      <c r="B3456" s="1" t="s">
        <v>6908</v>
      </c>
      <c r="C3456" s="1" t="n">
        <v>27</v>
      </c>
      <c r="D3456" s="7" t="n">
        <v>5</v>
      </c>
      <c r="E3456" s="7" t="n">
        <v>5</v>
      </c>
      <c r="F3456" s="7" t="n">
        <v>135</v>
      </c>
      <c r="G3456" s="7" t="n">
        <v>135</v>
      </c>
      <c r="H3456" s="7" t="n">
        <f aca="false">E3456*C3456</f>
        <v>135</v>
      </c>
    </row>
    <row r="3457" customFormat="false" ht="13.8" hidden="false" customHeight="false" outlineLevel="0" collapsed="false">
      <c r="A3457" s="6" t="s">
        <v>6909</v>
      </c>
      <c r="B3457" s="1" t="s">
        <v>6910</v>
      </c>
      <c r="C3457" s="1" t="n">
        <v>4</v>
      </c>
      <c r="D3457" s="7" t="n">
        <v>33</v>
      </c>
      <c r="E3457" s="7" t="n">
        <v>33</v>
      </c>
      <c r="F3457" s="7" t="n">
        <v>66</v>
      </c>
      <c r="G3457" s="7" t="n">
        <v>66</v>
      </c>
      <c r="H3457" s="7" t="n">
        <f aca="false">E3457*C3457</f>
        <v>132</v>
      </c>
    </row>
    <row r="3458" customFormat="false" ht="13.8" hidden="false" customHeight="false" outlineLevel="0" collapsed="false">
      <c r="A3458" s="6" t="s">
        <v>6911</v>
      </c>
      <c r="B3458" s="1" t="s">
        <v>6910</v>
      </c>
      <c r="C3458" s="1" t="n">
        <v>2</v>
      </c>
      <c r="D3458" s="7" t="n">
        <v>40</v>
      </c>
      <c r="E3458" s="7" t="n">
        <v>40</v>
      </c>
      <c r="F3458" s="7" t="n">
        <v>80</v>
      </c>
      <c r="G3458" s="7" t="n">
        <v>80</v>
      </c>
      <c r="H3458" s="7" t="n">
        <f aca="false">E3458*C3458</f>
        <v>80</v>
      </c>
    </row>
    <row r="3459" customFormat="false" ht="13.8" hidden="false" customHeight="false" outlineLevel="0" collapsed="false">
      <c r="A3459" s="6" t="s">
        <v>6912</v>
      </c>
      <c r="B3459" s="1" t="s">
        <v>6913</v>
      </c>
      <c r="C3459" s="1" t="n">
        <v>1</v>
      </c>
      <c r="D3459" s="7" t="n">
        <v>0</v>
      </c>
      <c r="E3459" s="7" t="n">
        <v>30</v>
      </c>
      <c r="F3459" s="7" t="n">
        <v>30</v>
      </c>
      <c r="G3459" s="7" t="n">
        <v>0</v>
      </c>
      <c r="H3459" s="7" t="n">
        <f aca="false">E3459*C3459</f>
        <v>30</v>
      </c>
    </row>
    <row r="3460" customFormat="false" ht="13.8" hidden="false" customHeight="false" outlineLevel="0" collapsed="false">
      <c r="A3460" s="6" t="s">
        <v>6914</v>
      </c>
      <c r="B3460" s="1" t="s">
        <v>6915</v>
      </c>
      <c r="C3460" s="1" t="n">
        <v>1</v>
      </c>
      <c r="D3460" s="7" t="n">
        <v>0</v>
      </c>
      <c r="E3460" s="7" t="n">
        <v>70</v>
      </c>
      <c r="F3460" s="7" t="n">
        <v>70</v>
      </c>
      <c r="G3460" s="7" t="n">
        <v>0</v>
      </c>
      <c r="H3460" s="7" t="n">
        <f aca="false">E3460*C3460</f>
        <v>70</v>
      </c>
    </row>
    <row r="3461" customFormat="false" ht="13.8" hidden="false" customHeight="false" outlineLevel="0" collapsed="false">
      <c r="A3461" s="6" t="s">
        <v>6916</v>
      </c>
      <c r="B3461" s="1" t="s">
        <v>6917</v>
      </c>
      <c r="C3461" s="1" t="n">
        <v>7</v>
      </c>
      <c r="D3461" s="7" t="n">
        <v>0</v>
      </c>
      <c r="E3461" s="7" t="n">
        <v>15</v>
      </c>
      <c r="F3461" s="7" t="n">
        <v>105</v>
      </c>
      <c r="G3461" s="7" t="n">
        <v>0</v>
      </c>
      <c r="H3461" s="7" t="n">
        <f aca="false">E3461*C3461</f>
        <v>105</v>
      </c>
    </row>
    <row r="3462" customFormat="false" ht="13.8" hidden="false" customHeight="false" outlineLevel="0" collapsed="false">
      <c r="A3462" s="6" t="s">
        <v>6918</v>
      </c>
      <c r="B3462" s="1" t="s">
        <v>6919</v>
      </c>
      <c r="C3462" s="1" t="n">
        <v>3</v>
      </c>
      <c r="D3462" s="7" t="n">
        <v>12.6</v>
      </c>
      <c r="E3462" s="7" t="n">
        <v>36.75</v>
      </c>
      <c r="F3462" s="7" t="n">
        <v>110.25</v>
      </c>
      <c r="G3462" s="7" t="n">
        <v>37.8</v>
      </c>
      <c r="H3462" s="7" t="n">
        <f aca="false">E3462*C3462</f>
        <v>110.25</v>
      </c>
    </row>
    <row r="3463" customFormat="false" ht="13.8" hidden="false" customHeight="false" outlineLevel="0" collapsed="false">
      <c r="A3463" s="6" t="s">
        <v>6920</v>
      </c>
      <c r="B3463" s="1" t="s">
        <v>6921</v>
      </c>
      <c r="C3463" s="1" t="n">
        <v>43</v>
      </c>
      <c r="D3463" s="7" t="n">
        <v>4</v>
      </c>
      <c r="E3463" s="7" t="n">
        <v>4</v>
      </c>
      <c r="F3463" s="7" t="n">
        <v>176</v>
      </c>
      <c r="G3463" s="7" t="n">
        <v>176</v>
      </c>
      <c r="H3463" s="7" t="n">
        <f aca="false">E3463*C3463</f>
        <v>172</v>
      </c>
    </row>
    <row r="3464" customFormat="false" ht="13.8" hidden="false" customHeight="false" outlineLevel="0" collapsed="false">
      <c r="A3464" s="6" t="s">
        <v>6922</v>
      </c>
      <c r="B3464" s="1" t="s">
        <v>6923</v>
      </c>
      <c r="C3464" s="1" t="n">
        <v>89</v>
      </c>
      <c r="D3464" s="7" t="n">
        <v>3</v>
      </c>
      <c r="E3464" s="7" t="n">
        <v>3</v>
      </c>
      <c r="F3464" s="7" t="n">
        <v>291</v>
      </c>
      <c r="G3464" s="7" t="n">
        <v>291</v>
      </c>
      <c r="H3464" s="7" t="n">
        <f aca="false">E3464*C3464</f>
        <v>267</v>
      </c>
    </row>
    <row r="3465" customFormat="false" ht="13.8" hidden="false" customHeight="false" outlineLevel="0" collapsed="false">
      <c r="A3465" s="6" t="s">
        <v>6924</v>
      </c>
      <c r="B3465" s="1" t="s">
        <v>6925</v>
      </c>
      <c r="C3465" s="1" t="n">
        <v>6</v>
      </c>
      <c r="D3465" s="7" t="n">
        <v>0</v>
      </c>
      <c r="E3465" s="7" t="n">
        <v>63.8</v>
      </c>
      <c r="F3465" s="7" t="n">
        <v>574.2</v>
      </c>
      <c r="G3465" s="7" t="n">
        <v>0</v>
      </c>
      <c r="H3465" s="7" t="n">
        <f aca="false">E3465*C3465</f>
        <v>382.8</v>
      </c>
    </row>
    <row r="3466" customFormat="false" ht="13.8" hidden="false" customHeight="false" outlineLevel="0" collapsed="false">
      <c r="A3466" s="6" t="s">
        <v>6926</v>
      </c>
      <c r="B3466" s="1" t="s">
        <v>6927</v>
      </c>
      <c r="C3466" s="1" t="n">
        <v>4</v>
      </c>
      <c r="D3466" s="7" t="n">
        <v>0</v>
      </c>
      <c r="E3466" s="7" t="n">
        <v>76.16</v>
      </c>
      <c r="F3466" s="7" t="n">
        <v>76.16</v>
      </c>
      <c r="G3466" s="7" t="n">
        <v>0</v>
      </c>
      <c r="H3466" s="7" t="n">
        <f aca="false">E3466*C3466</f>
        <v>304.64</v>
      </c>
    </row>
    <row r="3467" customFormat="false" ht="13.8" hidden="false" customHeight="false" outlineLevel="0" collapsed="false">
      <c r="A3467" s="6" t="s">
        <v>6928</v>
      </c>
      <c r="B3467" s="1" t="s">
        <v>6929</v>
      </c>
      <c r="C3467" s="1" t="n">
        <v>1</v>
      </c>
      <c r="D3467" s="7" t="n">
        <v>169.25</v>
      </c>
      <c r="E3467" s="7" t="n">
        <v>297.5</v>
      </c>
      <c r="F3467" s="7" t="n">
        <v>595</v>
      </c>
      <c r="G3467" s="7" t="n">
        <v>338.49</v>
      </c>
      <c r="H3467" s="7" t="n">
        <f aca="false">E3467*C3467</f>
        <v>297.5</v>
      </c>
    </row>
    <row r="3468" customFormat="false" ht="13.8" hidden="false" customHeight="false" outlineLevel="0" collapsed="false">
      <c r="A3468" s="6" t="s">
        <v>6930</v>
      </c>
      <c r="B3468" s="1" t="s">
        <v>6931</v>
      </c>
      <c r="C3468" s="1" t="n">
        <v>1</v>
      </c>
      <c r="D3468" s="7" t="n">
        <v>0</v>
      </c>
      <c r="E3468" s="7" t="n">
        <v>31</v>
      </c>
      <c r="F3468" s="7" t="n">
        <v>62</v>
      </c>
      <c r="G3468" s="7" t="n">
        <v>0</v>
      </c>
      <c r="H3468" s="7" t="n">
        <f aca="false">E3468*C3468</f>
        <v>31</v>
      </c>
    </row>
    <row r="3469" customFormat="false" ht="13.8" hidden="false" customHeight="false" outlineLevel="0" collapsed="false">
      <c r="A3469" s="6" t="s">
        <v>6932</v>
      </c>
      <c r="B3469" s="1" t="s">
        <v>6933</v>
      </c>
      <c r="C3469" s="1" t="n">
        <v>18</v>
      </c>
      <c r="D3469" s="7" t="n">
        <v>31</v>
      </c>
      <c r="E3469" s="7" t="n">
        <v>31</v>
      </c>
      <c r="F3469" s="7" t="n">
        <v>589</v>
      </c>
      <c r="G3469" s="7" t="n">
        <v>589</v>
      </c>
      <c r="H3469" s="7" t="n">
        <f aca="false">E3469*C3469</f>
        <v>558</v>
      </c>
    </row>
    <row r="3470" customFormat="false" ht="13.8" hidden="false" customHeight="false" outlineLevel="0" collapsed="false">
      <c r="A3470" s="6" t="s">
        <v>6934</v>
      </c>
      <c r="B3470" s="1" t="s">
        <v>6935</v>
      </c>
      <c r="C3470" s="1" t="n">
        <v>5</v>
      </c>
      <c r="D3470" s="7" t="n">
        <v>33.07</v>
      </c>
      <c r="E3470" s="7" t="n">
        <v>165.42</v>
      </c>
      <c r="F3470" s="7" t="n">
        <v>992.5</v>
      </c>
      <c r="G3470" s="7" t="n">
        <v>198.4</v>
      </c>
      <c r="H3470" s="7" t="n">
        <f aca="false">E3470*C3470</f>
        <v>827.1</v>
      </c>
    </row>
    <row r="3471" customFormat="false" ht="13.8" hidden="false" customHeight="false" outlineLevel="0" collapsed="false">
      <c r="A3471" s="6" t="s">
        <v>6936</v>
      </c>
      <c r="B3471" s="1" t="s">
        <v>6937</v>
      </c>
      <c r="C3471" s="1" t="n">
        <v>4</v>
      </c>
      <c r="D3471" s="7" t="n">
        <v>0</v>
      </c>
      <c r="E3471" s="7" t="n">
        <v>30.84</v>
      </c>
      <c r="F3471" s="7" t="n">
        <v>154.2</v>
      </c>
      <c r="G3471" s="7" t="n">
        <v>0</v>
      </c>
      <c r="H3471" s="7" t="n">
        <f aca="false">E3471*C3471</f>
        <v>123.36</v>
      </c>
    </row>
    <row r="3472" customFormat="false" ht="13.8" hidden="false" customHeight="false" outlineLevel="0" collapsed="false">
      <c r="A3472" s="6" t="s">
        <v>6938</v>
      </c>
      <c r="B3472" s="1" t="s">
        <v>6939</v>
      </c>
      <c r="C3472" s="1" t="n">
        <v>2</v>
      </c>
      <c r="D3472" s="7" t="n">
        <v>33.64</v>
      </c>
      <c r="E3472" s="7" t="n">
        <v>63.03</v>
      </c>
      <c r="F3472" s="7" t="n">
        <v>189.08</v>
      </c>
      <c r="G3472" s="7" t="n">
        <v>100.92</v>
      </c>
      <c r="H3472" s="7" t="n">
        <f aca="false">E3472*C3472</f>
        <v>126.06</v>
      </c>
    </row>
    <row r="3473" customFormat="false" ht="13.8" hidden="false" customHeight="false" outlineLevel="0" collapsed="false">
      <c r="A3473" s="6" t="s">
        <v>6940</v>
      </c>
      <c r="B3473" s="1" t="s">
        <v>6941</v>
      </c>
      <c r="C3473" s="1" t="n">
        <v>5</v>
      </c>
      <c r="D3473" s="7" t="n">
        <v>0</v>
      </c>
      <c r="E3473" s="7" t="n">
        <v>52</v>
      </c>
      <c r="F3473" s="7" t="n">
        <v>364</v>
      </c>
      <c r="G3473" s="7" t="n">
        <v>0</v>
      </c>
      <c r="H3473" s="7" t="n">
        <f aca="false">E3473*C3473</f>
        <v>260</v>
      </c>
    </row>
    <row r="3474" customFormat="false" ht="13.8" hidden="false" customHeight="false" outlineLevel="0" collapsed="false">
      <c r="A3474" s="6" t="s">
        <v>6942</v>
      </c>
      <c r="B3474" s="1" t="s">
        <v>6939</v>
      </c>
      <c r="C3474" s="1" t="n">
        <v>2</v>
      </c>
      <c r="D3474" s="7" t="n">
        <v>0</v>
      </c>
      <c r="E3474" s="7" t="n">
        <v>0</v>
      </c>
      <c r="F3474" s="7" t="n">
        <v>0</v>
      </c>
      <c r="G3474" s="7" t="n">
        <v>0</v>
      </c>
      <c r="H3474" s="7" t="n">
        <f aca="false">E3474*C3474</f>
        <v>0</v>
      </c>
    </row>
    <row r="3475" customFormat="false" ht="13.8" hidden="false" customHeight="false" outlineLevel="0" collapsed="false">
      <c r="A3475" s="6" t="s">
        <v>6943</v>
      </c>
      <c r="B3475" s="1" t="s">
        <v>6941</v>
      </c>
      <c r="C3475" s="1" t="n">
        <v>3</v>
      </c>
      <c r="D3475" s="7" t="n">
        <v>18</v>
      </c>
      <c r="E3475" s="7" t="n">
        <v>18</v>
      </c>
      <c r="F3475" s="7" t="n">
        <v>54</v>
      </c>
      <c r="G3475" s="7" t="n">
        <v>54</v>
      </c>
      <c r="H3475" s="7" t="n">
        <f aca="false">E3475*C3475</f>
        <v>54</v>
      </c>
    </row>
    <row r="3476" customFormat="false" ht="13.8" hidden="false" customHeight="false" outlineLevel="0" collapsed="false">
      <c r="A3476" s="6" t="s">
        <v>6944</v>
      </c>
      <c r="B3476" s="1" t="s">
        <v>6941</v>
      </c>
      <c r="C3476" s="1" t="n">
        <v>3</v>
      </c>
      <c r="D3476" s="7" t="n">
        <v>18</v>
      </c>
      <c r="E3476" s="7" t="n">
        <v>18</v>
      </c>
      <c r="F3476" s="7" t="n">
        <v>54</v>
      </c>
      <c r="G3476" s="7" t="n">
        <v>54</v>
      </c>
      <c r="H3476" s="7" t="n">
        <f aca="false">E3476*C3476</f>
        <v>54</v>
      </c>
    </row>
    <row r="3477" customFormat="false" ht="13.8" hidden="false" customHeight="false" outlineLevel="0" collapsed="false">
      <c r="A3477" s="6" t="s">
        <v>6945</v>
      </c>
      <c r="B3477" s="1" t="s">
        <v>6941</v>
      </c>
      <c r="C3477" s="1" t="n">
        <v>3</v>
      </c>
      <c r="D3477" s="7" t="n">
        <v>18</v>
      </c>
      <c r="E3477" s="7" t="n">
        <v>18</v>
      </c>
      <c r="F3477" s="7" t="n">
        <v>54</v>
      </c>
      <c r="G3477" s="7" t="n">
        <v>54</v>
      </c>
      <c r="H3477" s="7" t="n">
        <f aca="false">E3477*C3477</f>
        <v>54</v>
      </c>
    </row>
    <row r="3478" customFormat="false" ht="13.8" hidden="false" customHeight="false" outlineLevel="0" collapsed="false">
      <c r="A3478" s="6" t="s">
        <v>6946</v>
      </c>
      <c r="B3478" s="1" t="s">
        <v>6947</v>
      </c>
      <c r="C3478" s="1" t="n">
        <v>1</v>
      </c>
      <c r="D3478" s="7" t="n">
        <v>0</v>
      </c>
      <c r="E3478" s="7" t="n">
        <v>15.76</v>
      </c>
      <c r="F3478" s="7" t="n">
        <v>31.52</v>
      </c>
      <c r="G3478" s="7" t="n">
        <v>0</v>
      </c>
      <c r="H3478" s="7" t="n">
        <f aca="false">E3478*C3478</f>
        <v>15.76</v>
      </c>
    </row>
    <row r="3479" customFormat="false" ht="13.8" hidden="false" customHeight="false" outlineLevel="0" collapsed="false">
      <c r="A3479" s="6" t="s">
        <v>6948</v>
      </c>
      <c r="B3479" s="1" t="s">
        <v>6949</v>
      </c>
      <c r="C3479" s="1" t="n">
        <v>1</v>
      </c>
      <c r="D3479" s="7" t="n">
        <v>0</v>
      </c>
      <c r="E3479" s="7" t="n">
        <v>20.64</v>
      </c>
      <c r="F3479" s="7" t="n">
        <v>41.28</v>
      </c>
      <c r="G3479" s="7" t="n">
        <v>0</v>
      </c>
      <c r="H3479" s="7" t="n">
        <f aca="false">E3479*C3479</f>
        <v>20.64</v>
      </c>
    </row>
    <row r="3480" customFormat="false" ht="13.8" hidden="false" customHeight="false" outlineLevel="0" collapsed="false">
      <c r="A3480" s="6" t="s">
        <v>6950</v>
      </c>
      <c r="B3480" s="1" t="s">
        <v>6951</v>
      </c>
      <c r="C3480" s="1" t="n">
        <v>7</v>
      </c>
      <c r="D3480" s="7" t="n">
        <v>40.91</v>
      </c>
      <c r="E3480" s="7" t="n">
        <v>84.35</v>
      </c>
      <c r="F3480" s="7" t="n">
        <v>590.46</v>
      </c>
      <c r="G3480" s="7" t="n">
        <v>286.35</v>
      </c>
      <c r="H3480" s="7" t="n">
        <f aca="false">E3480*C3480</f>
        <v>590.45</v>
      </c>
    </row>
    <row r="3481" customFormat="false" ht="13.8" hidden="false" customHeight="false" outlineLevel="0" collapsed="false">
      <c r="A3481" s="6" t="s">
        <v>6952</v>
      </c>
      <c r="B3481" s="1" t="s">
        <v>6953</v>
      </c>
      <c r="C3481" s="1" t="n">
        <v>9</v>
      </c>
      <c r="D3481" s="7" t="n">
        <v>0</v>
      </c>
      <c r="E3481" s="7" t="n">
        <v>39.9</v>
      </c>
      <c r="F3481" s="7" t="n">
        <v>279.3</v>
      </c>
      <c r="G3481" s="7" t="n">
        <v>0</v>
      </c>
      <c r="H3481" s="7" t="n">
        <f aca="false">E3481*C3481</f>
        <v>359.1</v>
      </c>
    </row>
    <row r="3482" customFormat="false" ht="13.8" hidden="false" customHeight="false" outlineLevel="0" collapsed="false">
      <c r="A3482" s="6" t="s">
        <v>6954</v>
      </c>
      <c r="B3482" s="1" t="s">
        <v>6955</v>
      </c>
      <c r="C3482" s="1" t="n">
        <v>20</v>
      </c>
      <c r="D3482" s="7" t="n">
        <v>0</v>
      </c>
      <c r="E3482" s="7" t="n">
        <v>5.7</v>
      </c>
      <c r="F3482" s="7" t="n">
        <v>125.4</v>
      </c>
      <c r="G3482" s="7" t="n">
        <v>0</v>
      </c>
      <c r="H3482" s="7" t="n">
        <f aca="false">E3482*C3482</f>
        <v>114</v>
      </c>
    </row>
    <row r="3483" customFormat="false" ht="13.8" hidden="false" customHeight="false" outlineLevel="0" collapsed="false">
      <c r="A3483" s="6" t="s">
        <v>6956</v>
      </c>
      <c r="B3483" s="1" t="s">
        <v>6957</v>
      </c>
      <c r="C3483" s="1" t="n">
        <v>3</v>
      </c>
      <c r="D3483" s="7" t="n">
        <v>0</v>
      </c>
      <c r="E3483" s="7" t="n">
        <v>13</v>
      </c>
      <c r="F3483" s="7" t="n">
        <v>13</v>
      </c>
      <c r="G3483" s="7" t="n">
        <v>0</v>
      </c>
      <c r="H3483" s="7" t="n">
        <f aca="false">E3483*C3483</f>
        <v>39</v>
      </c>
    </row>
    <row r="3484" customFormat="false" ht="13.8" hidden="false" customHeight="false" outlineLevel="0" collapsed="false">
      <c r="A3484" s="6" t="s">
        <v>6958</v>
      </c>
      <c r="B3484" s="1" t="s">
        <v>6959</v>
      </c>
      <c r="C3484" s="1" t="n">
        <v>16</v>
      </c>
      <c r="D3484" s="7" t="n">
        <v>0</v>
      </c>
      <c r="E3484" s="7" t="n">
        <v>2.48</v>
      </c>
      <c r="F3484" s="7" t="n">
        <v>42.16</v>
      </c>
      <c r="G3484" s="7" t="n">
        <v>0</v>
      </c>
      <c r="H3484" s="7" t="n">
        <f aca="false">E3484*C3484</f>
        <v>39.68</v>
      </c>
    </row>
    <row r="3485" customFormat="false" ht="13.8" hidden="false" customHeight="false" outlineLevel="0" collapsed="false">
      <c r="A3485" s="6" t="s">
        <v>6960</v>
      </c>
      <c r="B3485" s="1" t="s">
        <v>6961</v>
      </c>
      <c r="C3485" s="1" t="n">
        <v>38</v>
      </c>
      <c r="D3485" s="7" t="n">
        <v>2.58</v>
      </c>
      <c r="E3485" s="7" t="n">
        <v>2.58</v>
      </c>
      <c r="F3485" s="7" t="n">
        <v>103.2</v>
      </c>
      <c r="G3485" s="7" t="n">
        <v>103.2</v>
      </c>
      <c r="H3485" s="7" t="n">
        <f aca="false">E3485*C3485</f>
        <v>98.04</v>
      </c>
    </row>
    <row r="3486" customFormat="false" ht="13.8" hidden="false" customHeight="false" outlineLevel="0" collapsed="false">
      <c r="A3486" s="6" t="s">
        <v>6962</v>
      </c>
      <c r="B3486" s="1" t="s">
        <v>6963</v>
      </c>
      <c r="C3486" s="1" t="n">
        <v>5</v>
      </c>
      <c r="D3486" s="7" t="n">
        <v>24.99</v>
      </c>
      <c r="E3486" s="7" t="n">
        <v>64.5</v>
      </c>
      <c r="F3486" s="7" t="n">
        <v>387</v>
      </c>
      <c r="G3486" s="7" t="n">
        <v>149.96</v>
      </c>
      <c r="H3486" s="7" t="n">
        <f aca="false">E3486*C3486</f>
        <v>322.5</v>
      </c>
    </row>
    <row r="3487" customFormat="false" ht="13.8" hidden="false" customHeight="false" outlineLevel="0" collapsed="false">
      <c r="A3487" s="6" t="s">
        <v>6964</v>
      </c>
      <c r="B3487" s="1" t="s">
        <v>6965</v>
      </c>
      <c r="C3487" s="1" t="n">
        <v>5</v>
      </c>
      <c r="D3487" s="7" t="n">
        <v>6.93</v>
      </c>
      <c r="E3487" s="7" t="n">
        <v>23.96</v>
      </c>
      <c r="F3487" s="7" t="n">
        <v>143.77</v>
      </c>
      <c r="G3487" s="7" t="n">
        <v>41.59</v>
      </c>
      <c r="H3487" s="7" t="n">
        <f aca="false">E3487*C3487</f>
        <v>119.8</v>
      </c>
    </row>
    <row r="3488" customFormat="false" ht="13.8" hidden="false" customHeight="false" outlineLevel="0" collapsed="false">
      <c r="A3488" s="6" t="s">
        <v>6966</v>
      </c>
      <c r="B3488" s="1" t="s">
        <v>6967</v>
      </c>
      <c r="C3488" s="1" t="n">
        <v>2</v>
      </c>
      <c r="D3488" s="7" t="n">
        <v>7.87</v>
      </c>
      <c r="E3488" s="7" t="n">
        <v>7.87</v>
      </c>
      <c r="F3488" s="7" t="n">
        <v>23.61</v>
      </c>
      <c r="G3488" s="7" t="n">
        <v>23.61</v>
      </c>
      <c r="H3488" s="7" t="n">
        <f aca="false">E3488*C3488</f>
        <v>15.74</v>
      </c>
    </row>
    <row r="3489" customFormat="false" ht="13.8" hidden="false" customHeight="false" outlineLevel="0" collapsed="false">
      <c r="A3489" s="6" t="s">
        <v>6968</v>
      </c>
      <c r="B3489" s="1" t="s">
        <v>6969</v>
      </c>
      <c r="C3489" s="1" t="n">
        <v>12</v>
      </c>
      <c r="D3489" s="7" t="n">
        <v>0</v>
      </c>
      <c r="E3489" s="7" t="n">
        <v>81</v>
      </c>
      <c r="F3489" s="7" t="n">
        <v>1053</v>
      </c>
      <c r="G3489" s="7" t="n">
        <v>0</v>
      </c>
      <c r="H3489" s="7" t="n">
        <f aca="false">E3489*C3489</f>
        <v>972</v>
      </c>
    </row>
    <row r="3490" customFormat="false" ht="13.8" hidden="false" customHeight="false" outlineLevel="0" collapsed="false">
      <c r="A3490" s="6" t="s">
        <v>6970</v>
      </c>
      <c r="B3490" s="1" t="s">
        <v>6971</v>
      </c>
      <c r="C3490" s="1" t="n">
        <v>1</v>
      </c>
      <c r="D3490" s="7" t="n">
        <v>6.05</v>
      </c>
      <c r="E3490" s="7" t="n">
        <v>6.05</v>
      </c>
      <c r="F3490" s="7" t="n">
        <v>12.1</v>
      </c>
      <c r="G3490" s="7" t="n">
        <v>12.1</v>
      </c>
      <c r="H3490" s="7" t="n">
        <f aca="false">E3490*C3490</f>
        <v>6.05</v>
      </c>
    </row>
    <row r="3491" customFormat="false" ht="13.8" hidden="false" customHeight="false" outlineLevel="0" collapsed="false">
      <c r="A3491" s="6" t="s">
        <v>6972</v>
      </c>
      <c r="B3491" s="1" t="s">
        <v>6973</v>
      </c>
      <c r="C3491" s="1" t="n">
        <v>38</v>
      </c>
      <c r="D3491" s="7" t="n">
        <v>0</v>
      </c>
      <c r="E3491" s="7" t="n">
        <v>0</v>
      </c>
      <c r="F3491" s="7" t="n">
        <v>0</v>
      </c>
      <c r="G3491" s="7" t="n">
        <v>0</v>
      </c>
      <c r="H3491" s="7" t="n">
        <f aca="false">E3491*C3491</f>
        <v>0</v>
      </c>
    </row>
    <row r="3492" customFormat="false" ht="13.8" hidden="false" customHeight="false" outlineLevel="0" collapsed="false">
      <c r="A3492" s="6" t="s">
        <v>6974</v>
      </c>
      <c r="B3492" s="1" t="s">
        <v>6975</v>
      </c>
      <c r="C3492" s="1" t="n">
        <v>12</v>
      </c>
      <c r="D3492" s="7" t="n">
        <v>2</v>
      </c>
      <c r="E3492" s="7" t="n">
        <v>0</v>
      </c>
      <c r="F3492" s="7" t="n">
        <v>0</v>
      </c>
      <c r="G3492" s="7" t="n">
        <v>22</v>
      </c>
      <c r="H3492" s="7" t="n">
        <f aca="false">E3492*C3492</f>
        <v>0</v>
      </c>
    </row>
    <row r="3493" customFormat="false" ht="13.8" hidden="false" customHeight="false" outlineLevel="0" collapsed="false">
      <c r="A3493" s="6" t="s">
        <v>6976</v>
      </c>
      <c r="B3493" s="1" t="s">
        <v>6977</v>
      </c>
      <c r="C3493" s="1" t="n">
        <v>22</v>
      </c>
      <c r="D3493" s="7" t="n">
        <v>0</v>
      </c>
      <c r="E3493" s="7" t="n">
        <v>2.79</v>
      </c>
      <c r="F3493" s="7" t="n">
        <v>61.38</v>
      </c>
      <c r="G3493" s="7" t="n">
        <v>0</v>
      </c>
      <c r="H3493" s="7" t="n">
        <f aca="false">E3493*C3493</f>
        <v>61.38</v>
      </c>
    </row>
    <row r="3494" customFormat="false" ht="13.8" hidden="false" customHeight="false" outlineLevel="0" collapsed="false">
      <c r="A3494" s="6" t="s">
        <v>6978</v>
      </c>
      <c r="B3494" s="1" t="s">
        <v>6979</v>
      </c>
      <c r="C3494" s="1" t="n">
        <v>510</v>
      </c>
      <c r="D3494" s="7" t="n">
        <v>3</v>
      </c>
      <c r="E3494" s="7" t="n">
        <v>3</v>
      </c>
      <c r="F3494" s="7" t="n">
        <v>1533</v>
      </c>
      <c r="G3494" s="7" t="n">
        <v>1533</v>
      </c>
      <c r="H3494" s="7" t="n">
        <f aca="false">E3494*C3494</f>
        <v>1530</v>
      </c>
    </row>
    <row r="3495" customFormat="false" ht="13.8" hidden="false" customHeight="false" outlineLevel="0" collapsed="false">
      <c r="A3495" s="6" t="s">
        <v>6980</v>
      </c>
      <c r="B3495" s="1" t="s">
        <v>6981</v>
      </c>
      <c r="C3495" s="1" t="n">
        <v>37</v>
      </c>
      <c r="D3495" s="7" t="n">
        <v>0</v>
      </c>
      <c r="E3495" s="7" t="n">
        <v>1.55</v>
      </c>
      <c r="F3495" s="7" t="n">
        <v>58.9</v>
      </c>
      <c r="G3495" s="7" t="n">
        <v>0</v>
      </c>
      <c r="H3495" s="7" t="n">
        <f aca="false">E3495*C3495</f>
        <v>57.35</v>
      </c>
    </row>
    <row r="3496" customFormat="false" ht="13.8" hidden="false" customHeight="false" outlineLevel="0" collapsed="false">
      <c r="A3496" s="6" t="s">
        <v>6982</v>
      </c>
      <c r="B3496" s="1" t="s">
        <v>6983</v>
      </c>
      <c r="C3496" s="1" t="n">
        <v>20</v>
      </c>
      <c r="D3496" s="7" t="n">
        <v>0</v>
      </c>
      <c r="E3496" s="7" t="n">
        <v>0</v>
      </c>
      <c r="F3496" s="7" t="n">
        <v>0</v>
      </c>
      <c r="G3496" s="7" t="n">
        <v>0</v>
      </c>
      <c r="H3496" s="7" t="n">
        <f aca="false">E3496*C3496</f>
        <v>0</v>
      </c>
    </row>
    <row r="3497" customFormat="false" ht="13.8" hidden="false" customHeight="false" outlineLevel="0" collapsed="false">
      <c r="A3497" s="6" t="s">
        <v>6984</v>
      </c>
      <c r="B3497" s="1" t="s">
        <v>6985</v>
      </c>
      <c r="C3497" s="1" t="n">
        <v>62</v>
      </c>
      <c r="D3497" s="7" t="n">
        <v>0</v>
      </c>
      <c r="E3497" s="7" t="n">
        <v>0</v>
      </c>
      <c r="F3497" s="7" t="n">
        <v>0</v>
      </c>
      <c r="G3497" s="7" t="n">
        <v>0</v>
      </c>
      <c r="H3497" s="7" t="n">
        <f aca="false">E3497*C3497</f>
        <v>0</v>
      </c>
    </row>
    <row r="3498" customFormat="false" ht="13.8" hidden="false" customHeight="false" outlineLevel="0" collapsed="false">
      <c r="A3498" s="6" t="s">
        <v>6986</v>
      </c>
      <c r="B3498" s="1" t="s">
        <v>6987</v>
      </c>
      <c r="C3498" s="1" t="n">
        <v>20</v>
      </c>
      <c r="D3498" s="7" t="n">
        <v>0</v>
      </c>
      <c r="E3498" s="7" t="n">
        <v>12.18</v>
      </c>
      <c r="F3498" s="7" t="n">
        <v>243.6</v>
      </c>
      <c r="G3498" s="7" t="n">
        <v>0</v>
      </c>
      <c r="H3498" s="7" t="n">
        <f aca="false">E3498*C3498</f>
        <v>243.6</v>
      </c>
    </row>
    <row r="3499" customFormat="false" ht="13.8" hidden="false" customHeight="false" outlineLevel="0" collapsed="false">
      <c r="A3499" s="6" t="s">
        <v>6988</v>
      </c>
      <c r="B3499" s="1" t="s">
        <v>6989</v>
      </c>
      <c r="C3499" s="1" t="n">
        <v>23</v>
      </c>
      <c r="D3499" s="7" t="n">
        <v>11.26</v>
      </c>
      <c r="E3499" s="7" t="n">
        <v>11.26</v>
      </c>
      <c r="F3499" s="7" t="n">
        <v>270.24</v>
      </c>
      <c r="G3499" s="7" t="n">
        <v>270.24</v>
      </c>
      <c r="H3499" s="7" t="n">
        <f aca="false">E3499*C3499</f>
        <v>258.98</v>
      </c>
    </row>
    <row r="3500" customFormat="false" ht="13.8" hidden="false" customHeight="false" outlineLevel="0" collapsed="false">
      <c r="A3500" s="6" t="s">
        <v>6990</v>
      </c>
      <c r="B3500" s="1" t="s">
        <v>6991</v>
      </c>
      <c r="C3500" s="1" t="n">
        <v>51</v>
      </c>
      <c r="D3500" s="7" t="n">
        <v>0.72</v>
      </c>
      <c r="E3500" s="7" t="n">
        <v>0.72</v>
      </c>
      <c r="F3500" s="7" t="n">
        <v>36.72</v>
      </c>
      <c r="G3500" s="7" t="n">
        <v>36.72</v>
      </c>
      <c r="H3500" s="7" t="n">
        <f aca="false">E3500*C3500</f>
        <v>36.72</v>
      </c>
    </row>
    <row r="3501" customFormat="false" ht="13.8" hidden="false" customHeight="false" outlineLevel="0" collapsed="false">
      <c r="A3501" s="6" t="s">
        <v>6992</v>
      </c>
      <c r="B3501" s="1" t="s">
        <v>6993</v>
      </c>
      <c r="C3501" s="1" t="n">
        <v>10</v>
      </c>
      <c r="D3501" s="7" t="n">
        <v>0.46</v>
      </c>
      <c r="E3501" s="7" t="n">
        <v>1.25</v>
      </c>
      <c r="F3501" s="7" t="n">
        <v>40.01</v>
      </c>
      <c r="G3501" s="7" t="n">
        <v>14.71</v>
      </c>
      <c r="H3501" s="7" t="n">
        <f aca="false">E3501*C3501</f>
        <v>12.5</v>
      </c>
    </row>
    <row r="3502" customFormat="false" ht="13.8" hidden="false" customHeight="false" outlineLevel="0" collapsed="false">
      <c r="A3502" s="6" t="s">
        <v>6994</v>
      </c>
      <c r="B3502" s="1" t="s">
        <v>6995</v>
      </c>
      <c r="C3502" s="1" t="n">
        <v>44</v>
      </c>
      <c r="D3502" s="7" t="n">
        <v>12</v>
      </c>
      <c r="E3502" s="7" t="n">
        <v>12</v>
      </c>
      <c r="F3502" s="7" t="n">
        <v>516</v>
      </c>
      <c r="G3502" s="7" t="n">
        <v>516</v>
      </c>
      <c r="H3502" s="7" t="n">
        <f aca="false">E3502*C3502</f>
        <v>528</v>
      </c>
    </row>
    <row r="3503" customFormat="false" ht="13.8" hidden="false" customHeight="false" outlineLevel="0" collapsed="false">
      <c r="A3503" s="6" t="s">
        <v>6996</v>
      </c>
      <c r="B3503" s="1" t="s">
        <v>6997</v>
      </c>
      <c r="C3503" s="1" t="n">
        <v>34</v>
      </c>
      <c r="D3503" s="7" t="n">
        <v>0</v>
      </c>
      <c r="E3503" s="7" t="n">
        <v>9.85</v>
      </c>
      <c r="F3503" s="7" t="n">
        <v>334.9</v>
      </c>
      <c r="G3503" s="7" t="n">
        <v>0</v>
      </c>
      <c r="H3503" s="7" t="n">
        <f aca="false">E3503*C3503</f>
        <v>334.9</v>
      </c>
    </row>
    <row r="3504" customFormat="false" ht="13.8" hidden="false" customHeight="false" outlineLevel="0" collapsed="false">
      <c r="A3504" s="6" t="s">
        <v>6998</v>
      </c>
      <c r="B3504" s="1" t="s">
        <v>6999</v>
      </c>
      <c r="C3504" s="1" t="n">
        <v>9</v>
      </c>
      <c r="D3504" s="7" t="n">
        <v>0.95</v>
      </c>
      <c r="E3504" s="7" t="n">
        <v>0.95</v>
      </c>
      <c r="F3504" s="7" t="n">
        <v>7.6</v>
      </c>
      <c r="G3504" s="7" t="n">
        <v>7.6</v>
      </c>
      <c r="H3504" s="7" t="n">
        <f aca="false">E3504*C3504</f>
        <v>8.55</v>
      </c>
    </row>
    <row r="3505" customFormat="false" ht="13.8" hidden="false" customHeight="false" outlineLevel="0" collapsed="false">
      <c r="A3505" s="6" t="s">
        <v>7000</v>
      </c>
      <c r="B3505" s="1" t="s">
        <v>7001</v>
      </c>
      <c r="C3505" s="1" t="n">
        <v>4</v>
      </c>
      <c r="D3505" s="7" t="n">
        <v>0</v>
      </c>
      <c r="E3505" s="7" t="n">
        <v>13</v>
      </c>
      <c r="F3505" s="7" t="n">
        <v>52</v>
      </c>
      <c r="G3505" s="7" t="n">
        <v>0</v>
      </c>
      <c r="H3505" s="7" t="n">
        <f aca="false">E3505*C3505</f>
        <v>52</v>
      </c>
    </row>
    <row r="3506" customFormat="false" ht="13.8" hidden="false" customHeight="false" outlineLevel="0" collapsed="false">
      <c r="A3506" s="6" t="s">
        <v>7002</v>
      </c>
      <c r="B3506" s="1" t="s">
        <v>7003</v>
      </c>
      <c r="C3506" s="1" t="n">
        <v>3</v>
      </c>
      <c r="D3506" s="7" t="n">
        <v>0</v>
      </c>
      <c r="E3506" s="7" t="n">
        <v>2</v>
      </c>
      <c r="F3506" s="7" t="n">
        <v>6</v>
      </c>
      <c r="G3506" s="7" t="n">
        <v>0</v>
      </c>
      <c r="H3506" s="7" t="n">
        <f aca="false">E3506*C3506</f>
        <v>6</v>
      </c>
    </row>
    <row r="3507" customFormat="false" ht="13.8" hidden="false" customHeight="false" outlineLevel="0" collapsed="false">
      <c r="A3507" s="6" t="s">
        <v>7004</v>
      </c>
      <c r="B3507" s="1" t="s">
        <v>7005</v>
      </c>
      <c r="C3507" s="1" t="n">
        <v>6</v>
      </c>
      <c r="D3507" s="7" t="n">
        <v>3.45</v>
      </c>
      <c r="E3507" s="7" t="n">
        <v>3.5</v>
      </c>
      <c r="F3507" s="7" t="n">
        <v>31.5</v>
      </c>
      <c r="G3507" s="7" t="n">
        <v>31.05</v>
      </c>
      <c r="H3507" s="7" t="n">
        <f aca="false">E3507*C3507</f>
        <v>21</v>
      </c>
    </row>
    <row r="3508" customFormat="false" ht="13.8" hidden="false" customHeight="false" outlineLevel="0" collapsed="false">
      <c r="A3508" s="6" t="s">
        <v>7006</v>
      </c>
      <c r="B3508" s="1" t="s">
        <v>7007</v>
      </c>
      <c r="C3508" s="1" t="n">
        <v>24</v>
      </c>
      <c r="D3508" s="7" t="n">
        <v>4.57</v>
      </c>
      <c r="E3508" s="7" t="n">
        <v>4.57</v>
      </c>
      <c r="F3508" s="7" t="n">
        <v>114.25</v>
      </c>
      <c r="G3508" s="7" t="n">
        <v>114.25</v>
      </c>
      <c r="H3508" s="7" t="n">
        <f aca="false">E3508*C3508</f>
        <v>109.68</v>
      </c>
    </row>
    <row r="3509" customFormat="false" ht="13.8" hidden="false" customHeight="false" outlineLevel="0" collapsed="false">
      <c r="A3509" s="6" t="s">
        <v>7008</v>
      </c>
      <c r="B3509" s="1" t="s">
        <v>7009</v>
      </c>
      <c r="C3509" s="1" t="n">
        <v>15</v>
      </c>
      <c r="D3509" s="7" t="n">
        <v>7.51</v>
      </c>
      <c r="E3509" s="7" t="n">
        <v>7.51</v>
      </c>
      <c r="F3509" s="7" t="n">
        <v>90.09</v>
      </c>
      <c r="G3509" s="7" t="n">
        <v>90.09</v>
      </c>
      <c r="H3509" s="7" t="n">
        <f aca="false">E3509*C3509</f>
        <v>112.65</v>
      </c>
    </row>
    <row r="3510" customFormat="false" ht="13.8" hidden="false" customHeight="false" outlineLevel="0" collapsed="false">
      <c r="A3510" s="6" t="s">
        <v>7010</v>
      </c>
      <c r="B3510" s="1" t="s">
        <v>7011</v>
      </c>
      <c r="C3510" s="1" t="n">
        <v>37</v>
      </c>
      <c r="D3510" s="7" t="n">
        <v>6</v>
      </c>
      <c r="E3510" s="7" t="n">
        <v>6</v>
      </c>
      <c r="F3510" s="7" t="n">
        <v>222</v>
      </c>
      <c r="G3510" s="7" t="n">
        <v>222</v>
      </c>
      <c r="H3510" s="7" t="n">
        <f aca="false">E3510*C3510</f>
        <v>222</v>
      </c>
    </row>
    <row r="3511" customFormat="false" ht="13.8" hidden="false" customHeight="false" outlineLevel="0" collapsed="false">
      <c r="A3511" s="6" t="s">
        <v>7012</v>
      </c>
      <c r="B3511" s="1" t="s">
        <v>7013</v>
      </c>
      <c r="C3511" s="1" t="n">
        <v>31</v>
      </c>
      <c r="D3511" s="7" t="n">
        <v>6</v>
      </c>
      <c r="E3511" s="7" t="n">
        <v>6</v>
      </c>
      <c r="F3511" s="7" t="n">
        <v>186</v>
      </c>
      <c r="G3511" s="7" t="n">
        <v>186</v>
      </c>
      <c r="H3511" s="7" t="n">
        <f aca="false">E3511*C3511</f>
        <v>186</v>
      </c>
    </row>
    <row r="3512" customFormat="false" ht="13.8" hidden="false" customHeight="false" outlineLevel="0" collapsed="false">
      <c r="A3512" s="6" t="s">
        <v>7014</v>
      </c>
      <c r="B3512" s="1" t="s">
        <v>7015</v>
      </c>
      <c r="C3512" s="1" t="n">
        <v>6</v>
      </c>
      <c r="D3512" s="7" t="n">
        <v>18.95</v>
      </c>
      <c r="E3512" s="7" t="n">
        <v>37.5</v>
      </c>
      <c r="F3512" s="7" t="n">
        <v>225</v>
      </c>
      <c r="G3512" s="7" t="n">
        <v>113.69</v>
      </c>
      <c r="H3512" s="7" t="n">
        <f aca="false">E3512*C3512</f>
        <v>225</v>
      </c>
    </row>
    <row r="3513" customFormat="false" ht="13.8" hidden="false" customHeight="false" outlineLevel="0" collapsed="false">
      <c r="A3513" s="6" t="s">
        <v>7016</v>
      </c>
      <c r="B3513" s="1" t="s">
        <v>7017</v>
      </c>
      <c r="C3513" s="1" t="n">
        <v>5</v>
      </c>
      <c r="D3513" s="7" t="n">
        <v>0.01</v>
      </c>
      <c r="E3513" s="7" t="n">
        <v>0.01</v>
      </c>
      <c r="F3513" s="7" t="n">
        <v>0.05</v>
      </c>
      <c r="G3513" s="7" t="n">
        <v>0.05</v>
      </c>
      <c r="H3513" s="7" t="n">
        <f aca="false">E3513*C3513</f>
        <v>0.05</v>
      </c>
    </row>
    <row r="3514" customFormat="false" ht="13.8" hidden="false" customHeight="false" outlineLevel="0" collapsed="false">
      <c r="A3514" s="6" t="s">
        <v>7018</v>
      </c>
      <c r="B3514" s="1" t="s">
        <v>7019</v>
      </c>
      <c r="C3514" s="1" t="n">
        <v>5</v>
      </c>
      <c r="D3514" s="7" t="n">
        <v>0</v>
      </c>
      <c r="E3514" s="7" t="n">
        <v>2.73</v>
      </c>
      <c r="F3514" s="7" t="n">
        <v>16.38</v>
      </c>
      <c r="G3514" s="7" t="n">
        <v>0</v>
      </c>
      <c r="H3514" s="7" t="n">
        <f aca="false">E3514*C3514</f>
        <v>13.65</v>
      </c>
    </row>
    <row r="3515" customFormat="false" ht="13.8" hidden="false" customHeight="false" outlineLevel="0" collapsed="false">
      <c r="A3515" s="6" t="s">
        <v>7020</v>
      </c>
      <c r="B3515" s="1" t="s">
        <v>7021</v>
      </c>
      <c r="C3515" s="1" t="n">
        <v>10</v>
      </c>
      <c r="D3515" s="7" t="n">
        <v>4.65</v>
      </c>
      <c r="E3515" s="7" t="n">
        <v>4.65</v>
      </c>
      <c r="F3515" s="7" t="n">
        <v>46.5</v>
      </c>
      <c r="G3515" s="7" t="n">
        <v>46.5</v>
      </c>
      <c r="H3515" s="7" t="n">
        <f aca="false">E3515*C3515</f>
        <v>46.5</v>
      </c>
    </row>
    <row r="3516" customFormat="false" ht="13.8" hidden="false" customHeight="false" outlineLevel="0" collapsed="false">
      <c r="A3516" s="6" t="s">
        <v>7022</v>
      </c>
      <c r="B3516" s="1" t="s">
        <v>7023</v>
      </c>
      <c r="C3516" s="1" t="n">
        <v>8</v>
      </c>
      <c r="D3516" s="7" t="n">
        <v>15.69</v>
      </c>
      <c r="E3516" s="7" t="n">
        <v>15.69</v>
      </c>
      <c r="F3516" s="7" t="n">
        <v>31.38</v>
      </c>
      <c r="G3516" s="7" t="n">
        <v>31.38</v>
      </c>
      <c r="H3516" s="7" t="n">
        <f aca="false">E3516*C3516</f>
        <v>125.52</v>
      </c>
    </row>
    <row r="3517" customFormat="false" ht="13.8" hidden="false" customHeight="false" outlineLevel="0" collapsed="false">
      <c r="A3517" s="6" t="s">
        <v>7024</v>
      </c>
      <c r="B3517" s="1" t="s">
        <v>7025</v>
      </c>
      <c r="C3517" s="1" t="n">
        <v>243</v>
      </c>
      <c r="D3517" s="7" t="n">
        <v>0</v>
      </c>
      <c r="E3517" s="7" t="n">
        <v>0</v>
      </c>
      <c r="F3517" s="7" t="n">
        <v>0</v>
      </c>
      <c r="G3517" s="7" t="n">
        <v>0</v>
      </c>
      <c r="H3517" s="7" t="n">
        <f aca="false">E3517*C3517</f>
        <v>0</v>
      </c>
    </row>
    <row r="3518" customFormat="false" ht="13.8" hidden="false" customHeight="false" outlineLevel="0" collapsed="false">
      <c r="A3518" s="6" t="s">
        <v>7026</v>
      </c>
      <c r="B3518" s="1" t="s">
        <v>7027</v>
      </c>
      <c r="C3518" s="1" t="n">
        <v>64</v>
      </c>
      <c r="D3518" s="7" t="n">
        <v>0</v>
      </c>
      <c r="E3518" s="7" t="n">
        <v>0.75</v>
      </c>
      <c r="F3518" s="7" t="n">
        <v>32.25</v>
      </c>
      <c r="G3518" s="7" t="n">
        <v>0</v>
      </c>
      <c r="H3518" s="7" t="n">
        <f aca="false">E3518*C3518</f>
        <v>48</v>
      </c>
    </row>
    <row r="3519" customFormat="false" ht="13.8" hidden="false" customHeight="false" outlineLevel="0" collapsed="false">
      <c r="A3519" s="6" t="s">
        <v>7028</v>
      </c>
      <c r="B3519" s="1" t="s">
        <v>7029</v>
      </c>
      <c r="C3519" s="1" t="n">
        <v>1</v>
      </c>
      <c r="D3519" s="7" t="n">
        <v>0</v>
      </c>
      <c r="E3519" s="7" t="n">
        <v>2.8</v>
      </c>
      <c r="F3519" s="7" t="n">
        <v>5.6</v>
      </c>
      <c r="G3519" s="7" t="n">
        <v>0</v>
      </c>
      <c r="H3519" s="7" t="n">
        <f aca="false">E3519*C3519</f>
        <v>2.8</v>
      </c>
    </row>
    <row r="3520" customFormat="false" ht="13.8" hidden="false" customHeight="false" outlineLevel="0" collapsed="false">
      <c r="A3520" s="6" t="s">
        <v>7030</v>
      </c>
      <c r="B3520" s="1" t="s">
        <v>7031</v>
      </c>
      <c r="C3520" s="1" t="n">
        <v>1</v>
      </c>
      <c r="D3520" s="7" t="n">
        <v>5</v>
      </c>
      <c r="E3520" s="7" t="n">
        <v>5</v>
      </c>
      <c r="F3520" s="7" t="n">
        <v>20</v>
      </c>
      <c r="G3520" s="7" t="n">
        <v>20</v>
      </c>
      <c r="H3520" s="7" t="n">
        <f aca="false">E3520*C3520</f>
        <v>5</v>
      </c>
    </row>
    <row r="3521" customFormat="false" ht="13.8" hidden="false" customHeight="false" outlineLevel="0" collapsed="false">
      <c r="A3521" s="6" t="s">
        <v>7032</v>
      </c>
      <c r="B3521" s="1" t="s">
        <v>7033</v>
      </c>
      <c r="C3521" s="1" t="n">
        <v>9</v>
      </c>
      <c r="D3521" s="7" t="n">
        <v>0</v>
      </c>
      <c r="E3521" s="7" t="n">
        <v>45.5</v>
      </c>
      <c r="F3521" s="7" t="n">
        <v>455</v>
      </c>
      <c r="G3521" s="7" t="n">
        <v>0</v>
      </c>
      <c r="H3521" s="7" t="n">
        <f aca="false">E3521*C3521</f>
        <v>409.5</v>
      </c>
    </row>
    <row r="3522" customFormat="false" ht="13.8" hidden="false" customHeight="false" outlineLevel="0" collapsed="false">
      <c r="A3522" s="6" t="s">
        <v>7034</v>
      </c>
      <c r="B3522" s="1" t="s">
        <v>6769</v>
      </c>
      <c r="C3522" s="1" t="n">
        <v>3</v>
      </c>
      <c r="D3522" s="7" t="n">
        <v>0</v>
      </c>
      <c r="E3522" s="7" t="n">
        <v>8.5</v>
      </c>
      <c r="F3522" s="7" t="n">
        <v>25.5</v>
      </c>
      <c r="G3522" s="7" t="n">
        <v>0</v>
      </c>
      <c r="H3522" s="7" t="n">
        <f aca="false">E3522*C3522</f>
        <v>25.5</v>
      </c>
    </row>
    <row r="3523" customFormat="false" ht="13.8" hidden="false" customHeight="false" outlineLevel="0" collapsed="false">
      <c r="A3523" s="6" t="s">
        <v>7035</v>
      </c>
      <c r="B3523" s="1" t="s">
        <v>7036</v>
      </c>
      <c r="C3523" s="1" t="n">
        <v>3</v>
      </c>
      <c r="D3523" s="7" t="n">
        <v>0</v>
      </c>
      <c r="E3523" s="7" t="n">
        <v>40</v>
      </c>
      <c r="F3523" s="7" t="n">
        <v>120</v>
      </c>
      <c r="G3523" s="7" t="n">
        <v>0</v>
      </c>
      <c r="H3523" s="7" t="n">
        <f aca="false">E3523*C3523</f>
        <v>120</v>
      </c>
    </row>
    <row r="3524" customFormat="false" ht="13.8" hidden="false" customHeight="false" outlineLevel="0" collapsed="false">
      <c r="A3524" s="6" t="s">
        <v>7037</v>
      </c>
      <c r="B3524" s="1" t="s">
        <v>7038</v>
      </c>
      <c r="C3524" s="1" t="n">
        <v>2</v>
      </c>
      <c r="D3524" s="7" t="n">
        <v>0</v>
      </c>
      <c r="E3524" s="7" t="n">
        <v>12</v>
      </c>
      <c r="F3524" s="7" t="n">
        <v>36</v>
      </c>
      <c r="G3524" s="7" t="n">
        <v>0</v>
      </c>
      <c r="H3524" s="7" t="n">
        <f aca="false">E3524*C3524</f>
        <v>24</v>
      </c>
    </row>
    <row r="3525" customFormat="false" ht="13.8" hidden="false" customHeight="false" outlineLevel="0" collapsed="false">
      <c r="A3525" s="6" t="s">
        <v>7039</v>
      </c>
      <c r="B3525" s="1" t="s">
        <v>6900</v>
      </c>
      <c r="C3525" s="1" t="n">
        <v>2</v>
      </c>
      <c r="D3525" s="7" t="n">
        <v>50</v>
      </c>
      <c r="E3525" s="7" t="n">
        <v>50</v>
      </c>
      <c r="F3525" s="7" t="n">
        <v>100</v>
      </c>
      <c r="G3525" s="7" t="n">
        <v>100</v>
      </c>
      <c r="H3525" s="7" t="n">
        <f aca="false">E3525*C3525</f>
        <v>100</v>
      </c>
    </row>
    <row r="3526" customFormat="false" ht="13.8" hidden="false" customHeight="false" outlineLevel="0" collapsed="false">
      <c r="A3526" s="6" t="s">
        <v>7040</v>
      </c>
      <c r="B3526" s="1" t="s">
        <v>6900</v>
      </c>
      <c r="C3526" s="1" t="n">
        <v>6</v>
      </c>
      <c r="D3526" s="7" t="n">
        <v>8</v>
      </c>
      <c r="E3526" s="7" t="n">
        <v>8</v>
      </c>
      <c r="F3526" s="7" t="n">
        <v>56</v>
      </c>
      <c r="G3526" s="7" t="n">
        <v>56</v>
      </c>
      <c r="H3526" s="7" t="n">
        <f aca="false">E3526*C3526</f>
        <v>48</v>
      </c>
    </row>
    <row r="3527" customFormat="false" ht="13.8" hidden="false" customHeight="false" outlineLevel="0" collapsed="false">
      <c r="A3527" s="6" t="s">
        <v>7041</v>
      </c>
      <c r="B3527" s="1" t="s">
        <v>7042</v>
      </c>
      <c r="C3527" s="1" t="n">
        <v>7</v>
      </c>
      <c r="D3527" s="7" t="n">
        <v>6</v>
      </c>
      <c r="E3527" s="7" t="n">
        <v>6</v>
      </c>
      <c r="F3527" s="7" t="n">
        <v>42</v>
      </c>
      <c r="G3527" s="7" t="n">
        <v>42</v>
      </c>
      <c r="H3527" s="7" t="n">
        <f aca="false">E3527*C3527</f>
        <v>42</v>
      </c>
    </row>
    <row r="3528" customFormat="false" ht="13.8" hidden="false" customHeight="false" outlineLevel="0" collapsed="false">
      <c r="A3528" s="6" t="s">
        <v>7043</v>
      </c>
      <c r="B3528" s="1" t="s">
        <v>7044</v>
      </c>
      <c r="C3528" s="1" t="n">
        <v>14</v>
      </c>
      <c r="D3528" s="7" t="n">
        <v>4</v>
      </c>
      <c r="E3528" s="7" t="n">
        <v>4</v>
      </c>
      <c r="F3528" s="7" t="n">
        <v>56</v>
      </c>
      <c r="G3528" s="7" t="n">
        <v>56</v>
      </c>
      <c r="H3528" s="7" t="n">
        <f aca="false">E3528*C3528</f>
        <v>56</v>
      </c>
    </row>
    <row r="3529" customFormat="false" ht="13.8" hidden="false" customHeight="false" outlineLevel="0" collapsed="false">
      <c r="A3529" s="6" t="s">
        <v>7045</v>
      </c>
      <c r="B3529" s="1" t="s">
        <v>7046</v>
      </c>
      <c r="C3529" s="1" t="n">
        <v>8</v>
      </c>
      <c r="D3529" s="7" t="n">
        <v>410</v>
      </c>
      <c r="E3529" s="7" t="n">
        <v>410</v>
      </c>
      <c r="F3529" s="7" t="n">
        <v>3280</v>
      </c>
      <c r="G3529" s="7" t="n">
        <v>3280</v>
      </c>
      <c r="H3529" s="7" t="n">
        <f aca="false">E3529*C3529</f>
        <v>3280</v>
      </c>
    </row>
    <row r="3530" customFormat="false" ht="13.8" hidden="false" customHeight="false" outlineLevel="0" collapsed="false">
      <c r="A3530" s="6" t="s">
        <v>7047</v>
      </c>
      <c r="B3530" s="1" t="s">
        <v>7048</v>
      </c>
      <c r="C3530" s="1" t="n">
        <v>0</v>
      </c>
      <c r="D3530" s="7" t="n">
        <v>78.12</v>
      </c>
      <c r="E3530" s="7" t="n">
        <v>50.5</v>
      </c>
      <c r="F3530" s="7" t="n">
        <v>50.5</v>
      </c>
      <c r="G3530" s="7" t="n">
        <v>78.12</v>
      </c>
      <c r="H3530" s="7" t="n">
        <f aca="false">E3530*C3530</f>
        <v>0</v>
      </c>
    </row>
    <row r="3531" customFormat="false" ht="13.8" hidden="false" customHeight="false" outlineLevel="0" collapsed="false">
      <c r="A3531" s="6" t="s">
        <v>7049</v>
      </c>
      <c r="B3531" s="1" t="s">
        <v>7050</v>
      </c>
      <c r="C3531" s="1" t="n">
        <v>1</v>
      </c>
      <c r="D3531" s="7" t="n">
        <v>16</v>
      </c>
      <c r="E3531" s="7" t="n">
        <v>16</v>
      </c>
      <c r="F3531" s="7" t="n">
        <v>64</v>
      </c>
      <c r="G3531" s="7" t="n">
        <v>64</v>
      </c>
      <c r="H3531" s="7" t="n">
        <f aca="false">E3531*C3531</f>
        <v>16</v>
      </c>
    </row>
    <row r="3532" customFormat="false" ht="13.8" hidden="false" customHeight="false" outlineLevel="0" collapsed="false">
      <c r="A3532" s="6" t="s">
        <v>7051</v>
      </c>
      <c r="B3532" s="1" t="s">
        <v>7052</v>
      </c>
      <c r="C3532" s="1" t="n">
        <v>3</v>
      </c>
      <c r="D3532" s="7" t="n">
        <v>3</v>
      </c>
      <c r="E3532" s="7" t="n">
        <v>3</v>
      </c>
      <c r="F3532" s="7" t="n">
        <v>9</v>
      </c>
      <c r="G3532" s="7" t="n">
        <v>9</v>
      </c>
      <c r="H3532" s="7" t="n">
        <f aca="false">E3532*C3532</f>
        <v>9</v>
      </c>
    </row>
    <row r="3533" customFormat="false" ht="13.8" hidden="false" customHeight="false" outlineLevel="0" collapsed="false">
      <c r="A3533" s="6" t="s">
        <v>7053</v>
      </c>
      <c r="B3533" s="1" t="s">
        <v>7054</v>
      </c>
      <c r="C3533" s="1" t="n">
        <v>5</v>
      </c>
      <c r="D3533" s="7" t="n">
        <v>30</v>
      </c>
      <c r="E3533" s="7" t="n">
        <v>30</v>
      </c>
      <c r="F3533" s="7" t="n">
        <v>150</v>
      </c>
      <c r="G3533" s="7" t="n">
        <v>150</v>
      </c>
      <c r="H3533" s="7" t="n">
        <f aca="false">E3533*C3533</f>
        <v>150</v>
      </c>
    </row>
    <row r="3534" customFormat="false" ht="13.8" hidden="false" customHeight="false" outlineLevel="0" collapsed="false">
      <c r="A3534" s="6" t="s">
        <v>7055</v>
      </c>
      <c r="B3534" s="1" t="s">
        <v>7056</v>
      </c>
      <c r="C3534" s="1" t="n">
        <v>17</v>
      </c>
      <c r="D3534" s="7" t="n">
        <v>7</v>
      </c>
      <c r="E3534" s="7" t="n">
        <v>7</v>
      </c>
      <c r="F3534" s="7" t="n">
        <v>119</v>
      </c>
      <c r="G3534" s="7" t="n">
        <v>119</v>
      </c>
      <c r="H3534" s="7" t="n">
        <f aca="false">E3534*C3534</f>
        <v>119</v>
      </c>
    </row>
    <row r="3535" customFormat="false" ht="13.8" hidden="false" customHeight="false" outlineLevel="0" collapsed="false">
      <c r="A3535" s="6" t="s">
        <v>7057</v>
      </c>
      <c r="B3535" s="1" t="s">
        <v>7056</v>
      </c>
      <c r="C3535" s="1" t="n">
        <v>2</v>
      </c>
      <c r="D3535" s="7" t="n">
        <v>0.01</v>
      </c>
      <c r="E3535" s="7" t="n">
        <v>35.92</v>
      </c>
      <c r="F3535" s="7" t="n">
        <v>71.83</v>
      </c>
      <c r="G3535" s="7" t="n">
        <v>0.02</v>
      </c>
      <c r="H3535" s="7" t="n">
        <f aca="false">E3535*C3535</f>
        <v>71.84</v>
      </c>
    </row>
    <row r="3536" customFormat="false" ht="13.8" hidden="false" customHeight="false" outlineLevel="0" collapsed="false">
      <c r="A3536" s="6" t="s">
        <v>7058</v>
      </c>
      <c r="B3536" s="1" t="s">
        <v>7056</v>
      </c>
      <c r="C3536" s="1" t="n">
        <v>1</v>
      </c>
      <c r="D3536" s="7" t="n">
        <v>2.22</v>
      </c>
      <c r="E3536" s="7" t="n">
        <v>3.79</v>
      </c>
      <c r="F3536" s="7" t="n">
        <v>3.79</v>
      </c>
      <c r="G3536" s="7" t="n">
        <v>2.22</v>
      </c>
      <c r="H3536" s="7" t="n">
        <f aca="false">E3536*C3536</f>
        <v>3.79</v>
      </c>
    </row>
    <row r="3537" customFormat="false" ht="13.8" hidden="false" customHeight="false" outlineLevel="0" collapsed="false">
      <c r="A3537" s="6" t="s">
        <v>7059</v>
      </c>
      <c r="B3537" s="1" t="s">
        <v>7060</v>
      </c>
      <c r="C3537" s="1" t="n">
        <v>5</v>
      </c>
      <c r="D3537" s="7" t="n">
        <v>2</v>
      </c>
      <c r="E3537" s="7" t="n">
        <v>2</v>
      </c>
      <c r="F3537" s="7" t="n">
        <v>10</v>
      </c>
      <c r="G3537" s="7" t="n">
        <v>10</v>
      </c>
      <c r="H3537" s="7" t="n">
        <f aca="false">E3537*C3537</f>
        <v>10</v>
      </c>
    </row>
    <row r="3538" customFormat="false" ht="13.8" hidden="false" customHeight="false" outlineLevel="0" collapsed="false">
      <c r="A3538" s="6" t="s">
        <v>7061</v>
      </c>
      <c r="B3538" s="1" t="s">
        <v>7062</v>
      </c>
      <c r="C3538" s="1" t="n">
        <v>21</v>
      </c>
      <c r="D3538" s="7" t="n">
        <v>6</v>
      </c>
      <c r="E3538" s="7" t="n">
        <v>6</v>
      </c>
      <c r="F3538" s="7" t="n">
        <v>126</v>
      </c>
      <c r="G3538" s="7" t="n">
        <v>126</v>
      </c>
      <c r="H3538" s="7" t="n">
        <f aca="false">E3538*C3538</f>
        <v>126</v>
      </c>
    </row>
    <row r="3539" customFormat="false" ht="13.8" hidden="false" customHeight="false" outlineLevel="0" collapsed="false">
      <c r="A3539" s="6" t="s">
        <v>7063</v>
      </c>
      <c r="B3539" s="1" t="s">
        <v>7064</v>
      </c>
      <c r="C3539" s="1" t="n">
        <v>5</v>
      </c>
      <c r="D3539" s="7" t="n">
        <v>30</v>
      </c>
      <c r="E3539" s="7" t="n">
        <v>30</v>
      </c>
      <c r="F3539" s="7" t="n">
        <v>150</v>
      </c>
      <c r="G3539" s="7" t="n">
        <v>150</v>
      </c>
      <c r="H3539" s="7" t="n">
        <f aca="false">E3539*C3539</f>
        <v>150</v>
      </c>
    </row>
    <row r="3540" customFormat="false" ht="13.8" hidden="false" customHeight="false" outlineLevel="0" collapsed="false">
      <c r="A3540" s="6" t="s">
        <v>7065</v>
      </c>
      <c r="B3540" s="1" t="s">
        <v>7066</v>
      </c>
      <c r="C3540" s="1" t="n">
        <v>2</v>
      </c>
      <c r="D3540" s="7" t="n">
        <v>217</v>
      </c>
      <c r="E3540" s="7" t="n">
        <v>217</v>
      </c>
      <c r="F3540" s="7" t="n">
        <v>217</v>
      </c>
      <c r="G3540" s="7" t="n">
        <v>217</v>
      </c>
      <c r="H3540" s="7" t="n">
        <f aca="false">E3540*C3540</f>
        <v>434</v>
      </c>
    </row>
    <row r="3541" customFormat="false" ht="13.8" hidden="false" customHeight="false" outlineLevel="0" collapsed="false">
      <c r="A3541" s="6" t="s">
        <v>7067</v>
      </c>
      <c r="B3541" s="1" t="s">
        <v>7068</v>
      </c>
      <c r="C3541" s="1" t="n">
        <v>1</v>
      </c>
      <c r="D3541" s="7" t="n">
        <v>249</v>
      </c>
      <c r="E3541" s="7" t="n">
        <v>249</v>
      </c>
      <c r="F3541" s="7" t="n">
        <v>249</v>
      </c>
      <c r="G3541" s="7" t="n">
        <v>249</v>
      </c>
      <c r="H3541" s="7" t="n">
        <f aca="false">E3541*C3541</f>
        <v>249</v>
      </c>
    </row>
    <row r="3542" customFormat="false" ht="13.8" hidden="false" customHeight="false" outlineLevel="0" collapsed="false">
      <c r="A3542" s="6" t="s">
        <v>7069</v>
      </c>
      <c r="B3542" s="1" t="s">
        <v>7070</v>
      </c>
      <c r="C3542" s="1" t="n">
        <v>1</v>
      </c>
      <c r="D3542" s="7" t="n">
        <v>0</v>
      </c>
      <c r="E3542" s="7" t="n">
        <v>232.5</v>
      </c>
      <c r="F3542" s="7" t="n">
        <v>232.5</v>
      </c>
      <c r="G3542" s="7" t="n">
        <v>0</v>
      </c>
      <c r="H3542" s="7" t="n">
        <f aca="false">E3542*C3542</f>
        <v>232.5</v>
      </c>
    </row>
    <row r="3543" customFormat="false" ht="13.8" hidden="false" customHeight="false" outlineLevel="0" collapsed="false">
      <c r="A3543" s="6" t="s">
        <v>7071</v>
      </c>
      <c r="B3543" s="1" t="s">
        <v>7072</v>
      </c>
      <c r="C3543" s="1" t="n">
        <v>8</v>
      </c>
      <c r="D3543" s="7" t="n">
        <v>1</v>
      </c>
      <c r="E3543" s="7" t="n">
        <v>1</v>
      </c>
      <c r="F3543" s="7" t="n">
        <v>6</v>
      </c>
      <c r="G3543" s="7" t="n">
        <v>6</v>
      </c>
      <c r="H3543" s="7" t="n">
        <f aca="false">E3543*C3543</f>
        <v>8</v>
      </c>
    </row>
    <row r="3544" customFormat="false" ht="13.8" hidden="false" customHeight="false" outlineLevel="0" collapsed="false">
      <c r="A3544" s="6" t="s">
        <v>7073</v>
      </c>
      <c r="B3544" s="1" t="s">
        <v>7074</v>
      </c>
      <c r="C3544" s="1" t="n">
        <v>16</v>
      </c>
      <c r="D3544" s="7" t="n">
        <v>3</v>
      </c>
      <c r="E3544" s="7" t="n">
        <v>3</v>
      </c>
      <c r="F3544" s="7" t="n">
        <v>48</v>
      </c>
      <c r="G3544" s="7" t="n">
        <v>48</v>
      </c>
      <c r="H3544" s="7" t="n">
        <f aca="false">E3544*C3544</f>
        <v>48</v>
      </c>
    </row>
    <row r="3545" customFormat="false" ht="13.8" hidden="false" customHeight="false" outlineLevel="0" collapsed="false">
      <c r="A3545" s="6" t="s">
        <v>7075</v>
      </c>
      <c r="B3545" s="1" t="s">
        <v>7076</v>
      </c>
      <c r="C3545" s="1" t="n">
        <v>12</v>
      </c>
      <c r="D3545" s="7" t="n">
        <v>5</v>
      </c>
      <c r="E3545" s="7" t="n">
        <v>5</v>
      </c>
      <c r="F3545" s="7" t="n">
        <v>60</v>
      </c>
      <c r="G3545" s="7" t="n">
        <v>60</v>
      </c>
      <c r="H3545" s="7" t="n">
        <f aca="false">E3545*C3545</f>
        <v>60</v>
      </c>
    </row>
    <row r="3546" customFormat="false" ht="13.8" hidden="false" customHeight="false" outlineLevel="0" collapsed="false">
      <c r="A3546" s="6" t="s">
        <v>7077</v>
      </c>
      <c r="B3546" s="1" t="s">
        <v>7078</v>
      </c>
      <c r="C3546" s="1" t="n">
        <v>5</v>
      </c>
      <c r="D3546" s="7" t="n">
        <v>0</v>
      </c>
      <c r="E3546" s="7" t="n">
        <v>28</v>
      </c>
      <c r="F3546" s="7" t="n">
        <v>140</v>
      </c>
      <c r="G3546" s="7" t="n">
        <v>0</v>
      </c>
      <c r="H3546" s="7" t="n">
        <f aca="false">E3546*C3546</f>
        <v>140</v>
      </c>
    </row>
    <row r="3547" customFormat="false" ht="13.8" hidden="false" customHeight="false" outlineLevel="0" collapsed="false">
      <c r="A3547" s="6" t="s">
        <v>7079</v>
      </c>
      <c r="B3547" s="1" t="s">
        <v>7080</v>
      </c>
      <c r="C3547" s="1" t="n">
        <v>17</v>
      </c>
      <c r="D3547" s="7" t="n">
        <v>0</v>
      </c>
      <c r="E3547" s="7" t="n">
        <v>0</v>
      </c>
      <c r="F3547" s="7" t="n">
        <v>0</v>
      </c>
      <c r="G3547" s="7" t="n">
        <v>0</v>
      </c>
      <c r="H3547" s="7" t="n">
        <f aca="false">E3547*C3547</f>
        <v>0</v>
      </c>
    </row>
    <row r="3548" customFormat="false" ht="13.8" hidden="false" customHeight="false" outlineLevel="0" collapsed="false">
      <c r="A3548" s="6" t="s">
        <v>7081</v>
      </c>
      <c r="B3548" s="1" t="s">
        <v>7082</v>
      </c>
      <c r="C3548" s="1" t="n">
        <v>16</v>
      </c>
      <c r="D3548" s="7" t="n">
        <v>1.82</v>
      </c>
      <c r="E3548" s="7" t="n">
        <v>37.92</v>
      </c>
      <c r="F3548" s="7" t="n">
        <v>303.33</v>
      </c>
      <c r="G3548" s="7" t="n">
        <v>14.6</v>
      </c>
      <c r="H3548" s="7" t="n">
        <f aca="false">E3548*C3548</f>
        <v>606.72</v>
      </c>
    </row>
    <row r="3549" customFormat="false" ht="13.8" hidden="false" customHeight="false" outlineLevel="0" collapsed="false">
      <c r="A3549" s="6" t="s">
        <v>7083</v>
      </c>
      <c r="B3549" s="1" t="s">
        <v>7084</v>
      </c>
      <c r="C3549" s="1" t="n">
        <v>0</v>
      </c>
      <c r="D3549" s="7" t="n">
        <v>12.11</v>
      </c>
      <c r="E3549" s="7" t="n">
        <v>36.33</v>
      </c>
      <c r="F3549" s="7" t="n">
        <v>109</v>
      </c>
      <c r="G3549" s="7" t="n">
        <v>36.33</v>
      </c>
      <c r="H3549" s="7" t="n">
        <f aca="false">E3549*C3549</f>
        <v>0</v>
      </c>
    </row>
    <row r="3550" customFormat="false" ht="13.8" hidden="false" customHeight="false" outlineLevel="0" collapsed="false">
      <c r="A3550" s="6" t="s">
        <v>7085</v>
      </c>
      <c r="B3550" s="1" t="s">
        <v>7086</v>
      </c>
      <c r="C3550" s="1" t="n">
        <v>4</v>
      </c>
      <c r="D3550" s="7" t="n">
        <v>4</v>
      </c>
      <c r="E3550" s="7" t="n">
        <v>4</v>
      </c>
      <c r="F3550" s="7" t="n">
        <v>16</v>
      </c>
      <c r="G3550" s="7" t="n">
        <v>16</v>
      </c>
      <c r="H3550" s="7" t="n">
        <f aca="false">E3550*C3550</f>
        <v>16</v>
      </c>
    </row>
    <row r="3551" customFormat="false" ht="13.8" hidden="false" customHeight="false" outlineLevel="0" collapsed="false">
      <c r="A3551" s="6" t="s">
        <v>7087</v>
      </c>
      <c r="B3551" s="1" t="s">
        <v>7088</v>
      </c>
      <c r="C3551" s="1" t="n">
        <v>2</v>
      </c>
      <c r="D3551" s="7" t="n">
        <v>2</v>
      </c>
      <c r="E3551" s="7" t="n">
        <v>2</v>
      </c>
      <c r="F3551" s="7" t="n">
        <v>22</v>
      </c>
      <c r="G3551" s="7" t="n">
        <v>22</v>
      </c>
      <c r="H3551" s="7" t="n">
        <f aca="false">E3551*C3551</f>
        <v>4</v>
      </c>
    </row>
    <row r="3552" customFormat="false" ht="13.8" hidden="false" customHeight="false" outlineLevel="0" collapsed="false">
      <c r="A3552" s="6" t="s">
        <v>7089</v>
      </c>
      <c r="B3552" s="1" t="s">
        <v>7090</v>
      </c>
      <c r="C3552" s="1" t="n">
        <v>13</v>
      </c>
      <c r="D3552" s="7" t="n">
        <v>1.25</v>
      </c>
      <c r="E3552" s="7" t="n">
        <v>1.25</v>
      </c>
      <c r="F3552" s="7" t="n">
        <v>23.75</v>
      </c>
      <c r="G3552" s="7" t="n">
        <v>23.75</v>
      </c>
      <c r="H3552" s="7" t="n">
        <f aca="false">E3552*C3552</f>
        <v>16.25</v>
      </c>
    </row>
    <row r="3553" customFormat="false" ht="13.8" hidden="false" customHeight="false" outlineLevel="0" collapsed="false">
      <c r="A3553" s="6" t="s">
        <v>7091</v>
      </c>
      <c r="B3553" s="1" t="s">
        <v>7092</v>
      </c>
      <c r="C3553" s="1" t="n">
        <v>12</v>
      </c>
      <c r="D3553" s="7" t="n">
        <v>13.2</v>
      </c>
      <c r="E3553" s="7" t="n">
        <v>13.2</v>
      </c>
      <c r="F3553" s="7" t="n">
        <v>105.6</v>
      </c>
      <c r="G3553" s="7" t="n">
        <v>105.6</v>
      </c>
      <c r="H3553" s="7" t="n">
        <f aca="false">E3553*C3553</f>
        <v>158.4</v>
      </c>
    </row>
    <row r="3554" customFormat="false" ht="13.8" hidden="false" customHeight="false" outlineLevel="0" collapsed="false">
      <c r="A3554" s="6" t="s">
        <v>7093</v>
      </c>
      <c r="B3554" s="1" t="s">
        <v>7094</v>
      </c>
      <c r="C3554" s="1" t="n">
        <v>10</v>
      </c>
      <c r="D3554" s="7" t="n">
        <v>12.5</v>
      </c>
      <c r="E3554" s="7" t="n">
        <v>10</v>
      </c>
      <c r="F3554" s="7" t="n">
        <v>220</v>
      </c>
      <c r="G3554" s="7" t="n">
        <v>275</v>
      </c>
      <c r="H3554" s="7" t="n">
        <f aca="false">E3554*C3554</f>
        <v>100</v>
      </c>
    </row>
    <row r="3555" customFormat="false" ht="13.8" hidden="false" customHeight="false" outlineLevel="0" collapsed="false">
      <c r="A3555" s="6" t="s">
        <v>7095</v>
      </c>
      <c r="B3555" s="1" t="s">
        <v>7096</v>
      </c>
      <c r="C3555" s="1" t="n">
        <v>172</v>
      </c>
      <c r="D3555" s="7" t="n">
        <v>1</v>
      </c>
      <c r="E3555" s="7" t="n">
        <v>1</v>
      </c>
      <c r="F3555" s="7" t="n">
        <v>172</v>
      </c>
      <c r="G3555" s="7" t="n">
        <v>172</v>
      </c>
      <c r="H3555" s="7" t="n">
        <f aca="false">E3555*C3555</f>
        <v>172</v>
      </c>
    </row>
    <row r="3556" customFormat="false" ht="13.8" hidden="false" customHeight="false" outlineLevel="0" collapsed="false">
      <c r="A3556" s="6" t="s">
        <v>7097</v>
      </c>
      <c r="B3556" s="1" t="s">
        <v>7098</v>
      </c>
      <c r="C3556" s="1" t="n">
        <v>52</v>
      </c>
      <c r="D3556" s="7" t="n">
        <v>4</v>
      </c>
      <c r="E3556" s="7" t="n">
        <v>4</v>
      </c>
      <c r="F3556" s="7" t="n">
        <v>164</v>
      </c>
      <c r="G3556" s="7" t="n">
        <v>164</v>
      </c>
      <c r="H3556" s="7" t="n">
        <f aca="false">E3556*C3556</f>
        <v>208</v>
      </c>
    </row>
    <row r="3557" customFormat="false" ht="13.8" hidden="false" customHeight="false" outlineLevel="0" collapsed="false">
      <c r="A3557" s="6" t="s">
        <v>7099</v>
      </c>
      <c r="B3557" s="1" t="s">
        <v>7100</v>
      </c>
      <c r="C3557" s="1" t="n">
        <v>52</v>
      </c>
      <c r="D3557" s="7" t="n">
        <v>0</v>
      </c>
      <c r="E3557" s="7" t="n">
        <v>10</v>
      </c>
      <c r="F3557" s="7" t="n">
        <v>520</v>
      </c>
      <c r="G3557" s="7" t="n">
        <v>0</v>
      </c>
      <c r="H3557" s="7" t="n">
        <f aca="false">E3557*C3557</f>
        <v>520</v>
      </c>
    </row>
    <row r="3558" customFormat="false" ht="13.8" hidden="false" customHeight="false" outlineLevel="0" collapsed="false">
      <c r="A3558" s="6" t="s">
        <v>7101</v>
      </c>
      <c r="B3558" s="1" t="s">
        <v>7102</v>
      </c>
      <c r="C3558" s="1" t="n">
        <v>68</v>
      </c>
      <c r="D3558" s="7" t="n">
        <v>8</v>
      </c>
      <c r="E3558" s="7" t="n">
        <v>8</v>
      </c>
      <c r="F3558" s="7" t="n">
        <v>456</v>
      </c>
      <c r="G3558" s="7" t="n">
        <v>456</v>
      </c>
      <c r="H3558" s="7" t="n">
        <f aca="false">E3558*C3558</f>
        <v>544</v>
      </c>
    </row>
    <row r="3559" customFormat="false" ht="13.8" hidden="false" customHeight="false" outlineLevel="0" collapsed="false">
      <c r="A3559" s="6" t="s">
        <v>7103</v>
      </c>
      <c r="B3559" s="1" t="s">
        <v>7104</v>
      </c>
      <c r="C3559" s="1" t="n">
        <v>15</v>
      </c>
      <c r="D3559" s="7" t="n">
        <v>9</v>
      </c>
      <c r="E3559" s="7" t="n">
        <v>9</v>
      </c>
      <c r="F3559" s="7" t="n">
        <v>135</v>
      </c>
      <c r="G3559" s="7" t="n">
        <v>135</v>
      </c>
      <c r="H3559" s="7" t="n">
        <f aca="false">E3559*C3559</f>
        <v>135</v>
      </c>
    </row>
    <row r="3560" customFormat="false" ht="13.8" hidden="false" customHeight="false" outlineLevel="0" collapsed="false">
      <c r="A3560" s="6" t="s">
        <v>7105</v>
      </c>
      <c r="B3560" s="1" t="s">
        <v>7106</v>
      </c>
      <c r="C3560" s="1" t="n">
        <v>22</v>
      </c>
      <c r="D3560" s="7" t="n">
        <v>0</v>
      </c>
      <c r="E3560" s="7" t="n">
        <v>0</v>
      </c>
      <c r="F3560" s="7" t="n">
        <v>0</v>
      </c>
      <c r="G3560" s="7" t="n">
        <v>0</v>
      </c>
      <c r="H3560" s="7" t="n">
        <f aca="false">E3560*C3560</f>
        <v>0</v>
      </c>
    </row>
    <row r="3561" customFormat="false" ht="13.8" hidden="false" customHeight="false" outlineLevel="0" collapsed="false">
      <c r="A3561" s="6" t="s">
        <v>7107</v>
      </c>
      <c r="B3561" s="1" t="s">
        <v>7108</v>
      </c>
      <c r="C3561" s="1" t="n">
        <v>15</v>
      </c>
      <c r="D3561" s="7" t="n">
        <v>0</v>
      </c>
      <c r="E3561" s="7" t="n">
        <v>0</v>
      </c>
      <c r="F3561" s="7" t="n">
        <v>0</v>
      </c>
      <c r="G3561" s="7" t="n">
        <v>0</v>
      </c>
      <c r="H3561" s="7" t="n">
        <f aca="false">E3561*C3561</f>
        <v>0</v>
      </c>
    </row>
    <row r="3562" customFormat="false" ht="13.8" hidden="false" customHeight="false" outlineLevel="0" collapsed="false">
      <c r="A3562" s="6" t="s">
        <v>7109</v>
      </c>
      <c r="B3562" s="1" t="s">
        <v>7110</v>
      </c>
      <c r="C3562" s="1" t="n">
        <v>3</v>
      </c>
      <c r="D3562" s="7" t="n">
        <v>0</v>
      </c>
      <c r="E3562" s="7" t="n">
        <v>0</v>
      </c>
      <c r="F3562" s="7" t="n">
        <v>0</v>
      </c>
      <c r="G3562" s="7" t="n">
        <v>0</v>
      </c>
      <c r="H3562" s="7" t="n">
        <f aca="false">E3562*C3562</f>
        <v>0</v>
      </c>
    </row>
    <row r="3563" customFormat="false" ht="13.8" hidden="false" customHeight="false" outlineLevel="0" collapsed="false">
      <c r="A3563" s="6" t="s">
        <v>7111</v>
      </c>
      <c r="B3563" s="1" t="s">
        <v>7112</v>
      </c>
      <c r="C3563" s="1" t="n">
        <v>3</v>
      </c>
      <c r="D3563" s="7" t="n">
        <v>13.05</v>
      </c>
      <c r="E3563" s="7" t="n">
        <v>13.05</v>
      </c>
      <c r="F3563" s="7" t="n">
        <v>65.25</v>
      </c>
      <c r="G3563" s="7" t="n">
        <v>65.25</v>
      </c>
      <c r="H3563" s="7" t="n">
        <f aca="false">E3563*C3563</f>
        <v>39.15</v>
      </c>
    </row>
    <row r="3564" customFormat="false" ht="13.8" hidden="false" customHeight="false" outlineLevel="0" collapsed="false">
      <c r="A3564" s="6" t="s">
        <v>7113</v>
      </c>
      <c r="B3564" s="1" t="s">
        <v>7114</v>
      </c>
      <c r="C3564" s="1" t="n">
        <v>7</v>
      </c>
      <c r="D3564" s="7" t="n">
        <v>0</v>
      </c>
      <c r="E3564" s="7" t="n">
        <v>18</v>
      </c>
      <c r="F3564" s="7" t="n">
        <v>90</v>
      </c>
      <c r="G3564" s="7" t="n">
        <v>0</v>
      </c>
      <c r="H3564" s="7" t="n">
        <f aca="false">E3564*C3564</f>
        <v>126</v>
      </c>
    </row>
    <row r="3565" customFormat="false" ht="13.8" hidden="false" customHeight="false" outlineLevel="0" collapsed="false">
      <c r="A3565" s="6" t="s">
        <v>7115</v>
      </c>
      <c r="B3565" s="1" t="s">
        <v>7116</v>
      </c>
      <c r="C3565" s="1" t="n">
        <v>3</v>
      </c>
      <c r="D3565" s="7" t="n">
        <v>5</v>
      </c>
      <c r="E3565" s="7" t="n">
        <v>5</v>
      </c>
      <c r="F3565" s="7" t="n">
        <v>15</v>
      </c>
      <c r="G3565" s="7" t="n">
        <v>15</v>
      </c>
      <c r="H3565" s="7" t="n">
        <f aca="false">E3565*C3565</f>
        <v>15</v>
      </c>
    </row>
    <row r="3566" customFormat="false" ht="13.8" hidden="false" customHeight="false" outlineLevel="0" collapsed="false">
      <c r="A3566" s="6" t="s">
        <v>7117</v>
      </c>
      <c r="B3566" s="1" t="s">
        <v>7118</v>
      </c>
      <c r="C3566" s="1" t="n">
        <v>24</v>
      </c>
      <c r="D3566" s="7" t="n">
        <v>9</v>
      </c>
      <c r="E3566" s="7" t="n">
        <v>9</v>
      </c>
      <c r="F3566" s="7" t="n">
        <v>216</v>
      </c>
      <c r="G3566" s="7" t="n">
        <v>216</v>
      </c>
      <c r="H3566" s="7" t="n">
        <f aca="false">E3566*C3566</f>
        <v>216</v>
      </c>
    </row>
    <row r="3567" customFormat="false" ht="13.8" hidden="false" customHeight="false" outlineLevel="0" collapsed="false">
      <c r="A3567" s="6" t="s">
        <v>7119</v>
      </c>
      <c r="B3567" s="1" t="s">
        <v>5521</v>
      </c>
      <c r="C3567" s="1" t="n">
        <v>4</v>
      </c>
      <c r="D3567" s="7" t="n">
        <v>5</v>
      </c>
      <c r="E3567" s="7" t="n">
        <v>5</v>
      </c>
      <c r="F3567" s="7" t="n">
        <v>20</v>
      </c>
      <c r="G3567" s="7" t="n">
        <v>20</v>
      </c>
      <c r="H3567" s="7" t="n">
        <f aca="false">E3567*C3567</f>
        <v>20</v>
      </c>
    </row>
    <row r="3568" customFormat="false" ht="13.8" hidden="false" customHeight="false" outlineLevel="0" collapsed="false">
      <c r="A3568" s="6" t="s">
        <v>7120</v>
      </c>
      <c r="B3568" s="1" t="s">
        <v>7121</v>
      </c>
      <c r="C3568" s="1" t="n">
        <v>13</v>
      </c>
      <c r="D3568" s="7" t="n">
        <v>5</v>
      </c>
      <c r="E3568" s="7" t="n">
        <v>5</v>
      </c>
      <c r="F3568" s="7" t="n">
        <v>130</v>
      </c>
      <c r="G3568" s="7" t="n">
        <v>130</v>
      </c>
      <c r="H3568" s="7" t="n">
        <f aca="false">E3568*C3568</f>
        <v>65</v>
      </c>
    </row>
    <row r="3569" customFormat="false" ht="13.8" hidden="false" customHeight="false" outlineLevel="0" collapsed="false">
      <c r="A3569" s="6" t="s">
        <v>7122</v>
      </c>
      <c r="B3569" s="1" t="s">
        <v>7121</v>
      </c>
      <c r="C3569" s="1" t="n">
        <v>15</v>
      </c>
      <c r="D3569" s="7" t="n">
        <v>5</v>
      </c>
      <c r="E3569" s="7" t="n">
        <v>5</v>
      </c>
      <c r="F3569" s="7" t="n">
        <v>75</v>
      </c>
      <c r="G3569" s="7" t="n">
        <v>75</v>
      </c>
      <c r="H3569" s="7" t="n">
        <f aca="false">E3569*C3569</f>
        <v>75</v>
      </c>
    </row>
    <row r="3570" customFormat="false" ht="13.8" hidden="false" customHeight="false" outlineLevel="0" collapsed="false">
      <c r="A3570" s="6" t="s">
        <v>7123</v>
      </c>
      <c r="B3570" s="1" t="s">
        <v>7124</v>
      </c>
      <c r="C3570" s="1" t="n">
        <v>12</v>
      </c>
      <c r="D3570" s="7" t="n">
        <v>1.37</v>
      </c>
      <c r="E3570" s="7" t="n">
        <v>1.37</v>
      </c>
      <c r="F3570" s="7" t="n">
        <v>21.92</v>
      </c>
      <c r="G3570" s="7" t="n">
        <v>21.92</v>
      </c>
      <c r="H3570" s="7" t="n">
        <f aca="false">E3570*C3570</f>
        <v>16.44</v>
      </c>
    </row>
    <row r="3571" customFormat="false" ht="13.8" hidden="false" customHeight="false" outlineLevel="0" collapsed="false">
      <c r="A3571" s="6" t="s">
        <v>7125</v>
      </c>
      <c r="B3571" s="1" t="s">
        <v>7126</v>
      </c>
      <c r="C3571" s="1" t="n">
        <v>15</v>
      </c>
      <c r="D3571" s="7" t="n">
        <v>4</v>
      </c>
      <c r="E3571" s="7" t="n">
        <v>4</v>
      </c>
      <c r="F3571" s="7" t="n">
        <v>60</v>
      </c>
      <c r="G3571" s="7" t="n">
        <v>60</v>
      </c>
      <c r="H3571" s="7" t="n">
        <f aca="false">E3571*C3571</f>
        <v>60</v>
      </c>
    </row>
    <row r="3572" customFormat="false" ht="13.8" hidden="false" customHeight="false" outlineLevel="0" collapsed="false">
      <c r="A3572" s="6" t="s">
        <v>7127</v>
      </c>
      <c r="B3572" s="1" t="s">
        <v>7128</v>
      </c>
      <c r="C3572" s="1" t="n">
        <v>4</v>
      </c>
      <c r="D3572" s="7" t="n">
        <v>8</v>
      </c>
      <c r="E3572" s="7" t="n">
        <v>8</v>
      </c>
      <c r="F3572" s="7" t="n">
        <v>32</v>
      </c>
      <c r="G3572" s="7" t="n">
        <v>32</v>
      </c>
      <c r="H3572" s="7" t="n">
        <f aca="false">E3572*C3572</f>
        <v>32</v>
      </c>
    </row>
    <row r="3573" customFormat="false" ht="13.8" hidden="false" customHeight="false" outlineLevel="0" collapsed="false">
      <c r="A3573" s="6" t="s">
        <v>7129</v>
      </c>
      <c r="B3573" s="1" t="s">
        <v>7130</v>
      </c>
      <c r="C3573" s="1" t="n">
        <v>3</v>
      </c>
      <c r="D3573" s="7" t="n">
        <v>13</v>
      </c>
      <c r="E3573" s="7" t="n">
        <v>13</v>
      </c>
      <c r="F3573" s="7" t="n">
        <v>39</v>
      </c>
      <c r="G3573" s="7" t="n">
        <v>39</v>
      </c>
      <c r="H3573" s="7" t="n">
        <f aca="false">E3573*C3573</f>
        <v>39</v>
      </c>
    </row>
    <row r="3574" customFormat="false" ht="13.8" hidden="false" customHeight="false" outlineLevel="0" collapsed="false">
      <c r="A3574" s="6" t="s">
        <v>7131</v>
      </c>
      <c r="B3574" s="1" t="s">
        <v>7132</v>
      </c>
      <c r="C3574" s="1" t="n">
        <v>5</v>
      </c>
      <c r="D3574" s="7" t="n">
        <v>7</v>
      </c>
      <c r="E3574" s="7" t="n">
        <v>7</v>
      </c>
      <c r="F3574" s="7" t="n">
        <v>35</v>
      </c>
      <c r="G3574" s="7" t="n">
        <v>35</v>
      </c>
      <c r="H3574" s="7" t="n">
        <f aca="false">E3574*C3574</f>
        <v>35</v>
      </c>
    </row>
    <row r="3575" customFormat="false" ht="13.8" hidden="false" customHeight="false" outlineLevel="0" collapsed="false">
      <c r="A3575" s="6" t="s">
        <v>7133</v>
      </c>
      <c r="B3575" s="1" t="s">
        <v>7134</v>
      </c>
      <c r="C3575" s="1" t="n">
        <v>2</v>
      </c>
      <c r="D3575" s="7" t="n">
        <v>59.14</v>
      </c>
      <c r="E3575" s="7" t="n">
        <v>51.35</v>
      </c>
      <c r="F3575" s="7" t="n">
        <v>102.7</v>
      </c>
      <c r="G3575" s="7" t="n">
        <v>118.28</v>
      </c>
      <c r="H3575" s="7" t="n">
        <f aca="false">E3575*C3575</f>
        <v>102.7</v>
      </c>
    </row>
    <row r="3576" customFormat="false" ht="13.8" hidden="false" customHeight="false" outlineLevel="0" collapsed="false">
      <c r="A3576" s="6" t="s">
        <v>7135</v>
      </c>
      <c r="B3576" s="1" t="s">
        <v>7136</v>
      </c>
      <c r="C3576" s="1" t="n">
        <v>2</v>
      </c>
      <c r="D3576" s="7" t="n">
        <v>12</v>
      </c>
      <c r="E3576" s="7" t="n">
        <v>12</v>
      </c>
      <c r="F3576" s="7" t="n">
        <v>24</v>
      </c>
      <c r="G3576" s="7" t="n">
        <v>24</v>
      </c>
      <c r="H3576" s="7" t="n">
        <f aca="false">E3576*C3576</f>
        <v>24</v>
      </c>
    </row>
    <row r="3577" customFormat="false" ht="13.8" hidden="false" customHeight="false" outlineLevel="0" collapsed="false">
      <c r="A3577" s="6" t="s">
        <v>7137</v>
      </c>
      <c r="B3577" s="1" t="s">
        <v>7138</v>
      </c>
      <c r="C3577" s="1" t="n">
        <v>1</v>
      </c>
      <c r="D3577" s="7" t="n">
        <v>0.01</v>
      </c>
      <c r="E3577" s="7" t="n">
        <v>233.75</v>
      </c>
      <c r="F3577" s="7" t="n">
        <v>233.75</v>
      </c>
      <c r="G3577" s="7" t="n">
        <v>0.01</v>
      </c>
      <c r="H3577" s="7" t="n">
        <f aca="false">E3577*C3577</f>
        <v>233.75</v>
      </c>
    </row>
    <row r="3578" customFormat="false" ht="13.8" hidden="false" customHeight="false" outlineLevel="0" collapsed="false">
      <c r="A3578" s="6" t="s">
        <v>7139</v>
      </c>
      <c r="B3578" s="1" t="s">
        <v>7140</v>
      </c>
      <c r="C3578" s="1" t="n">
        <v>1</v>
      </c>
      <c r="D3578" s="7" t="n">
        <v>0.02</v>
      </c>
      <c r="E3578" s="7" t="n">
        <v>46.5</v>
      </c>
      <c r="F3578" s="7" t="n">
        <v>46.5</v>
      </c>
      <c r="G3578" s="7" t="n">
        <v>0.02</v>
      </c>
      <c r="H3578" s="7" t="n">
        <f aca="false">E3578*C3578</f>
        <v>46.5</v>
      </c>
    </row>
    <row r="3579" customFormat="false" ht="13.8" hidden="false" customHeight="false" outlineLevel="0" collapsed="false">
      <c r="A3579" s="6" t="s">
        <v>7141</v>
      </c>
      <c r="B3579" s="1" t="s">
        <v>7140</v>
      </c>
      <c r="C3579" s="1" t="n">
        <v>3</v>
      </c>
      <c r="D3579" s="7" t="n">
        <v>60</v>
      </c>
      <c r="E3579" s="7" t="n">
        <v>60</v>
      </c>
      <c r="F3579" s="7" t="n">
        <v>180</v>
      </c>
      <c r="G3579" s="7" t="n">
        <v>180</v>
      </c>
      <c r="H3579" s="7" t="n">
        <f aca="false">E3579*C3579</f>
        <v>180</v>
      </c>
    </row>
    <row r="3580" customFormat="false" ht="13.8" hidden="false" customHeight="false" outlineLevel="0" collapsed="false">
      <c r="A3580" s="6" t="s">
        <v>7142</v>
      </c>
      <c r="B3580" s="1" t="s">
        <v>7143</v>
      </c>
      <c r="C3580" s="1" t="n">
        <v>168</v>
      </c>
      <c r="D3580" s="7" t="n">
        <v>0</v>
      </c>
      <c r="E3580" s="7" t="n">
        <v>0.7</v>
      </c>
      <c r="F3580" s="7" t="n">
        <v>46.2</v>
      </c>
      <c r="G3580" s="7" t="n">
        <v>0</v>
      </c>
      <c r="H3580" s="7" t="n">
        <f aca="false">E3580*C3580</f>
        <v>117.6</v>
      </c>
    </row>
    <row r="3581" customFormat="false" ht="13.8" hidden="false" customHeight="false" outlineLevel="0" collapsed="false">
      <c r="A3581" s="6" t="s">
        <v>7144</v>
      </c>
      <c r="B3581" s="1" t="s">
        <v>7145</v>
      </c>
      <c r="C3581" s="1" t="n">
        <v>14</v>
      </c>
      <c r="D3581" s="7" t="n">
        <v>480</v>
      </c>
      <c r="E3581" s="7" t="n">
        <v>480</v>
      </c>
      <c r="F3581" s="7" t="n">
        <v>6720</v>
      </c>
      <c r="G3581" s="7" t="n">
        <v>6720</v>
      </c>
      <c r="H3581" s="7" t="n">
        <f aca="false">E3581*C3581</f>
        <v>6720</v>
      </c>
    </row>
    <row r="3582" customFormat="false" ht="13.8" hidden="false" customHeight="false" outlineLevel="0" collapsed="false">
      <c r="A3582" s="6" t="s">
        <v>7146</v>
      </c>
      <c r="B3582" s="1" t="s">
        <v>7147</v>
      </c>
      <c r="C3582" s="1" t="n">
        <v>12</v>
      </c>
      <c r="D3582" s="7" t="n">
        <v>6</v>
      </c>
      <c r="E3582" s="7" t="n">
        <v>6</v>
      </c>
      <c r="F3582" s="7" t="n">
        <v>72</v>
      </c>
      <c r="G3582" s="7" t="n">
        <v>72</v>
      </c>
      <c r="H3582" s="7" t="n">
        <f aca="false">E3582*C3582</f>
        <v>72</v>
      </c>
    </row>
    <row r="3583" customFormat="false" ht="13.8" hidden="false" customHeight="false" outlineLevel="0" collapsed="false">
      <c r="A3583" s="6" t="s">
        <v>7148</v>
      </c>
      <c r="B3583" s="1" t="s">
        <v>7147</v>
      </c>
      <c r="C3583" s="1" t="n">
        <v>4</v>
      </c>
      <c r="D3583" s="7" t="n">
        <v>3</v>
      </c>
      <c r="E3583" s="7" t="n">
        <v>3</v>
      </c>
      <c r="F3583" s="7" t="n">
        <v>12</v>
      </c>
      <c r="G3583" s="7" t="n">
        <v>12</v>
      </c>
      <c r="H3583" s="7" t="n">
        <f aca="false">E3583*C3583</f>
        <v>12</v>
      </c>
    </row>
    <row r="3584" customFormat="false" ht="13.8" hidden="false" customHeight="false" outlineLevel="0" collapsed="false">
      <c r="A3584" s="6" t="s">
        <v>7149</v>
      </c>
      <c r="B3584" s="1" t="s">
        <v>7150</v>
      </c>
      <c r="C3584" s="1" t="n">
        <v>7</v>
      </c>
      <c r="D3584" s="7" t="n">
        <v>58</v>
      </c>
      <c r="E3584" s="7" t="n">
        <v>58</v>
      </c>
      <c r="F3584" s="7" t="n">
        <v>406</v>
      </c>
      <c r="G3584" s="7" t="n">
        <v>406</v>
      </c>
      <c r="H3584" s="7" t="n">
        <f aca="false">E3584*C3584</f>
        <v>406</v>
      </c>
    </row>
    <row r="3585" customFormat="false" ht="13.8" hidden="false" customHeight="false" outlineLevel="0" collapsed="false">
      <c r="A3585" s="6" t="s">
        <v>7151</v>
      </c>
      <c r="B3585" s="1" t="s">
        <v>7152</v>
      </c>
      <c r="C3585" s="1" t="n">
        <v>9</v>
      </c>
      <c r="D3585" s="7" t="n">
        <v>35</v>
      </c>
      <c r="E3585" s="7" t="n">
        <v>35</v>
      </c>
      <c r="F3585" s="7" t="n">
        <v>315</v>
      </c>
      <c r="G3585" s="7" t="n">
        <v>315</v>
      </c>
      <c r="H3585" s="7" t="n">
        <f aca="false">E3585*C3585</f>
        <v>315</v>
      </c>
    </row>
    <row r="3586" customFormat="false" ht="13.8" hidden="false" customHeight="false" outlineLevel="0" collapsed="false">
      <c r="A3586" s="6" t="s">
        <v>7153</v>
      </c>
      <c r="B3586" s="1" t="s">
        <v>7154</v>
      </c>
      <c r="C3586" s="1" t="n">
        <v>14</v>
      </c>
      <c r="D3586" s="7" t="n">
        <v>5</v>
      </c>
      <c r="E3586" s="7" t="n">
        <v>5</v>
      </c>
      <c r="F3586" s="7" t="n">
        <v>70</v>
      </c>
      <c r="G3586" s="7" t="n">
        <v>70</v>
      </c>
      <c r="H3586" s="7" t="n">
        <f aca="false">E3586*C3586</f>
        <v>70</v>
      </c>
    </row>
    <row r="3587" customFormat="false" ht="13.8" hidden="false" customHeight="false" outlineLevel="0" collapsed="false">
      <c r="A3587" s="6" t="s">
        <v>7155</v>
      </c>
      <c r="B3587" s="1" t="s">
        <v>7156</v>
      </c>
      <c r="C3587" s="1" t="n">
        <v>23</v>
      </c>
      <c r="D3587" s="7" t="n">
        <v>10</v>
      </c>
      <c r="E3587" s="7" t="n">
        <v>10</v>
      </c>
      <c r="F3587" s="7" t="n">
        <v>230</v>
      </c>
      <c r="G3587" s="7" t="n">
        <v>230</v>
      </c>
      <c r="H3587" s="7" t="n">
        <f aca="false">E3587*C3587</f>
        <v>230</v>
      </c>
    </row>
    <row r="3588" customFormat="false" ht="13.8" hidden="false" customHeight="false" outlineLevel="0" collapsed="false">
      <c r="A3588" s="6" t="s">
        <v>7157</v>
      </c>
      <c r="B3588" s="1" t="s">
        <v>7158</v>
      </c>
      <c r="C3588" s="1" t="n">
        <v>3</v>
      </c>
      <c r="D3588" s="7" t="n">
        <v>0</v>
      </c>
      <c r="E3588" s="7" t="n">
        <v>12.5</v>
      </c>
      <c r="F3588" s="7" t="n">
        <v>37.5</v>
      </c>
      <c r="G3588" s="7" t="n">
        <v>0</v>
      </c>
      <c r="H3588" s="7" t="n">
        <f aca="false">E3588*C3588</f>
        <v>37.5</v>
      </c>
    </row>
    <row r="3589" customFormat="false" ht="13.8" hidden="false" customHeight="false" outlineLevel="0" collapsed="false">
      <c r="A3589" s="6" t="s">
        <v>7159</v>
      </c>
      <c r="B3589" s="1" t="s">
        <v>7160</v>
      </c>
      <c r="C3589" s="1" t="n">
        <v>4</v>
      </c>
      <c r="D3589" s="7" t="n">
        <v>23</v>
      </c>
      <c r="E3589" s="7" t="n">
        <v>23</v>
      </c>
      <c r="F3589" s="7" t="n">
        <v>92</v>
      </c>
      <c r="G3589" s="7" t="n">
        <v>92</v>
      </c>
      <c r="H3589" s="7" t="n">
        <f aca="false">E3589*C3589</f>
        <v>92</v>
      </c>
    </row>
    <row r="3590" customFormat="false" ht="13.8" hidden="false" customHeight="false" outlineLevel="0" collapsed="false">
      <c r="A3590" s="6" t="s">
        <v>7161</v>
      </c>
      <c r="B3590" s="1" t="s">
        <v>7162</v>
      </c>
      <c r="C3590" s="1" t="n">
        <v>8</v>
      </c>
      <c r="D3590" s="7" t="n">
        <v>18</v>
      </c>
      <c r="E3590" s="7" t="n">
        <v>18</v>
      </c>
      <c r="F3590" s="7" t="n">
        <v>144</v>
      </c>
      <c r="G3590" s="7" t="n">
        <v>144</v>
      </c>
      <c r="H3590" s="7" t="n">
        <f aca="false">E3590*C3590</f>
        <v>144</v>
      </c>
    </row>
    <row r="3591" customFormat="false" ht="13.8" hidden="false" customHeight="false" outlineLevel="0" collapsed="false">
      <c r="A3591" s="6" t="s">
        <v>7163</v>
      </c>
      <c r="B3591" s="1" t="s">
        <v>7164</v>
      </c>
      <c r="C3591" s="1" t="n">
        <v>4</v>
      </c>
      <c r="D3591" s="7" t="n">
        <v>8</v>
      </c>
      <c r="E3591" s="7" t="n">
        <v>8</v>
      </c>
      <c r="F3591" s="7" t="n">
        <v>32</v>
      </c>
      <c r="G3591" s="7" t="n">
        <v>32</v>
      </c>
      <c r="H3591" s="7" t="n">
        <f aca="false">E3591*C3591</f>
        <v>32</v>
      </c>
    </row>
    <row r="3592" customFormat="false" ht="13.8" hidden="false" customHeight="false" outlineLevel="0" collapsed="false">
      <c r="A3592" s="6" t="s">
        <v>7165</v>
      </c>
      <c r="B3592" s="1" t="s">
        <v>7166</v>
      </c>
      <c r="C3592" s="1" t="n">
        <v>15</v>
      </c>
      <c r="D3592" s="7" t="n">
        <v>2</v>
      </c>
      <c r="E3592" s="7" t="n">
        <v>2</v>
      </c>
      <c r="F3592" s="7" t="n">
        <v>30</v>
      </c>
      <c r="G3592" s="7" t="n">
        <v>30</v>
      </c>
      <c r="H3592" s="7" t="n">
        <f aca="false">E3592*C3592</f>
        <v>30</v>
      </c>
    </row>
    <row r="3593" customFormat="false" ht="13.8" hidden="false" customHeight="false" outlineLevel="0" collapsed="false">
      <c r="A3593" s="6" t="s">
        <v>7167</v>
      </c>
      <c r="B3593" s="1" t="s">
        <v>7168</v>
      </c>
      <c r="C3593" s="1" t="n">
        <v>4</v>
      </c>
      <c r="D3593" s="7" t="n">
        <v>10</v>
      </c>
      <c r="E3593" s="7" t="n">
        <v>10</v>
      </c>
      <c r="F3593" s="7" t="n">
        <v>40</v>
      </c>
      <c r="G3593" s="7" t="n">
        <v>40</v>
      </c>
      <c r="H3593" s="7" t="n">
        <f aca="false">E3593*C3593</f>
        <v>40</v>
      </c>
    </row>
    <row r="3594" customFormat="false" ht="13.8" hidden="false" customHeight="false" outlineLevel="0" collapsed="false">
      <c r="A3594" s="6" t="s">
        <v>7169</v>
      </c>
      <c r="B3594" s="1" t="s">
        <v>7170</v>
      </c>
      <c r="C3594" s="1" t="n">
        <v>5</v>
      </c>
      <c r="D3594" s="7" t="n">
        <v>28</v>
      </c>
      <c r="E3594" s="7" t="n">
        <v>28</v>
      </c>
      <c r="F3594" s="7" t="n">
        <v>140</v>
      </c>
      <c r="G3594" s="7" t="n">
        <v>140</v>
      </c>
      <c r="H3594" s="7" t="n">
        <f aca="false">E3594*C3594</f>
        <v>140</v>
      </c>
    </row>
    <row r="3595" customFormat="false" ht="13.8" hidden="false" customHeight="false" outlineLevel="0" collapsed="false">
      <c r="A3595" s="6" t="s">
        <v>7171</v>
      </c>
      <c r="B3595" s="1" t="s">
        <v>7172</v>
      </c>
      <c r="C3595" s="1" t="n">
        <v>16</v>
      </c>
      <c r="D3595" s="7" t="n">
        <v>5</v>
      </c>
      <c r="E3595" s="7" t="n">
        <v>5</v>
      </c>
      <c r="F3595" s="7" t="n">
        <v>80</v>
      </c>
      <c r="G3595" s="7" t="n">
        <v>80</v>
      </c>
      <c r="H3595" s="7" t="n">
        <f aca="false">E3595*C3595</f>
        <v>80</v>
      </c>
    </row>
    <row r="3596" customFormat="false" ht="13.8" hidden="false" customHeight="false" outlineLevel="0" collapsed="false">
      <c r="A3596" s="6" t="s">
        <v>7173</v>
      </c>
      <c r="B3596" s="1" t="s">
        <v>7174</v>
      </c>
      <c r="C3596" s="1" t="n">
        <v>10</v>
      </c>
      <c r="D3596" s="7" t="n">
        <v>22</v>
      </c>
      <c r="E3596" s="7" t="n">
        <v>22</v>
      </c>
      <c r="F3596" s="7" t="n">
        <v>220</v>
      </c>
      <c r="G3596" s="7" t="n">
        <v>220</v>
      </c>
      <c r="H3596" s="7" t="n">
        <f aca="false">E3596*C3596</f>
        <v>220</v>
      </c>
    </row>
    <row r="3597" customFormat="false" ht="13.8" hidden="false" customHeight="false" outlineLevel="0" collapsed="false">
      <c r="A3597" s="6" t="s">
        <v>7175</v>
      </c>
      <c r="B3597" s="1" t="s">
        <v>7176</v>
      </c>
      <c r="C3597" s="1" t="n">
        <v>1</v>
      </c>
      <c r="D3597" s="7" t="n">
        <v>8</v>
      </c>
      <c r="E3597" s="7" t="n">
        <v>8</v>
      </c>
      <c r="F3597" s="7" t="n">
        <v>8</v>
      </c>
      <c r="G3597" s="7" t="n">
        <v>8</v>
      </c>
      <c r="H3597" s="7" t="n">
        <f aca="false">E3597*C3597</f>
        <v>8</v>
      </c>
    </row>
    <row r="3598" customFormat="false" ht="13.8" hidden="false" customHeight="false" outlineLevel="0" collapsed="false">
      <c r="A3598" s="6" t="s">
        <v>7177</v>
      </c>
      <c r="B3598" s="1" t="s">
        <v>7178</v>
      </c>
      <c r="C3598" s="1" t="n">
        <v>5</v>
      </c>
      <c r="D3598" s="7" t="n">
        <v>10</v>
      </c>
      <c r="E3598" s="7" t="n">
        <v>10</v>
      </c>
      <c r="F3598" s="7" t="n">
        <v>50</v>
      </c>
      <c r="G3598" s="7" t="n">
        <v>50</v>
      </c>
      <c r="H3598" s="7" t="n">
        <f aca="false">E3598*C3598</f>
        <v>50</v>
      </c>
    </row>
    <row r="3599" customFormat="false" ht="13.8" hidden="false" customHeight="false" outlineLevel="0" collapsed="false">
      <c r="A3599" s="6" t="s">
        <v>7179</v>
      </c>
      <c r="B3599" s="1" t="s">
        <v>7180</v>
      </c>
      <c r="C3599" s="1" t="n">
        <v>11</v>
      </c>
      <c r="D3599" s="7" t="n">
        <v>12</v>
      </c>
      <c r="E3599" s="7" t="n">
        <v>12</v>
      </c>
      <c r="F3599" s="7" t="n">
        <v>132</v>
      </c>
      <c r="G3599" s="7" t="n">
        <v>132</v>
      </c>
      <c r="H3599" s="7" t="n">
        <f aca="false">E3599*C3599</f>
        <v>132</v>
      </c>
    </row>
    <row r="3600" customFormat="false" ht="13.8" hidden="false" customHeight="false" outlineLevel="0" collapsed="false">
      <c r="A3600" s="6" t="s">
        <v>7181</v>
      </c>
      <c r="B3600" s="1" t="s">
        <v>7182</v>
      </c>
      <c r="C3600" s="1" t="n">
        <v>12</v>
      </c>
      <c r="D3600" s="7" t="n">
        <v>9</v>
      </c>
      <c r="E3600" s="7" t="n">
        <v>9</v>
      </c>
      <c r="F3600" s="7" t="n">
        <v>108</v>
      </c>
      <c r="G3600" s="7" t="n">
        <v>108</v>
      </c>
      <c r="H3600" s="7" t="n">
        <f aca="false">E3600*C3600</f>
        <v>108</v>
      </c>
    </row>
    <row r="3601" customFormat="false" ht="13.8" hidden="false" customHeight="false" outlineLevel="0" collapsed="false">
      <c r="A3601" s="6" t="s">
        <v>7183</v>
      </c>
      <c r="B3601" s="1" t="s">
        <v>7184</v>
      </c>
      <c r="C3601" s="1" t="n">
        <v>8</v>
      </c>
      <c r="D3601" s="7" t="n">
        <v>120</v>
      </c>
      <c r="E3601" s="7" t="n">
        <v>120</v>
      </c>
      <c r="F3601" s="7" t="n">
        <v>840</v>
      </c>
      <c r="G3601" s="7" t="n">
        <v>840</v>
      </c>
      <c r="H3601" s="7" t="n">
        <f aca="false">E3601*C3601</f>
        <v>960</v>
      </c>
    </row>
    <row r="3602" customFormat="false" ht="13.8" hidden="false" customHeight="false" outlineLevel="0" collapsed="false">
      <c r="A3602" s="6" t="s">
        <v>7185</v>
      </c>
      <c r="B3602" s="1" t="s">
        <v>7186</v>
      </c>
      <c r="C3602" s="1" t="n">
        <v>26</v>
      </c>
      <c r="D3602" s="7" t="n">
        <v>17</v>
      </c>
      <c r="E3602" s="7" t="n">
        <v>17</v>
      </c>
      <c r="F3602" s="7" t="n">
        <v>442</v>
      </c>
      <c r="G3602" s="7" t="n">
        <v>442</v>
      </c>
      <c r="H3602" s="7" t="n">
        <f aca="false">E3602*C3602</f>
        <v>442</v>
      </c>
    </row>
    <row r="3603" customFormat="false" ht="13.8" hidden="false" customHeight="false" outlineLevel="0" collapsed="false">
      <c r="A3603" s="6" t="s">
        <v>7187</v>
      </c>
      <c r="B3603" s="1" t="s">
        <v>7172</v>
      </c>
      <c r="C3603" s="1" t="n">
        <v>6</v>
      </c>
      <c r="D3603" s="7" t="n">
        <v>34</v>
      </c>
      <c r="E3603" s="7" t="n">
        <v>34</v>
      </c>
      <c r="F3603" s="7" t="n">
        <v>204</v>
      </c>
      <c r="G3603" s="7" t="n">
        <v>204</v>
      </c>
      <c r="H3603" s="7" t="n">
        <f aca="false">E3603*C3603</f>
        <v>204</v>
      </c>
    </row>
    <row r="3604" customFormat="false" ht="13.8" hidden="false" customHeight="false" outlineLevel="0" collapsed="false">
      <c r="A3604" s="6" t="s">
        <v>7188</v>
      </c>
      <c r="B3604" s="1" t="s">
        <v>7189</v>
      </c>
      <c r="C3604" s="1" t="n">
        <v>0</v>
      </c>
      <c r="D3604" s="7" t="n">
        <v>45</v>
      </c>
      <c r="E3604" s="7" t="n">
        <v>45</v>
      </c>
      <c r="F3604" s="7" t="n">
        <v>585</v>
      </c>
      <c r="G3604" s="7" t="n">
        <v>585</v>
      </c>
      <c r="H3604" s="7" t="n">
        <f aca="false">E3604*C3604</f>
        <v>0</v>
      </c>
    </row>
    <row r="3605" customFormat="false" ht="13.8" hidden="false" customHeight="false" outlineLevel="0" collapsed="false">
      <c r="A3605" s="6" t="s">
        <v>7190</v>
      </c>
      <c r="B3605" s="1" t="s">
        <v>7189</v>
      </c>
      <c r="C3605" s="1" t="n">
        <v>11</v>
      </c>
      <c r="D3605" s="7" t="n">
        <v>45</v>
      </c>
      <c r="E3605" s="7" t="n">
        <v>45</v>
      </c>
      <c r="F3605" s="7" t="n">
        <v>495</v>
      </c>
      <c r="G3605" s="7" t="n">
        <v>495</v>
      </c>
      <c r="H3605" s="7" t="n">
        <f aca="false">E3605*C3605</f>
        <v>495</v>
      </c>
    </row>
    <row r="3606" customFormat="false" ht="13.8" hidden="false" customHeight="false" outlineLevel="0" collapsed="false">
      <c r="A3606" s="6" t="s">
        <v>7191</v>
      </c>
      <c r="B3606" s="1" t="s">
        <v>7192</v>
      </c>
      <c r="C3606" s="1" t="n">
        <v>4</v>
      </c>
      <c r="D3606" s="7" t="n">
        <v>83</v>
      </c>
      <c r="E3606" s="7" t="n">
        <v>83</v>
      </c>
      <c r="F3606" s="7" t="n">
        <v>332</v>
      </c>
      <c r="G3606" s="7" t="n">
        <v>332</v>
      </c>
      <c r="H3606" s="7" t="n">
        <f aca="false">E3606*C3606</f>
        <v>332</v>
      </c>
    </row>
    <row r="3607" customFormat="false" ht="13.8" hidden="false" customHeight="false" outlineLevel="0" collapsed="false">
      <c r="A3607" s="6" t="s">
        <v>7193</v>
      </c>
      <c r="B3607" s="1" t="s">
        <v>7194</v>
      </c>
      <c r="C3607" s="1" t="n">
        <v>0</v>
      </c>
      <c r="D3607" s="7" t="n">
        <v>45</v>
      </c>
      <c r="E3607" s="7" t="n">
        <v>45</v>
      </c>
      <c r="F3607" s="7" t="n">
        <v>180</v>
      </c>
      <c r="G3607" s="7" t="n">
        <v>180</v>
      </c>
      <c r="H3607" s="7" t="n">
        <f aca="false">E3607*C3607</f>
        <v>0</v>
      </c>
    </row>
    <row r="3608" customFormat="false" ht="13.8" hidden="false" customHeight="false" outlineLevel="0" collapsed="false">
      <c r="A3608" s="6" t="s">
        <v>7195</v>
      </c>
      <c r="B3608" s="1" t="s">
        <v>7196</v>
      </c>
      <c r="C3608" s="1" t="n">
        <v>11</v>
      </c>
      <c r="D3608" s="7" t="n">
        <v>45</v>
      </c>
      <c r="E3608" s="7" t="n">
        <v>45</v>
      </c>
      <c r="F3608" s="7" t="n">
        <v>495</v>
      </c>
      <c r="G3608" s="7" t="n">
        <v>495</v>
      </c>
      <c r="H3608" s="7" t="n">
        <f aca="false">E3608*C3608</f>
        <v>495</v>
      </c>
    </row>
    <row r="3609" customFormat="false" ht="13.8" hidden="false" customHeight="false" outlineLevel="0" collapsed="false">
      <c r="A3609" s="6" t="s">
        <v>7197</v>
      </c>
      <c r="B3609" s="1" t="s">
        <v>7198</v>
      </c>
      <c r="C3609" s="1" t="n">
        <v>5</v>
      </c>
      <c r="D3609" s="7" t="n">
        <v>15</v>
      </c>
      <c r="E3609" s="7" t="n">
        <v>15</v>
      </c>
      <c r="F3609" s="7" t="n">
        <v>75</v>
      </c>
      <c r="G3609" s="7" t="n">
        <v>75</v>
      </c>
      <c r="H3609" s="7" t="n">
        <f aca="false">E3609*C3609</f>
        <v>75</v>
      </c>
    </row>
    <row r="3610" customFormat="false" ht="13.8" hidden="false" customHeight="false" outlineLevel="0" collapsed="false">
      <c r="A3610" s="6" t="s">
        <v>7199</v>
      </c>
      <c r="B3610" s="1" t="s">
        <v>7200</v>
      </c>
      <c r="C3610" s="1" t="n">
        <v>5</v>
      </c>
      <c r="D3610" s="7" t="n">
        <v>19</v>
      </c>
      <c r="E3610" s="7" t="n">
        <v>19</v>
      </c>
      <c r="F3610" s="7" t="n">
        <v>95</v>
      </c>
      <c r="G3610" s="7" t="n">
        <v>95</v>
      </c>
      <c r="H3610" s="7" t="n">
        <f aca="false">E3610*C3610</f>
        <v>95</v>
      </c>
    </row>
    <row r="3611" customFormat="false" ht="13.8" hidden="false" customHeight="false" outlineLevel="0" collapsed="false">
      <c r="A3611" s="6" t="s">
        <v>7201</v>
      </c>
      <c r="B3611" s="1" t="s">
        <v>7202</v>
      </c>
      <c r="C3611" s="1" t="n">
        <v>4</v>
      </c>
      <c r="D3611" s="7" t="n">
        <v>80</v>
      </c>
      <c r="E3611" s="7" t="n">
        <v>80</v>
      </c>
      <c r="F3611" s="7" t="n">
        <v>320</v>
      </c>
      <c r="G3611" s="7" t="n">
        <v>320</v>
      </c>
      <c r="H3611" s="7" t="n">
        <f aca="false">E3611*C3611</f>
        <v>320</v>
      </c>
    </row>
    <row r="3612" customFormat="false" ht="13.8" hidden="false" customHeight="false" outlineLevel="0" collapsed="false">
      <c r="A3612" s="6" t="s">
        <v>7203</v>
      </c>
      <c r="B3612" s="1" t="s">
        <v>7204</v>
      </c>
      <c r="C3612" s="1" t="n">
        <v>1</v>
      </c>
      <c r="D3612" s="7" t="n">
        <v>0</v>
      </c>
      <c r="E3612" s="7" t="n">
        <v>127.92</v>
      </c>
      <c r="F3612" s="7" t="n">
        <v>127.92</v>
      </c>
      <c r="G3612" s="7" t="n">
        <v>0</v>
      </c>
      <c r="H3612" s="7" t="n">
        <f aca="false">E3612*C3612</f>
        <v>127.92</v>
      </c>
    </row>
    <row r="3613" customFormat="false" ht="13.8" hidden="false" customHeight="false" outlineLevel="0" collapsed="false">
      <c r="A3613" s="6" t="s">
        <v>7205</v>
      </c>
      <c r="B3613" s="1" t="s">
        <v>7206</v>
      </c>
      <c r="C3613" s="1" t="n">
        <v>3</v>
      </c>
      <c r="D3613" s="7" t="n">
        <v>65</v>
      </c>
      <c r="E3613" s="7" t="n">
        <v>65</v>
      </c>
      <c r="F3613" s="7" t="n">
        <v>195</v>
      </c>
      <c r="G3613" s="7" t="n">
        <v>195</v>
      </c>
      <c r="H3613" s="7" t="n">
        <f aca="false">E3613*C3613</f>
        <v>195</v>
      </c>
    </row>
    <row r="3614" customFormat="false" ht="13.8" hidden="false" customHeight="false" outlineLevel="0" collapsed="false">
      <c r="A3614" s="6" t="s">
        <v>7207</v>
      </c>
      <c r="B3614" s="1" t="s">
        <v>7208</v>
      </c>
      <c r="C3614" s="1" t="n">
        <v>4</v>
      </c>
      <c r="D3614" s="7" t="n">
        <v>28</v>
      </c>
      <c r="E3614" s="7" t="n">
        <v>28</v>
      </c>
      <c r="F3614" s="7" t="n">
        <v>112</v>
      </c>
      <c r="G3614" s="7" t="n">
        <v>112</v>
      </c>
      <c r="H3614" s="7" t="n">
        <f aca="false">E3614*C3614</f>
        <v>112</v>
      </c>
    </row>
    <row r="3615" customFormat="false" ht="13.8" hidden="false" customHeight="false" outlineLevel="0" collapsed="false">
      <c r="A3615" s="6" t="s">
        <v>7209</v>
      </c>
      <c r="B3615" s="1" t="s">
        <v>7210</v>
      </c>
      <c r="C3615" s="1" t="n">
        <v>6</v>
      </c>
      <c r="D3615" s="7" t="n">
        <v>24.5</v>
      </c>
      <c r="E3615" s="7" t="n">
        <v>15.46</v>
      </c>
      <c r="F3615" s="7" t="n">
        <v>92.75</v>
      </c>
      <c r="G3615" s="7" t="n">
        <v>147</v>
      </c>
      <c r="H3615" s="7" t="n">
        <f aca="false">E3615*C3615</f>
        <v>92.76</v>
      </c>
    </row>
    <row r="3616" customFormat="false" ht="13.8" hidden="false" customHeight="false" outlineLevel="0" collapsed="false">
      <c r="A3616" s="6" t="s">
        <v>7211</v>
      </c>
      <c r="B3616" s="1" t="s">
        <v>7212</v>
      </c>
      <c r="C3616" s="1" t="n">
        <v>18</v>
      </c>
      <c r="D3616" s="7" t="n">
        <v>14</v>
      </c>
      <c r="E3616" s="7" t="n">
        <v>14</v>
      </c>
      <c r="F3616" s="7" t="n">
        <v>266</v>
      </c>
      <c r="G3616" s="7" t="n">
        <v>266</v>
      </c>
      <c r="H3616" s="7" t="n">
        <f aca="false">E3616*C3616</f>
        <v>252</v>
      </c>
    </row>
    <row r="3617" customFormat="false" ht="13.8" hidden="false" customHeight="false" outlineLevel="0" collapsed="false">
      <c r="A3617" s="6" t="s">
        <v>7213</v>
      </c>
      <c r="B3617" s="1" t="s">
        <v>7214</v>
      </c>
      <c r="C3617" s="1" t="n">
        <v>20</v>
      </c>
      <c r="D3617" s="7" t="n">
        <v>0</v>
      </c>
      <c r="E3617" s="7" t="n">
        <v>6.5</v>
      </c>
      <c r="F3617" s="7" t="n">
        <v>130</v>
      </c>
      <c r="G3617" s="7" t="n">
        <v>0</v>
      </c>
      <c r="H3617" s="7" t="n">
        <f aca="false">E3617*C3617</f>
        <v>130</v>
      </c>
    </row>
    <row r="3618" customFormat="false" ht="13.8" hidden="false" customHeight="false" outlineLevel="0" collapsed="false">
      <c r="A3618" s="6" t="s">
        <v>7215</v>
      </c>
      <c r="B3618" s="1" t="s">
        <v>7216</v>
      </c>
      <c r="C3618" s="1" t="n">
        <v>21</v>
      </c>
      <c r="D3618" s="7" t="n">
        <v>0</v>
      </c>
      <c r="E3618" s="7" t="n">
        <v>1.75</v>
      </c>
      <c r="F3618" s="7" t="n">
        <v>40.25</v>
      </c>
      <c r="G3618" s="7" t="n">
        <v>0</v>
      </c>
      <c r="H3618" s="7" t="n">
        <f aca="false">E3618*C3618</f>
        <v>36.75</v>
      </c>
    </row>
    <row r="3619" customFormat="false" ht="13.8" hidden="false" customHeight="false" outlineLevel="0" collapsed="false">
      <c r="A3619" s="6" t="s">
        <v>7217</v>
      </c>
      <c r="B3619" s="1" t="s">
        <v>7218</v>
      </c>
      <c r="C3619" s="1" t="n">
        <v>19</v>
      </c>
      <c r="D3619" s="7" t="n">
        <v>0</v>
      </c>
      <c r="E3619" s="7" t="n">
        <v>4.12</v>
      </c>
      <c r="F3619" s="7" t="n">
        <v>86.52</v>
      </c>
      <c r="G3619" s="7" t="n">
        <v>0</v>
      </c>
      <c r="H3619" s="7" t="n">
        <f aca="false">E3619*C3619</f>
        <v>78.28</v>
      </c>
    </row>
    <row r="3620" customFormat="false" ht="13.8" hidden="false" customHeight="false" outlineLevel="0" collapsed="false">
      <c r="A3620" s="6" t="s">
        <v>7219</v>
      </c>
      <c r="B3620" s="1" t="s">
        <v>7220</v>
      </c>
      <c r="C3620" s="1" t="n">
        <v>12</v>
      </c>
      <c r="D3620" s="7" t="n">
        <v>1.95</v>
      </c>
      <c r="E3620" s="7" t="n">
        <v>0</v>
      </c>
      <c r="F3620" s="7" t="n">
        <v>0</v>
      </c>
      <c r="G3620" s="7" t="n">
        <v>27.3</v>
      </c>
      <c r="H3620" s="7" t="n">
        <f aca="false">E3620*C3620</f>
        <v>0</v>
      </c>
    </row>
    <row r="3621" customFormat="false" ht="13.8" hidden="false" customHeight="false" outlineLevel="0" collapsed="false">
      <c r="A3621" s="6" t="s">
        <v>7221</v>
      </c>
      <c r="B3621" s="1" t="s">
        <v>7222</v>
      </c>
      <c r="C3621" s="1" t="n">
        <v>21</v>
      </c>
      <c r="D3621" s="7" t="n">
        <v>0</v>
      </c>
      <c r="E3621" s="7" t="n">
        <v>2.58</v>
      </c>
      <c r="F3621" s="7" t="n">
        <v>59.34</v>
      </c>
      <c r="G3621" s="7" t="n">
        <v>0</v>
      </c>
      <c r="H3621" s="7" t="n">
        <f aca="false">E3621*C3621</f>
        <v>54.18</v>
      </c>
    </row>
    <row r="3622" customFormat="false" ht="13.8" hidden="false" customHeight="false" outlineLevel="0" collapsed="false">
      <c r="A3622" s="6" t="s">
        <v>7223</v>
      </c>
      <c r="B3622" s="1" t="s">
        <v>7224</v>
      </c>
      <c r="C3622" s="1" t="n">
        <v>182</v>
      </c>
      <c r="D3622" s="7" t="n">
        <v>0.36</v>
      </c>
      <c r="E3622" s="7" t="n">
        <v>0.36</v>
      </c>
      <c r="F3622" s="7" t="n">
        <v>77.76</v>
      </c>
      <c r="G3622" s="7" t="n">
        <v>77.76</v>
      </c>
      <c r="H3622" s="7" t="n">
        <f aca="false">E3622*C3622</f>
        <v>65.52</v>
      </c>
    </row>
    <row r="3623" customFormat="false" ht="13.8" hidden="false" customHeight="false" outlineLevel="0" collapsed="false">
      <c r="A3623" s="6" t="s">
        <v>7225</v>
      </c>
      <c r="B3623" s="1" t="s">
        <v>7226</v>
      </c>
      <c r="C3623" s="1" t="n">
        <v>17</v>
      </c>
      <c r="D3623" s="7" t="n">
        <v>5</v>
      </c>
      <c r="E3623" s="7" t="n">
        <v>5</v>
      </c>
      <c r="F3623" s="7" t="n">
        <v>85</v>
      </c>
      <c r="G3623" s="7" t="n">
        <v>85</v>
      </c>
      <c r="H3623" s="7" t="n">
        <f aca="false">E3623*C3623</f>
        <v>85</v>
      </c>
    </row>
    <row r="3624" customFormat="false" ht="13.8" hidden="false" customHeight="false" outlineLevel="0" collapsed="false">
      <c r="A3624" s="6" t="s">
        <v>7227</v>
      </c>
      <c r="B3624" s="1" t="s">
        <v>7228</v>
      </c>
      <c r="C3624" s="1" t="n">
        <v>26</v>
      </c>
      <c r="D3624" s="7" t="n">
        <v>5</v>
      </c>
      <c r="E3624" s="7" t="n">
        <v>5</v>
      </c>
      <c r="F3624" s="7" t="n">
        <v>125</v>
      </c>
      <c r="G3624" s="7" t="n">
        <v>125</v>
      </c>
      <c r="H3624" s="7" t="n">
        <f aca="false">E3624*C3624</f>
        <v>130</v>
      </c>
    </row>
    <row r="3625" customFormat="false" ht="13.8" hidden="false" customHeight="false" outlineLevel="0" collapsed="false">
      <c r="A3625" s="6" t="s">
        <v>7229</v>
      </c>
      <c r="B3625" s="1" t="s">
        <v>7230</v>
      </c>
      <c r="C3625" s="1" t="n">
        <v>3</v>
      </c>
      <c r="D3625" s="7" t="n">
        <v>4</v>
      </c>
      <c r="E3625" s="7" t="n">
        <v>4</v>
      </c>
      <c r="F3625" s="7" t="n">
        <v>12</v>
      </c>
      <c r="G3625" s="7" t="n">
        <v>12</v>
      </c>
      <c r="H3625" s="7" t="n">
        <f aca="false">E3625*C3625</f>
        <v>12</v>
      </c>
    </row>
    <row r="3626" customFormat="false" ht="13.8" hidden="false" customHeight="false" outlineLevel="0" collapsed="false">
      <c r="A3626" s="6" t="s">
        <v>7231</v>
      </c>
      <c r="B3626" s="1" t="s">
        <v>7228</v>
      </c>
      <c r="C3626" s="1" t="n">
        <v>7</v>
      </c>
      <c r="D3626" s="7" t="n">
        <v>4</v>
      </c>
      <c r="E3626" s="7" t="n">
        <v>4</v>
      </c>
      <c r="F3626" s="7" t="n">
        <v>28</v>
      </c>
      <c r="G3626" s="7" t="n">
        <v>28</v>
      </c>
      <c r="H3626" s="7" t="n">
        <f aca="false">E3626*C3626</f>
        <v>28</v>
      </c>
    </row>
    <row r="3627" customFormat="false" ht="13.8" hidden="false" customHeight="false" outlineLevel="0" collapsed="false">
      <c r="A3627" s="6" t="s">
        <v>7232</v>
      </c>
      <c r="B3627" s="1" t="s">
        <v>7233</v>
      </c>
      <c r="C3627" s="1" t="n">
        <v>8</v>
      </c>
      <c r="D3627" s="7" t="n">
        <v>9</v>
      </c>
      <c r="E3627" s="7" t="n">
        <v>9</v>
      </c>
      <c r="F3627" s="7" t="n">
        <v>90</v>
      </c>
      <c r="G3627" s="7" t="n">
        <v>90</v>
      </c>
      <c r="H3627" s="7" t="n">
        <f aca="false">E3627*C3627</f>
        <v>72</v>
      </c>
    </row>
    <row r="3628" customFormat="false" ht="13.8" hidden="false" customHeight="false" outlineLevel="0" collapsed="false">
      <c r="A3628" s="6" t="s">
        <v>7234</v>
      </c>
      <c r="B3628" s="1" t="s">
        <v>7235</v>
      </c>
      <c r="C3628" s="1" t="n">
        <v>23</v>
      </c>
      <c r="D3628" s="7" t="n">
        <v>10</v>
      </c>
      <c r="E3628" s="7" t="n">
        <v>10</v>
      </c>
      <c r="F3628" s="7" t="n">
        <v>230</v>
      </c>
      <c r="G3628" s="7" t="n">
        <v>230</v>
      </c>
      <c r="H3628" s="7" t="n">
        <f aca="false">E3628*C3628</f>
        <v>230</v>
      </c>
    </row>
    <row r="3629" customFormat="false" ht="13.8" hidden="false" customHeight="false" outlineLevel="0" collapsed="false">
      <c r="A3629" s="6" t="s">
        <v>7236</v>
      </c>
      <c r="B3629" s="1" t="s">
        <v>7237</v>
      </c>
      <c r="C3629" s="1" t="n">
        <v>22</v>
      </c>
      <c r="D3629" s="7" t="n">
        <v>9</v>
      </c>
      <c r="E3629" s="7" t="n">
        <v>9</v>
      </c>
      <c r="F3629" s="7" t="n">
        <v>216</v>
      </c>
      <c r="G3629" s="7" t="n">
        <v>216</v>
      </c>
      <c r="H3629" s="7" t="n">
        <f aca="false">E3629*C3629</f>
        <v>198</v>
      </c>
    </row>
    <row r="3630" customFormat="false" ht="13.8" hidden="false" customHeight="false" outlineLevel="0" collapsed="false">
      <c r="A3630" s="6" t="s">
        <v>7238</v>
      </c>
      <c r="B3630" s="1" t="s">
        <v>7239</v>
      </c>
      <c r="C3630" s="1" t="n">
        <v>783</v>
      </c>
      <c r="D3630" s="7" t="n">
        <v>0</v>
      </c>
      <c r="E3630" s="7" t="n">
        <v>0.23</v>
      </c>
      <c r="F3630" s="7" t="n">
        <v>181.7</v>
      </c>
      <c r="G3630" s="7" t="n">
        <v>0</v>
      </c>
      <c r="H3630" s="7" t="n">
        <f aca="false">E3630*C3630</f>
        <v>180.09</v>
      </c>
    </row>
    <row r="3631" customFormat="false" ht="13.8" hidden="false" customHeight="false" outlineLevel="0" collapsed="false">
      <c r="A3631" s="6" t="s">
        <v>7240</v>
      </c>
      <c r="B3631" s="1" t="s">
        <v>7241</v>
      </c>
      <c r="C3631" s="1" t="n">
        <v>12</v>
      </c>
      <c r="D3631" s="7" t="n">
        <v>2</v>
      </c>
      <c r="E3631" s="7" t="n">
        <v>2</v>
      </c>
      <c r="F3631" s="7" t="n">
        <v>32</v>
      </c>
      <c r="G3631" s="7" t="n">
        <v>32</v>
      </c>
      <c r="H3631" s="7" t="n">
        <f aca="false">E3631*C3631</f>
        <v>24</v>
      </c>
    </row>
    <row r="3632" customFormat="false" ht="13.8" hidden="false" customHeight="false" outlineLevel="0" collapsed="false">
      <c r="A3632" s="6" t="s">
        <v>7242</v>
      </c>
      <c r="B3632" s="1" t="s">
        <v>7243</v>
      </c>
      <c r="C3632" s="1" t="n">
        <v>35</v>
      </c>
      <c r="D3632" s="7" t="n">
        <v>0</v>
      </c>
      <c r="E3632" s="7" t="n">
        <v>0</v>
      </c>
      <c r="F3632" s="7" t="n">
        <v>0</v>
      </c>
      <c r="G3632" s="7" t="n">
        <v>0</v>
      </c>
      <c r="H3632" s="7" t="n">
        <f aca="false">E3632*C3632</f>
        <v>0</v>
      </c>
    </row>
    <row r="3633" customFormat="false" ht="13.8" hidden="false" customHeight="false" outlineLevel="0" collapsed="false">
      <c r="A3633" s="6" t="s">
        <v>7244</v>
      </c>
      <c r="B3633" s="1" t="s">
        <v>7245</v>
      </c>
      <c r="C3633" s="1" t="n">
        <v>53</v>
      </c>
      <c r="D3633" s="7" t="n">
        <v>3</v>
      </c>
      <c r="E3633" s="7" t="n">
        <v>3</v>
      </c>
      <c r="F3633" s="7" t="n">
        <v>168</v>
      </c>
      <c r="G3633" s="7" t="n">
        <v>168</v>
      </c>
      <c r="H3633" s="7" t="n">
        <f aca="false">E3633*C3633</f>
        <v>159</v>
      </c>
    </row>
    <row r="3634" customFormat="false" ht="13.8" hidden="false" customHeight="false" outlineLevel="0" collapsed="false">
      <c r="A3634" s="6" t="s">
        <v>7246</v>
      </c>
      <c r="B3634" s="1" t="s">
        <v>7247</v>
      </c>
      <c r="C3634" s="1" t="n">
        <v>100</v>
      </c>
      <c r="D3634" s="7" t="n">
        <v>3</v>
      </c>
      <c r="E3634" s="7" t="n">
        <v>3</v>
      </c>
      <c r="F3634" s="7" t="n">
        <v>315</v>
      </c>
      <c r="G3634" s="7" t="n">
        <v>315</v>
      </c>
      <c r="H3634" s="7" t="n">
        <f aca="false">E3634*C3634</f>
        <v>300</v>
      </c>
    </row>
    <row r="3635" customFormat="false" ht="13.8" hidden="false" customHeight="false" outlineLevel="0" collapsed="false">
      <c r="A3635" s="6" t="s">
        <v>7248</v>
      </c>
      <c r="B3635" s="1" t="s">
        <v>7249</v>
      </c>
      <c r="C3635" s="1" t="n">
        <v>3</v>
      </c>
      <c r="D3635" s="7" t="n">
        <v>22</v>
      </c>
      <c r="E3635" s="7" t="n">
        <v>22</v>
      </c>
      <c r="F3635" s="7" t="n">
        <v>66</v>
      </c>
      <c r="G3635" s="7" t="n">
        <v>66</v>
      </c>
      <c r="H3635" s="7" t="n">
        <f aca="false">E3635*C3635</f>
        <v>66</v>
      </c>
    </row>
    <row r="3636" customFormat="false" ht="13.8" hidden="false" customHeight="false" outlineLevel="0" collapsed="false">
      <c r="A3636" s="6" t="s">
        <v>7250</v>
      </c>
      <c r="B3636" s="1" t="s">
        <v>7251</v>
      </c>
      <c r="C3636" s="1" t="n">
        <v>10</v>
      </c>
      <c r="D3636" s="7" t="n">
        <v>3.5</v>
      </c>
      <c r="E3636" s="7" t="n">
        <v>3.5</v>
      </c>
      <c r="F3636" s="7" t="n">
        <v>35</v>
      </c>
      <c r="G3636" s="7" t="n">
        <v>35</v>
      </c>
      <c r="H3636" s="7" t="n">
        <f aca="false">E3636*C3636</f>
        <v>35</v>
      </c>
    </row>
    <row r="3637" customFormat="false" ht="13.8" hidden="false" customHeight="false" outlineLevel="0" collapsed="false">
      <c r="A3637" s="6" t="s">
        <v>7252</v>
      </c>
      <c r="B3637" s="1" t="s">
        <v>7253</v>
      </c>
      <c r="C3637" s="1" t="n">
        <v>9</v>
      </c>
      <c r="D3637" s="7" t="n">
        <v>10</v>
      </c>
      <c r="E3637" s="7" t="n">
        <v>10</v>
      </c>
      <c r="F3637" s="7" t="n">
        <v>90</v>
      </c>
      <c r="G3637" s="7" t="n">
        <v>90</v>
      </c>
      <c r="H3637" s="7" t="n">
        <f aca="false">E3637*C3637</f>
        <v>90</v>
      </c>
    </row>
    <row r="3638" customFormat="false" ht="13.8" hidden="false" customHeight="false" outlineLevel="0" collapsed="false">
      <c r="A3638" s="6" t="s">
        <v>7254</v>
      </c>
      <c r="B3638" s="1" t="s">
        <v>7255</v>
      </c>
      <c r="C3638" s="1" t="n">
        <v>5</v>
      </c>
      <c r="D3638" s="7" t="n">
        <v>4</v>
      </c>
      <c r="E3638" s="7" t="n">
        <v>4</v>
      </c>
      <c r="F3638" s="7" t="n">
        <v>24</v>
      </c>
      <c r="G3638" s="7" t="n">
        <v>24</v>
      </c>
      <c r="H3638" s="7" t="n">
        <f aca="false">E3638*C3638</f>
        <v>20</v>
      </c>
    </row>
    <row r="3639" customFormat="false" ht="13.8" hidden="false" customHeight="false" outlineLevel="0" collapsed="false">
      <c r="A3639" s="6" t="s">
        <v>7256</v>
      </c>
      <c r="B3639" s="1" t="s">
        <v>7257</v>
      </c>
      <c r="C3639" s="1" t="n">
        <v>2</v>
      </c>
      <c r="D3639" s="7" t="n">
        <v>200</v>
      </c>
      <c r="E3639" s="7" t="n">
        <v>200</v>
      </c>
      <c r="F3639" s="7" t="n">
        <v>400</v>
      </c>
      <c r="G3639" s="7" t="n">
        <v>400</v>
      </c>
      <c r="H3639" s="7" t="n">
        <f aca="false">E3639*C3639</f>
        <v>400</v>
      </c>
    </row>
    <row r="3640" customFormat="false" ht="13.8" hidden="false" customHeight="false" outlineLevel="0" collapsed="false">
      <c r="A3640" s="6" t="s">
        <v>7258</v>
      </c>
      <c r="B3640" s="1" t="s">
        <v>7259</v>
      </c>
      <c r="C3640" s="1" t="n">
        <v>3</v>
      </c>
      <c r="D3640" s="7" t="n">
        <v>14.2</v>
      </c>
      <c r="E3640" s="7" t="n">
        <v>14.2</v>
      </c>
      <c r="F3640" s="7" t="n">
        <v>42.6</v>
      </c>
      <c r="G3640" s="7" t="n">
        <v>42.6</v>
      </c>
      <c r="H3640" s="7" t="n">
        <f aca="false">E3640*C3640</f>
        <v>42.6</v>
      </c>
    </row>
    <row r="3641" customFormat="false" ht="13.8" hidden="false" customHeight="false" outlineLevel="0" collapsed="false">
      <c r="A3641" s="6" t="s">
        <v>7260</v>
      </c>
      <c r="B3641" s="1" t="s">
        <v>7261</v>
      </c>
      <c r="C3641" s="1" t="n">
        <v>3</v>
      </c>
      <c r="D3641" s="7" t="n">
        <v>8</v>
      </c>
      <c r="E3641" s="7" t="n">
        <v>8</v>
      </c>
      <c r="F3641" s="7" t="n">
        <v>24</v>
      </c>
      <c r="G3641" s="7" t="n">
        <v>24</v>
      </c>
      <c r="H3641" s="7" t="n">
        <f aca="false">E3641*C3641</f>
        <v>24</v>
      </c>
    </row>
    <row r="3642" customFormat="false" ht="13.8" hidden="false" customHeight="false" outlineLevel="0" collapsed="false">
      <c r="A3642" s="6" t="s">
        <v>7262</v>
      </c>
      <c r="B3642" s="1" t="s">
        <v>7263</v>
      </c>
      <c r="C3642" s="1" t="n">
        <v>6</v>
      </c>
      <c r="D3642" s="7" t="n">
        <v>42</v>
      </c>
      <c r="E3642" s="7" t="n">
        <v>42</v>
      </c>
      <c r="F3642" s="7" t="n">
        <v>252</v>
      </c>
      <c r="G3642" s="7" t="n">
        <v>252</v>
      </c>
      <c r="H3642" s="7" t="n">
        <f aca="false">E3642*C3642</f>
        <v>252</v>
      </c>
    </row>
    <row r="3643" customFormat="false" ht="13.8" hidden="false" customHeight="false" outlineLevel="0" collapsed="false">
      <c r="A3643" s="6" t="s">
        <v>7264</v>
      </c>
      <c r="B3643" s="1" t="s">
        <v>7265</v>
      </c>
      <c r="C3643" s="1" t="n">
        <v>2</v>
      </c>
      <c r="D3643" s="7" t="n">
        <v>48</v>
      </c>
      <c r="E3643" s="7" t="n">
        <v>48</v>
      </c>
      <c r="F3643" s="7" t="n">
        <v>96</v>
      </c>
      <c r="G3643" s="7" t="n">
        <v>96</v>
      </c>
      <c r="H3643" s="7" t="n">
        <f aca="false">E3643*C3643</f>
        <v>96</v>
      </c>
    </row>
    <row r="3644" customFormat="false" ht="13.8" hidden="false" customHeight="false" outlineLevel="0" collapsed="false">
      <c r="A3644" s="6" t="s">
        <v>7266</v>
      </c>
      <c r="B3644" s="1" t="s">
        <v>7267</v>
      </c>
      <c r="C3644" s="1" t="n">
        <v>6</v>
      </c>
      <c r="D3644" s="7" t="n">
        <v>0</v>
      </c>
      <c r="E3644" s="7" t="n">
        <v>0</v>
      </c>
      <c r="F3644" s="7" t="n">
        <v>0</v>
      </c>
      <c r="G3644" s="7" t="n">
        <v>0</v>
      </c>
      <c r="H3644" s="7" t="n">
        <f aca="false">E3644*C3644</f>
        <v>0</v>
      </c>
    </row>
    <row r="3645" customFormat="false" ht="13.8" hidden="false" customHeight="false" outlineLevel="0" collapsed="false">
      <c r="A3645" s="6" t="s">
        <v>7268</v>
      </c>
      <c r="B3645" s="1" t="s">
        <v>7269</v>
      </c>
      <c r="C3645" s="1" t="n">
        <v>3</v>
      </c>
      <c r="D3645" s="7" t="n">
        <v>36</v>
      </c>
      <c r="E3645" s="7" t="n">
        <v>36</v>
      </c>
      <c r="F3645" s="7" t="n">
        <v>108</v>
      </c>
      <c r="G3645" s="7" t="n">
        <v>108</v>
      </c>
      <c r="H3645" s="7" t="n">
        <f aca="false">E3645*C3645</f>
        <v>108</v>
      </c>
    </row>
    <row r="3646" customFormat="false" ht="13.8" hidden="false" customHeight="false" outlineLevel="0" collapsed="false">
      <c r="A3646" s="6" t="s">
        <v>7270</v>
      </c>
      <c r="B3646" s="1" t="s">
        <v>7271</v>
      </c>
      <c r="C3646" s="1" t="n">
        <v>2</v>
      </c>
      <c r="D3646" s="7" t="n">
        <v>80</v>
      </c>
      <c r="E3646" s="7" t="n">
        <v>80</v>
      </c>
      <c r="F3646" s="7" t="n">
        <v>160</v>
      </c>
      <c r="G3646" s="7" t="n">
        <v>160</v>
      </c>
      <c r="H3646" s="7" t="n">
        <f aca="false">E3646*C3646</f>
        <v>160</v>
      </c>
    </row>
    <row r="3647" customFormat="false" ht="13.8" hidden="false" customHeight="false" outlineLevel="0" collapsed="false">
      <c r="A3647" s="6" t="s">
        <v>7272</v>
      </c>
      <c r="B3647" s="1" t="s">
        <v>7273</v>
      </c>
      <c r="C3647" s="1" t="n">
        <v>19</v>
      </c>
      <c r="D3647" s="7" t="n">
        <v>9</v>
      </c>
      <c r="E3647" s="7" t="n">
        <v>9</v>
      </c>
      <c r="F3647" s="7" t="n">
        <v>171</v>
      </c>
      <c r="G3647" s="7" t="n">
        <v>171</v>
      </c>
      <c r="H3647" s="7" t="n">
        <f aca="false">E3647*C3647</f>
        <v>171</v>
      </c>
    </row>
    <row r="3648" customFormat="false" ht="13.8" hidden="false" customHeight="false" outlineLevel="0" collapsed="false">
      <c r="A3648" s="6" t="s">
        <v>7274</v>
      </c>
      <c r="B3648" s="1" t="s">
        <v>7275</v>
      </c>
      <c r="C3648" s="1" t="n">
        <v>1</v>
      </c>
      <c r="D3648" s="7" t="n">
        <v>31</v>
      </c>
      <c r="E3648" s="7" t="n">
        <v>31</v>
      </c>
      <c r="F3648" s="7" t="n">
        <v>31</v>
      </c>
      <c r="G3648" s="7" t="n">
        <v>31</v>
      </c>
      <c r="H3648" s="7" t="n">
        <f aca="false">E3648*C3648</f>
        <v>31</v>
      </c>
    </row>
    <row r="3649" customFormat="false" ht="13.8" hidden="false" customHeight="false" outlineLevel="0" collapsed="false">
      <c r="A3649" s="6" t="s">
        <v>7276</v>
      </c>
      <c r="B3649" s="1" t="s">
        <v>7277</v>
      </c>
      <c r="C3649" s="1" t="n">
        <v>1</v>
      </c>
      <c r="D3649" s="7" t="n">
        <v>45</v>
      </c>
      <c r="E3649" s="7" t="n">
        <v>45</v>
      </c>
      <c r="F3649" s="7" t="n">
        <v>45</v>
      </c>
      <c r="G3649" s="7" t="n">
        <v>45</v>
      </c>
      <c r="H3649" s="7" t="n">
        <f aca="false">E3649*C3649</f>
        <v>45</v>
      </c>
    </row>
    <row r="3650" customFormat="false" ht="13.8" hidden="false" customHeight="false" outlineLevel="0" collapsed="false">
      <c r="A3650" s="6" t="s">
        <v>7278</v>
      </c>
      <c r="B3650" s="1" t="s">
        <v>7279</v>
      </c>
      <c r="C3650" s="1" t="n">
        <v>16</v>
      </c>
      <c r="D3650" s="7" t="n">
        <v>9</v>
      </c>
      <c r="E3650" s="7" t="n">
        <v>9</v>
      </c>
      <c r="F3650" s="7" t="n">
        <v>117</v>
      </c>
      <c r="G3650" s="7" t="n">
        <v>117</v>
      </c>
      <c r="H3650" s="7" t="n">
        <f aca="false">E3650*C3650</f>
        <v>144</v>
      </c>
    </row>
    <row r="3651" customFormat="false" ht="13.8" hidden="false" customHeight="false" outlineLevel="0" collapsed="false">
      <c r="A3651" s="6" t="s">
        <v>7280</v>
      </c>
      <c r="B3651" s="1" t="s">
        <v>7281</v>
      </c>
      <c r="C3651" s="1" t="n">
        <v>5</v>
      </c>
      <c r="D3651" s="7" t="n">
        <v>9</v>
      </c>
      <c r="E3651" s="7" t="n">
        <v>9</v>
      </c>
      <c r="F3651" s="7" t="n">
        <v>45</v>
      </c>
      <c r="G3651" s="7" t="n">
        <v>45</v>
      </c>
      <c r="H3651" s="7" t="n">
        <f aca="false">E3651*C3651</f>
        <v>45</v>
      </c>
    </row>
    <row r="3652" customFormat="false" ht="13.8" hidden="false" customHeight="false" outlineLevel="0" collapsed="false">
      <c r="A3652" s="6" t="s">
        <v>7282</v>
      </c>
      <c r="B3652" s="1" t="s">
        <v>7281</v>
      </c>
      <c r="C3652" s="1" t="n">
        <v>5</v>
      </c>
      <c r="D3652" s="7" t="n">
        <v>8</v>
      </c>
      <c r="E3652" s="7" t="n">
        <v>8</v>
      </c>
      <c r="F3652" s="7" t="n">
        <v>40</v>
      </c>
      <c r="G3652" s="7" t="n">
        <v>40</v>
      </c>
      <c r="H3652" s="7" t="n">
        <f aca="false">E3652*C3652</f>
        <v>40</v>
      </c>
    </row>
    <row r="3653" customFormat="false" ht="13.8" hidden="false" customHeight="false" outlineLevel="0" collapsed="false">
      <c r="A3653" s="6" t="s">
        <v>7283</v>
      </c>
      <c r="B3653" s="1" t="s">
        <v>7284</v>
      </c>
      <c r="C3653" s="1" t="n">
        <v>1</v>
      </c>
      <c r="D3653" s="7" t="n">
        <v>8</v>
      </c>
      <c r="E3653" s="7" t="n">
        <v>8</v>
      </c>
      <c r="F3653" s="7" t="n">
        <v>8</v>
      </c>
      <c r="G3653" s="7" t="n">
        <v>8</v>
      </c>
      <c r="H3653" s="7" t="n">
        <f aca="false">E3653*C3653</f>
        <v>8</v>
      </c>
    </row>
    <row r="3654" customFormat="false" ht="13.8" hidden="false" customHeight="false" outlineLevel="0" collapsed="false">
      <c r="A3654" s="6" t="s">
        <v>7285</v>
      </c>
      <c r="B3654" s="1" t="s">
        <v>7284</v>
      </c>
      <c r="C3654" s="1" t="n">
        <v>1</v>
      </c>
      <c r="D3654" s="7" t="n">
        <v>8</v>
      </c>
      <c r="E3654" s="7" t="n">
        <v>8</v>
      </c>
      <c r="F3654" s="7" t="n">
        <v>8</v>
      </c>
      <c r="G3654" s="7" t="n">
        <v>8</v>
      </c>
      <c r="H3654" s="7" t="n">
        <f aca="false">E3654*C3654</f>
        <v>8</v>
      </c>
    </row>
    <row r="3655" customFormat="false" ht="13.8" hidden="false" customHeight="false" outlineLevel="0" collapsed="false">
      <c r="A3655" s="6" t="s">
        <v>7286</v>
      </c>
      <c r="B3655" s="1" t="s">
        <v>7287</v>
      </c>
      <c r="C3655" s="1" t="n">
        <v>1</v>
      </c>
      <c r="D3655" s="7" t="n">
        <v>86</v>
      </c>
      <c r="E3655" s="7" t="n">
        <v>86</v>
      </c>
      <c r="F3655" s="7" t="n">
        <v>86</v>
      </c>
      <c r="G3655" s="7" t="n">
        <v>86</v>
      </c>
      <c r="H3655" s="7" t="n">
        <f aca="false">E3655*C3655</f>
        <v>86</v>
      </c>
    </row>
    <row r="3656" customFormat="false" ht="13.8" hidden="false" customHeight="false" outlineLevel="0" collapsed="false">
      <c r="A3656" s="6" t="s">
        <v>7288</v>
      </c>
      <c r="B3656" s="1" t="s">
        <v>7289</v>
      </c>
      <c r="C3656" s="1" t="n">
        <v>7</v>
      </c>
      <c r="D3656" s="7" t="n">
        <v>3</v>
      </c>
      <c r="E3656" s="7" t="n">
        <v>3</v>
      </c>
      <c r="F3656" s="7" t="n">
        <v>24</v>
      </c>
      <c r="G3656" s="7" t="n">
        <v>24</v>
      </c>
      <c r="H3656" s="7" t="n">
        <f aca="false">E3656*C3656</f>
        <v>21</v>
      </c>
    </row>
    <row r="3657" customFormat="false" ht="13.8" hidden="false" customHeight="false" outlineLevel="0" collapsed="false">
      <c r="A3657" s="6" t="s">
        <v>7290</v>
      </c>
      <c r="B3657" s="1" t="s">
        <v>7291</v>
      </c>
      <c r="C3657" s="1" t="n">
        <v>7</v>
      </c>
      <c r="D3657" s="7" t="n">
        <v>3</v>
      </c>
      <c r="E3657" s="7" t="n">
        <v>3</v>
      </c>
      <c r="F3657" s="7" t="n">
        <v>21</v>
      </c>
      <c r="G3657" s="7" t="n">
        <v>21</v>
      </c>
      <c r="H3657" s="7" t="n">
        <f aca="false">E3657*C3657</f>
        <v>21</v>
      </c>
    </row>
    <row r="3658" customFormat="false" ht="13.8" hidden="false" customHeight="false" outlineLevel="0" collapsed="false">
      <c r="A3658" s="6" t="s">
        <v>7292</v>
      </c>
      <c r="B3658" s="1" t="s">
        <v>7293</v>
      </c>
      <c r="C3658" s="1" t="n">
        <v>10</v>
      </c>
      <c r="D3658" s="7" t="n">
        <v>7</v>
      </c>
      <c r="E3658" s="7" t="n">
        <v>7</v>
      </c>
      <c r="F3658" s="7" t="n">
        <v>70</v>
      </c>
      <c r="G3658" s="7" t="n">
        <v>70</v>
      </c>
      <c r="H3658" s="7" t="n">
        <f aca="false">E3658*C3658</f>
        <v>70</v>
      </c>
    </row>
    <row r="3659" customFormat="false" ht="13.8" hidden="false" customHeight="false" outlineLevel="0" collapsed="false">
      <c r="A3659" s="6" t="s">
        <v>7294</v>
      </c>
      <c r="B3659" s="1" t="s">
        <v>7295</v>
      </c>
      <c r="C3659" s="1" t="n">
        <v>20</v>
      </c>
      <c r="D3659" s="7" t="n">
        <v>7</v>
      </c>
      <c r="E3659" s="7" t="n">
        <v>7</v>
      </c>
      <c r="F3659" s="7" t="n">
        <v>140</v>
      </c>
      <c r="G3659" s="7" t="n">
        <v>140</v>
      </c>
      <c r="H3659" s="7" t="n">
        <f aca="false">E3659*C3659</f>
        <v>140</v>
      </c>
    </row>
    <row r="3660" customFormat="false" ht="13.8" hidden="false" customHeight="false" outlineLevel="0" collapsed="false">
      <c r="A3660" s="6" t="s">
        <v>7296</v>
      </c>
      <c r="B3660" s="1" t="s">
        <v>7297</v>
      </c>
      <c r="C3660" s="1" t="n">
        <v>20</v>
      </c>
      <c r="D3660" s="7" t="n">
        <v>3</v>
      </c>
      <c r="E3660" s="7" t="n">
        <v>3</v>
      </c>
      <c r="F3660" s="7" t="n">
        <v>60</v>
      </c>
      <c r="G3660" s="7" t="n">
        <v>60</v>
      </c>
      <c r="H3660" s="7" t="n">
        <f aca="false">E3660*C3660</f>
        <v>60</v>
      </c>
    </row>
    <row r="3661" customFormat="false" ht="13.8" hidden="false" customHeight="false" outlineLevel="0" collapsed="false">
      <c r="A3661" s="6" t="s">
        <v>7298</v>
      </c>
      <c r="B3661" s="1" t="s">
        <v>7299</v>
      </c>
      <c r="C3661" s="1" t="n">
        <v>2</v>
      </c>
      <c r="D3661" s="7" t="n">
        <v>180</v>
      </c>
      <c r="E3661" s="7" t="n">
        <v>180</v>
      </c>
      <c r="F3661" s="7" t="n">
        <v>360</v>
      </c>
      <c r="G3661" s="7" t="n">
        <v>360</v>
      </c>
      <c r="H3661" s="7" t="n">
        <f aca="false">E3661*C3661</f>
        <v>360</v>
      </c>
    </row>
    <row r="3662" customFormat="false" ht="13.8" hidden="false" customHeight="false" outlineLevel="0" collapsed="false">
      <c r="A3662" s="6" t="s">
        <v>7300</v>
      </c>
      <c r="B3662" s="1" t="s">
        <v>7301</v>
      </c>
      <c r="C3662" s="1" t="n">
        <v>2</v>
      </c>
      <c r="D3662" s="7" t="n">
        <v>210</v>
      </c>
      <c r="E3662" s="7" t="n">
        <v>210</v>
      </c>
      <c r="F3662" s="7" t="n">
        <v>420</v>
      </c>
      <c r="G3662" s="7" t="n">
        <v>420</v>
      </c>
      <c r="H3662" s="7" t="n">
        <f aca="false">E3662*C3662</f>
        <v>420</v>
      </c>
    </row>
    <row r="3663" customFormat="false" ht="13.8" hidden="false" customHeight="false" outlineLevel="0" collapsed="false">
      <c r="A3663" s="6" t="s">
        <v>7302</v>
      </c>
      <c r="B3663" s="1" t="s">
        <v>7303</v>
      </c>
      <c r="C3663" s="1" t="n">
        <v>4</v>
      </c>
      <c r="D3663" s="7" t="n">
        <v>25.25</v>
      </c>
      <c r="E3663" s="7" t="n">
        <v>25.25</v>
      </c>
      <c r="F3663" s="7" t="n">
        <v>101</v>
      </c>
      <c r="G3663" s="7" t="n">
        <v>101</v>
      </c>
      <c r="H3663" s="7" t="n">
        <f aca="false">E3663*C3663</f>
        <v>101</v>
      </c>
    </row>
    <row r="3664" customFormat="false" ht="13.8" hidden="false" customHeight="false" outlineLevel="0" collapsed="false">
      <c r="A3664" s="6" t="s">
        <v>7304</v>
      </c>
      <c r="B3664" s="1" t="s">
        <v>7305</v>
      </c>
      <c r="C3664" s="1" t="n">
        <v>1</v>
      </c>
      <c r="D3664" s="7" t="n">
        <v>25.25</v>
      </c>
      <c r="E3664" s="7" t="n">
        <v>25.25</v>
      </c>
      <c r="F3664" s="7" t="n">
        <v>25.25</v>
      </c>
      <c r="G3664" s="7" t="n">
        <v>25.25</v>
      </c>
      <c r="H3664" s="7" t="n">
        <f aca="false">E3664*C3664</f>
        <v>25.25</v>
      </c>
    </row>
    <row r="3665" customFormat="false" ht="13.8" hidden="false" customHeight="false" outlineLevel="0" collapsed="false">
      <c r="A3665" s="6" t="s">
        <v>7306</v>
      </c>
      <c r="B3665" s="1" t="s">
        <v>7307</v>
      </c>
      <c r="C3665" s="1" t="n">
        <v>0</v>
      </c>
      <c r="D3665" s="7" t="n">
        <v>55</v>
      </c>
      <c r="E3665" s="7" t="n">
        <v>55</v>
      </c>
      <c r="F3665" s="7" t="n">
        <v>220</v>
      </c>
      <c r="G3665" s="7" t="n">
        <v>220</v>
      </c>
      <c r="H3665" s="7" t="n">
        <f aca="false">E3665*C3665</f>
        <v>0</v>
      </c>
    </row>
    <row r="3666" customFormat="false" ht="13.8" hidden="false" customHeight="false" outlineLevel="0" collapsed="false">
      <c r="A3666" s="6" t="s">
        <v>7308</v>
      </c>
      <c r="B3666" s="1" t="s">
        <v>7253</v>
      </c>
      <c r="C3666" s="1" t="n">
        <v>6</v>
      </c>
      <c r="D3666" s="7" t="n">
        <v>30</v>
      </c>
      <c r="E3666" s="7" t="n">
        <v>30</v>
      </c>
      <c r="F3666" s="7" t="n">
        <v>180</v>
      </c>
      <c r="G3666" s="7" t="n">
        <v>180</v>
      </c>
      <c r="H3666" s="7" t="n">
        <f aca="false">E3666*C3666</f>
        <v>180</v>
      </c>
    </row>
    <row r="3667" customFormat="false" ht="13.8" hidden="false" customHeight="false" outlineLevel="0" collapsed="false">
      <c r="A3667" s="6" t="s">
        <v>7309</v>
      </c>
      <c r="B3667" s="1" t="s">
        <v>7310</v>
      </c>
      <c r="C3667" s="1" t="n">
        <v>2</v>
      </c>
      <c r="D3667" s="7" t="n">
        <v>0</v>
      </c>
      <c r="E3667" s="7" t="n">
        <v>12</v>
      </c>
      <c r="F3667" s="7" t="n">
        <v>24</v>
      </c>
      <c r="G3667" s="7" t="n">
        <v>0</v>
      </c>
      <c r="H3667" s="7" t="n">
        <f aca="false">E3667*C3667</f>
        <v>24</v>
      </c>
    </row>
    <row r="3668" customFormat="false" ht="13.8" hidden="false" customHeight="false" outlineLevel="0" collapsed="false">
      <c r="A3668" s="6" t="s">
        <v>7311</v>
      </c>
      <c r="B3668" s="1" t="s">
        <v>7312</v>
      </c>
      <c r="C3668" s="1" t="n">
        <v>3</v>
      </c>
      <c r="D3668" s="7" t="n">
        <v>12</v>
      </c>
      <c r="E3668" s="7" t="n">
        <v>12</v>
      </c>
      <c r="F3668" s="7" t="n">
        <v>36</v>
      </c>
      <c r="G3668" s="7" t="n">
        <v>36</v>
      </c>
      <c r="H3668" s="7" t="n">
        <f aca="false">E3668*C3668</f>
        <v>36</v>
      </c>
    </row>
    <row r="3669" customFormat="false" ht="13.8" hidden="false" customHeight="false" outlineLevel="0" collapsed="false">
      <c r="A3669" s="6" t="s">
        <v>7313</v>
      </c>
      <c r="B3669" s="1" t="s">
        <v>7314</v>
      </c>
      <c r="C3669" s="1" t="n">
        <v>10</v>
      </c>
      <c r="D3669" s="7" t="n">
        <v>10</v>
      </c>
      <c r="E3669" s="7" t="n">
        <v>10</v>
      </c>
      <c r="F3669" s="7" t="n">
        <v>100</v>
      </c>
      <c r="G3669" s="7" t="n">
        <v>100</v>
      </c>
      <c r="H3669" s="7" t="n">
        <f aca="false">E3669*C3669</f>
        <v>100</v>
      </c>
    </row>
    <row r="3670" customFormat="false" ht="13.8" hidden="false" customHeight="false" outlineLevel="0" collapsed="false">
      <c r="A3670" s="6" t="s">
        <v>7315</v>
      </c>
      <c r="B3670" s="1" t="s">
        <v>7316</v>
      </c>
      <c r="C3670" s="1" t="n">
        <v>9</v>
      </c>
      <c r="D3670" s="7" t="n">
        <v>12</v>
      </c>
      <c r="E3670" s="7" t="n">
        <v>12</v>
      </c>
      <c r="F3670" s="7" t="n">
        <v>108</v>
      </c>
      <c r="G3670" s="7" t="n">
        <v>108</v>
      </c>
      <c r="H3670" s="7" t="n">
        <f aca="false">E3670*C3670</f>
        <v>108</v>
      </c>
    </row>
    <row r="3671" customFormat="false" ht="13.8" hidden="false" customHeight="false" outlineLevel="0" collapsed="false">
      <c r="A3671" s="6" t="s">
        <v>7317</v>
      </c>
      <c r="B3671" s="1" t="s">
        <v>7318</v>
      </c>
      <c r="C3671" s="1" t="n">
        <v>2</v>
      </c>
      <c r="D3671" s="7" t="n">
        <v>7</v>
      </c>
      <c r="E3671" s="7" t="n">
        <v>7</v>
      </c>
      <c r="F3671" s="7" t="n">
        <v>14</v>
      </c>
      <c r="G3671" s="7" t="n">
        <v>14</v>
      </c>
      <c r="H3671" s="7" t="n">
        <f aca="false">E3671*C3671</f>
        <v>14</v>
      </c>
    </row>
    <row r="3672" customFormat="false" ht="13.8" hidden="false" customHeight="false" outlineLevel="0" collapsed="false">
      <c r="A3672" s="6" t="s">
        <v>7319</v>
      </c>
      <c r="B3672" s="1" t="s">
        <v>7320</v>
      </c>
      <c r="C3672" s="1" t="n">
        <v>4</v>
      </c>
      <c r="D3672" s="7" t="n">
        <v>8.5</v>
      </c>
      <c r="E3672" s="7" t="n">
        <v>8.5</v>
      </c>
      <c r="F3672" s="7" t="n">
        <v>8.5</v>
      </c>
      <c r="G3672" s="7" t="n">
        <v>8.5</v>
      </c>
      <c r="H3672" s="7" t="n">
        <f aca="false">E3672*C3672</f>
        <v>34</v>
      </c>
    </row>
    <row r="3673" customFormat="false" ht="13.8" hidden="false" customHeight="false" outlineLevel="0" collapsed="false">
      <c r="A3673" s="6" t="s">
        <v>7321</v>
      </c>
      <c r="B3673" s="1" t="s">
        <v>7322</v>
      </c>
      <c r="C3673" s="1" t="n">
        <v>2</v>
      </c>
      <c r="D3673" s="7" t="n">
        <v>15</v>
      </c>
      <c r="E3673" s="7" t="n">
        <v>15</v>
      </c>
      <c r="F3673" s="7" t="n">
        <v>15</v>
      </c>
      <c r="G3673" s="7" t="n">
        <v>15</v>
      </c>
      <c r="H3673" s="7" t="n">
        <f aca="false">E3673*C3673</f>
        <v>30</v>
      </c>
    </row>
    <row r="3674" customFormat="false" ht="13.8" hidden="false" customHeight="false" outlineLevel="0" collapsed="false">
      <c r="A3674" s="6" t="s">
        <v>7323</v>
      </c>
      <c r="B3674" s="1" t="s">
        <v>7324</v>
      </c>
      <c r="C3674" s="1" t="n">
        <v>6</v>
      </c>
      <c r="D3674" s="7" t="n">
        <v>8</v>
      </c>
      <c r="E3674" s="7" t="n">
        <v>8</v>
      </c>
      <c r="F3674" s="7" t="n">
        <v>48</v>
      </c>
      <c r="G3674" s="7" t="n">
        <v>48</v>
      </c>
      <c r="H3674" s="7" t="n">
        <f aca="false">E3674*C3674</f>
        <v>48</v>
      </c>
    </row>
    <row r="3675" customFormat="false" ht="13.8" hidden="false" customHeight="false" outlineLevel="0" collapsed="false">
      <c r="A3675" s="6" t="s">
        <v>7325</v>
      </c>
      <c r="B3675" s="1" t="s">
        <v>7326</v>
      </c>
      <c r="C3675" s="1" t="n">
        <v>7</v>
      </c>
      <c r="D3675" s="7" t="n">
        <v>0</v>
      </c>
      <c r="E3675" s="7" t="n">
        <v>10</v>
      </c>
      <c r="F3675" s="7" t="n">
        <v>70</v>
      </c>
      <c r="G3675" s="7" t="n">
        <v>0</v>
      </c>
      <c r="H3675" s="7" t="n">
        <f aca="false">E3675*C3675</f>
        <v>70</v>
      </c>
    </row>
    <row r="3676" customFormat="false" ht="13.8" hidden="false" customHeight="false" outlineLevel="0" collapsed="false">
      <c r="A3676" s="6" t="s">
        <v>7327</v>
      </c>
      <c r="B3676" s="1" t="s">
        <v>7328</v>
      </c>
      <c r="C3676" s="1" t="n">
        <v>3</v>
      </c>
      <c r="D3676" s="7" t="n">
        <v>11.5</v>
      </c>
      <c r="E3676" s="7" t="n">
        <v>11.5</v>
      </c>
      <c r="F3676" s="7" t="n">
        <v>34.5</v>
      </c>
      <c r="G3676" s="7" t="n">
        <v>34.5</v>
      </c>
      <c r="H3676" s="7" t="n">
        <f aca="false">E3676*C3676</f>
        <v>34.5</v>
      </c>
    </row>
    <row r="3677" customFormat="false" ht="13.8" hidden="false" customHeight="false" outlineLevel="0" collapsed="false">
      <c r="A3677" s="6" t="s">
        <v>7329</v>
      </c>
      <c r="B3677" s="1" t="s">
        <v>7330</v>
      </c>
      <c r="C3677" s="1" t="n">
        <v>1</v>
      </c>
      <c r="D3677" s="7" t="n">
        <v>8.1</v>
      </c>
      <c r="E3677" s="7" t="n">
        <v>8.1</v>
      </c>
      <c r="F3677" s="7" t="n">
        <v>16.2</v>
      </c>
      <c r="G3677" s="7" t="n">
        <v>16.2</v>
      </c>
      <c r="H3677" s="7" t="n">
        <f aca="false">E3677*C3677</f>
        <v>8.1</v>
      </c>
    </row>
    <row r="3678" customFormat="false" ht="13.8" hidden="false" customHeight="false" outlineLevel="0" collapsed="false">
      <c r="A3678" s="6" t="s">
        <v>7331</v>
      </c>
      <c r="B3678" s="1" t="s">
        <v>7332</v>
      </c>
      <c r="C3678" s="1" t="n">
        <v>1</v>
      </c>
      <c r="D3678" s="7" t="n">
        <v>13</v>
      </c>
      <c r="E3678" s="7" t="n">
        <v>13</v>
      </c>
      <c r="F3678" s="7" t="n">
        <v>13</v>
      </c>
      <c r="G3678" s="7" t="n">
        <v>13</v>
      </c>
      <c r="H3678" s="7" t="n">
        <f aca="false">E3678*C3678</f>
        <v>13</v>
      </c>
    </row>
    <row r="3679" customFormat="false" ht="13.8" hidden="false" customHeight="false" outlineLevel="0" collapsed="false">
      <c r="A3679" s="6" t="s">
        <v>7333</v>
      </c>
      <c r="B3679" s="1" t="s">
        <v>7328</v>
      </c>
      <c r="C3679" s="1" t="n">
        <v>1</v>
      </c>
      <c r="D3679" s="7" t="n">
        <v>14</v>
      </c>
      <c r="E3679" s="7" t="n">
        <v>14</v>
      </c>
      <c r="F3679" s="7" t="n">
        <v>14</v>
      </c>
      <c r="G3679" s="7" t="n">
        <v>14</v>
      </c>
      <c r="H3679" s="7" t="n">
        <f aca="false">E3679*C3679</f>
        <v>14</v>
      </c>
    </row>
    <row r="3680" customFormat="false" ht="13.8" hidden="false" customHeight="false" outlineLevel="0" collapsed="false">
      <c r="A3680" s="6" t="s">
        <v>7334</v>
      </c>
      <c r="B3680" s="1" t="s">
        <v>7335</v>
      </c>
      <c r="C3680" s="1" t="n">
        <v>1</v>
      </c>
      <c r="D3680" s="7" t="n">
        <v>12</v>
      </c>
      <c r="E3680" s="7" t="n">
        <v>12</v>
      </c>
      <c r="F3680" s="7" t="n">
        <v>12</v>
      </c>
      <c r="G3680" s="7" t="n">
        <v>12</v>
      </c>
      <c r="H3680" s="7" t="n">
        <f aca="false">E3680*C3680</f>
        <v>12</v>
      </c>
    </row>
    <row r="3681" customFormat="false" ht="13.8" hidden="false" customHeight="false" outlineLevel="0" collapsed="false">
      <c r="A3681" s="6" t="s">
        <v>7336</v>
      </c>
      <c r="B3681" s="1" t="s">
        <v>7337</v>
      </c>
      <c r="C3681" s="1" t="n">
        <v>3</v>
      </c>
      <c r="D3681" s="7" t="n">
        <v>2.15</v>
      </c>
      <c r="E3681" s="7" t="n">
        <v>2.15</v>
      </c>
      <c r="F3681" s="7" t="n">
        <v>6.45</v>
      </c>
      <c r="G3681" s="7" t="n">
        <v>6.45</v>
      </c>
      <c r="H3681" s="7" t="n">
        <f aca="false">E3681*C3681</f>
        <v>6.45</v>
      </c>
    </row>
    <row r="3682" customFormat="false" ht="13.8" hidden="false" customHeight="false" outlineLevel="0" collapsed="false">
      <c r="A3682" s="6" t="s">
        <v>7338</v>
      </c>
      <c r="B3682" s="1" t="s">
        <v>7339</v>
      </c>
      <c r="C3682" s="1" t="n">
        <v>5</v>
      </c>
      <c r="D3682" s="7" t="n">
        <v>2</v>
      </c>
      <c r="E3682" s="7" t="n">
        <v>2</v>
      </c>
      <c r="F3682" s="7" t="n">
        <v>12</v>
      </c>
      <c r="G3682" s="7" t="n">
        <v>12</v>
      </c>
      <c r="H3682" s="7" t="n">
        <f aca="false">E3682*C3682</f>
        <v>10</v>
      </c>
    </row>
    <row r="3683" customFormat="false" ht="13.8" hidden="false" customHeight="false" outlineLevel="0" collapsed="false">
      <c r="A3683" s="6" t="s">
        <v>7340</v>
      </c>
      <c r="B3683" s="1" t="s">
        <v>7341</v>
      </c>
      <c r="C3683" s="1" t="n">
        <v>6</v>
      </c>
      <c r="D3683" s="7" t="n">
        <v>8</v>
      </c>
      <c r="E3683" s="7" t="n">
        <v>8</v>
      </c>
      <c r="F3683" s="7" t="n">
        <v>48</v>
      </c>
      <c r="G3683" s="7" t="n">
        <v>48</v>
      </c>
      <c r="H3683" s="7" t="n">
        <f aca="false">E3683*C3683</f>
        <v>48</v>
      </c>
    </row>
    <row r="3684" customFormat="false" ht="13.8" hidden="false" customHeight="false" outlineLevel="0" collapsed="false">
      <c r="A3684" s="6" t="s">
        <v>7342</v>
      </c>
      <c r="B3684" s="1" t="s">
        <v>7343</v>
      </c>
      <c r="C3684" s="1" t="n">
        <v>7</v>
      </c>
      <c r="D3684" s="7" t="n">
        <v>8</v>
      </c>
      <c r="E3684" s="7" t="n">
        <v>8</v>
      </c>
      <c r="F3684" s="7" t="n">
        <v>56</v>
      </c>
      <c r="G3684" s="7" t="n">
        <v>56</v>
      </c>
      <c r="H3684" s="7" t="n">
        <f aca="false">E3684*C3684</f>
        <v>56</v>
      </c>
    </row>
    <row r="3685" customFormat="false" ht="13.8" hidden="false" customHeight="false" outlineLevel="0" collapsed="false">
      <c r="A3685" s="6" t="s">
        <v>7344</v>
      </c>
      <c r="B3685" s="1" t="s">
        <v>7345</v>
      </c>
      <c r="C3685" s="1" t="n">
        <v>1</v>
      </c>
      <c r="D3685" s="7" t="n">
        <v>13</v>
      </c>
      <c r="E3685" s="7" t="n">
        <v>13</v>
      </c>
      <c r="F3685" s="7" t="n">
        <v>13</v>
      </c>
      <c r="G3685" s="7" t="n">
        <v>13</v>
      </c>
      <c r="H3685" s="7" t="n">
        <f aca="false">E3685*C3685</f>
        <v>13</v>
      </c>
    </row>
    <row r="3686" customFormat="false" ht="13.8" hidden="false" customHeight="false" outlineLevel="0" collapsed="false">
      <c r="A3686" s="6" t="s">
        <v>7346</v>
      </c>
      <c r="B3686" s="1" t="s">
        <v>7347</v>
      </c>
      <c r="C3686" s="1" t="n">
        <v>5</v>
      </c>
      <c r="D3686" s="7" t="n">
        <v>14</v>
      </c>
      <c r="E3686" s="7" t="n">
        <v>14</v>
      </c>
      <c r="F3686" s="7" t="n">
        <v>70</v>
      </c>
      <c r="G3686" s="7" t="n">
        <v>70</v>
      </c>
      <c r="H3686" s="7" t="n">
        <f aca="false">E3686*C3686</f>
        <v>70</v>
      </c>
    </row>
    <row r="3687" customFormat="false" ht="13.8" hidden="false" customHeight="false" outlineLevel="0" collapsed="false">
      <c r="A3687" s="6" t="s">
        <v>7348</v>
      </c>
      <c r="B3687" s="1" t="s">
        <v>7349</v>
      </c>
      <c r="C3687" s="1" t="n">
        <v>8</v>
      </c>
      <c r="D3687" s="7" t="n">
        <v>5.65</v>
      </c>
      <c r="E3687" s="7" t="n">
        <v>5.65</v>
      </c>
      <c r="F3687" s="7" t="n">
        <v>28.25</v>
      </c>
      <c r="G3687" s="7" t="n">
        <v>28.25</v>
      </c>
      <c r="H3687" s="7" t="n">
        <f aca="false">E3687*C3687</f>
        <v>45.2</v>
      </c>
    </row>
    <row r="3688" customFormat="false" ht="13.8" hidden="false" customHeight="false" outlineLevel="0" collapsed="false">
      <c r="A3688" s="6" t="s">
        <v>7350</v>
      </c>
      <c r="B3688" s="1" t="s">
        <v>7351</v>
      </c>
      <c r="C3688" s="1" t="n">
        <v>39</v>
      </c>
      <c r="D3688" s="7" t="n">
        <v>4</v>
      </c>
      <c r="E3688" s="7" t="n">
        <v>4</v>
      </c>
      <c r="F3688" s="7" t="n">
        <v>156</v>
      </c>
      <c r="G3688" s="7" t="n">
        <v>156</v>
      </c>
      <c r="H3688" s="7" t="n">
        <f aca="false">E3688*C3688</f>
        <v>156</v>
      </c>
    </row>
    <row r="3689" customFormat="false" ht="13.8" hidden="false" customHeight="false" outlineLevel="0" collapsed="false">
      <c r="A3689" s="6" t="s">
        <v>7352</v>
      </c>
      <c r="B3689" s="1" t="s">
        <v>7353</v>
      </c>
      <c r="C3689" s="1" t="n">
        <v>16</v>
      </c>
      <c r="D3689" s="7" t="n">
        <v>6</v>
      </c>
      <c r="E3689" s="7" t="n">
        <v>6</v>
      </c>
      <c r="F3689" s="7" t="n">
        <v>96</v>
      </c>
      <c r="G3689" s="7" t="n">
        <v>96</v>
      </c>
      <c r="H3689" s="7" t="n">
        <f aca="false">E3689*C3689</f>
        <v>96</v>
      </c>
    </row>
    <row r="3690" customFormat="false" ht="13.8" hidden="false" customHeight="false" outlineLevel="0" collapsed="false">
      <c r="A3690" s="6" t="s">
        <v>7354</v>
      </c>
      <c r="B3690" s="1" t="s">
        <v>7355</v>
      </c>
      <c r="C3690" s="1" t="n">
        <v>5</v>
      </c>
      <c r="D3690" s="7" t="n">
        <v>15</v>
      </c>
      <c r="E3690" s="7" t="n">
        <v>15</v>
      </c>
      <c r="F3690" s="7" t="n">
        <v>75</v>
      </c>
      <c r="G3690" s="7" t="n">
        <v>75</v>
      </c>
      <c r="H3690" s="7" t="n">
        <f aca="false">E3690*C3690</f>
        <v>75</v>
      </c>
    </row>
    <row r="3691" customFormat="false" ht="13.8" hidden="false" customHeight="false" outlineLevel="0" collapsed="false">
      <c r="A3691" s="6" t="s">
        <v>7356</v>
      </c>
      <c r="B3691" s="1" t="s">
        <v>7357</v>
      </c>
      <c r="C3691" s="1" t="n">
        <v>7</v>
      </c>
      <c r="D3691" s="7" t="n">
        <v>15</v>
      </c>
      <c r="E3691" s="7" t="n">
        <v>15</v>
      </c>
      <c r="F3691" s="7" t="n">
        <v>105</v>
      </c>
      <c r="G3691" s="7" t="n">
        <v>105</v>
      </c>
      <c r="H3691" s="7" t="n">
        <f aca="false">E3691*C3691</f>
        <v>105</v>
      </c>
    </row>
    <row r="3692" customFormat="false" ht="13.8" hidden="false" customHeight="false" outlineLevel="0" collapsed="false">
      <c r="A3692" s="6" t="s">
        <v>7358</v>
      </c>
      <c r="B3692" s="1" t="s">
        <v>7359</v>
      </c>
      <c r="C3692" s="1" t="n">
        <v>6</v>
      </c>
      <c r="D3692" s="7" t="n">
        <v>16</v>
      </c>
      <c r="E3692" s="7" t="n">
        <v>16</v>
      </c>
      <c r="F3692" s="7" t="n">
        <v>80</v>
      </c>
      <c r="G3692" s="7" t="n">
        <v>80</v>
      </c>
      <c r="H3692" s="7" t="n">
        <f aca="false">E3692*C3692</f>
        <v>96</v>
      </c>
    </row>
    <row r="3693" customFormat="false" ht="13.8" hidden="false" customHeight="false" outlineLevel="0" collapsed="false">
      <c r="A3693" s="6" t="s">
        <v>7360</v>
      </c>
      <c r="B3693" s="1" t="s">
        <v>7361</v>
      </c>
      <c r="C3693" s="1" t="n">
        <v>8</v>
      </c>
      <c r="D3693" s="7" t="n">
        <v>8</v>
      </c>
      <c r="E3693" s="7" t="n">
        <v>8</v>
      </c>
      <c r="F3693" s="7" t="n">
        <v>64</v>
      </c>
      <c r="G3693" s="7" t="n">
        <v>64</v>
      </c>
      <c r="H3693" s="7" t="n">
        <f aca="false">E3693*C3693</f>
        <v>64</v>
      </c>
    </row>
    <row r="3694" customFormat="false" ht="13.8" hidden="false" customHeight="false" outlineLevel="0" collapsed="false">
      <c r="A3694" s="6" t="s">
        <v>7362</v>
      </c>
      <c r="B3694" s="1" t="s">
        <v>7363</v>
      </c>
      <c r="C3694" s="1" t="n">
        <v>10</v>
      </c>
      <c r="D3694" s="7" t="n">
        <v>0</v>
      </c>
      <c r="E3694" s="7" t="n">
        <v>106.67</v>
      </c>
      <c r="F3694" s="7" t="n">
        <v>1600</v>
      </c>
      <c r="G3694" s="7" t="n">
        <v>0</v>
      </c>
      <c r="H3694" s="7" t="n">
        <f aca="false">E3694*C3694</f>
        <v>1066.7</v>
      </c>
    </row>
    <row r="3695" customFormat="false" ht="13.8" hidden="false" customHeight="false" outlineLevel="0" collapsed="false">
      <c r="A3695" s="6" t="s">
        <v>7364</v>
      </c>
      <c r="B3695" s="1" t="s">
        <v>7365</v>
      </c>
      <c r="C3695" s="1" t="n">
        <v>22</v>
      </c>
      <c r="D3695" s="7" t="n">
        <v>0</v>
      </c>
      <c r="E3695" s="7" t="n">
        <v>96.67</v>
      </c>
      <c r="F3695" s="7" t="n">
        <v>4639.99</v>
      </c>
      <c r="G3695" s="7" t="n">
        <v>0</v>
      </c>
      <c r="H3695" s="7" t="n">
        <f aca="false">E3695*C3695</f>
        <v>2126.74</v>
      </c>
    </row>
    <row r="3696" customFormat="false" ht="13.8" hidden="false" customHeight="false" outlineLevel="0" collapsed="false">
      <c r="A3696" s="6" t="s">
        <v>7366</v>
      </c>
      <c r="B3696" s="1" t="s">
        <v>7367</v>
      </c>
      <c r="C3696" s="1" t="n">
        <v>6</v>
      </c>
      <c r="D3696" s="7" t="n">
        <v>3.01</v>
      </c>
      <c r="E3696" s="7" t="n">
        <v>48.67</v>
      </c>
      <c r="F3696" s="7" t="n">
        <v>632.67</v>
      </c>
      <c r="G3696" s="7" t="n">
        <v>39.16</v>
      </c>
      <c r="H3696" s="7" t="n">
        <f aca="false">E3696*C3696</f>
        <v>292.02</v>
      </c>
    </row>
    <row r="3697" customFormat="false" ht="13.8" hidden="false" customHeight="false" outlineLevel="0" collapsed="false">
      <c r="A3697" s="6" t="s">
        <v>7368</v>
      </c>
      <c r="B3697" s="1" t="s">
        <v>7369</v>
      </c>
      <c r="C3697" s="1" t="n">
        <v>28</v>
      </c>
      <c r="D3697" s="7" t="n">
        <v>41.4</v>
      </c>
      <c r="E3697" s="7" t="n">
        <v>37.27</v>
      </c>
      <c r="F3697" s="7" t="n">
        <v>2310.68</v>
      </c>
      <c r="G3697" s="7" t="n">
        <v>2566.89</v>
      </c>
      <c r="H3697" s="7" t="n">
        <f aca="false">E3697*C3697</f>
        <v>1043.56</v>
      </c>
    </row>
    <row r="3698" customFormat="false" ht="13.8" hidden="false" customHeight="false" outlineLevel="0" collapsed="false">
      <c r="A3698" s="6" t="s">
        <v>7370</v>
      </c>
      <c r="B3698" s="1" t="s">
        <v>7371</v>
      </c>
      <c r="C3698" s="1" t="n">
        <v>1</v>
      </c>
      <c r="D3698" s="7" t="n">
        <v>0</v>
      </c>
      <c r="E3698" s="7" t="n">
        <v>25.67</v>
      </c>
      <c r="F3698" s="7" t="n">
        <v>25.67</v>
      </c>
      <c r="G3698" s="7" t="n">
        <v>0</v>
      </c>
      <c r="H3698" s="7" t="n">
        <f aca="false">E3698*C3698</f>
        <v>25.67</v>
      </c>
    </row>
    <row r="3699" customFormat="false" ht="13.8" hidden="false" customHeight="false" outlineLevel="0" collapsed="false">
      <c r="A3699" s="6" t="s">
        <v>7372</v>
      </c>
      <c r="B3699" s="1" t="s">
        <v>7373</v>
      </c>
      <c r="C3699" s="1" t="n">
        <v>0</v>
      </c>
      <c r="D3699" s="7" t="n">
        <v>4.15</v>
      </c>
      <c r="E3699" s="7" t="n">
        <v>56</v>
      </c>
      <c r="F3699" s="7" t="n">
        <v>224</v>
      </c>
      <c r="G3699" s="7" t="n">
        <v>16.59</v>
      </c>
      <c r="H3699" s="7" t="n">
        <f aca="false">E3699*C3699</f>
        <v>0</v>
      </c>
    </row>
    <row r="3700" customFormat="false" ht="13.8" hidden="false" customHeight="false" outlineLevel="0" collapsed="false">
      <c r="A3700" s="6" t="s">
        <v>7374</v>
      </c>
      <c r="B3700" s="1" t="s">
        <v>7375</v>
      </c>
      <c r="C3700" s="1" t="n">
        <v>4</v>
      </c>
      <c r="D3700" s="7" t="n">
        <v>40</v>
      </c>
      <c r="E3700" s="7" t="n">
        <v>40</v>
      </c>
      <c r="F3700" s="7" t="n">
        <v>160</v>
      </c>
      <c r="G3700" s="7" t="n">
        <v>160</v>
      </c>
      <c r="H3700" s="7" t="n">
        <f aca="false">E3700*C3700</f>
        <v>160</v>
      </c>
    </row>
    <row r="3701" customFormat="false" ht="13.8" hidden="false" customHeight="false" outlineLevel="0" collapsed="false">
      <c r="A3701" s="6" t="s">
        <v>7376</v>
      </c>
      <c r="B3701" s="1" t="s">
        <v>7377</v>
      </c>
      <c r="C3701" s="1" t="n">
        <v>18</v>
      </c>
      <c r="D3701" s="7" t="n">
        <v>0</v>
      </c>
      <c r="E3701" s="7" t="n">
        <v>29</v>
      </c>
      <c r="F3701" s="7" t="n">
        <v>522</v>
      </c>
      <c r="G3701" s="7" t="n">
        <v>0</v>
      </c>
      <c r="H3701" s="7" t="n">
        <f aca="false">E3701*C3701</f>
        <v>522</v>
      </c>
    </row>
    <row r="3702" customFormat="false" ht="13.8" hidden="false" customHeight="false" outlineLevel="0" collapsed="false">
      <c r="A3702" s="6" t="s">
        <v>7378</v>
      </c>
      <c r="B3702" s="1" t="s">
        <v>7379</v>
      </c>
      <c r="C3702" s="1" t="n">
        <v>5</v>
      </c>
      <c r="D3702" s="7" t="n">
        <v>35</v>
      </c>
      <c r="E3702" s="7" t="n">
        <v>35</v>
      </c>
      <c r="F3702" s="7" t="n">
        <v>175</v>
      </c>
      <c r="G3702" s="7" t="n">
        <v>175</v>
      </c>
      <c r="H3702" s="7" t="n">
        <f aca="false">E3702*C3702</f>
        <v>175</v>
      </c>
    </row>
    <row r="3703" customFormat="false" ht="13.8" hidden="false" customHeight="false" outlineLevel="0" collapsed="false">
      <c r="A3703" s="6" t="s">
        <v>7380</v>
      </c>
      <c r="B3703" s="1" t="s">
        <v>7381</v>
      </c>
      <c r="C3703" s="1" t="n">
        <v>7</v>
      </c>
      <c r="D3703" s="7" t="n">
        <v>31</v>
      </c>
      <c r="E3703" s="7" t="n">
        <v>31</v>
      </c>
      <c r="F3703" s="7" t="n">
        <v>217</v>
      </c>
      <c r="G3703" s="7" t="n">
        <v>217</v>
      </c>
      <c r="H3703" s="7" t="n">
        <f aca="false">E3703*C3703</f>
        <v>217</v>
      </c>
    </row>
    <row r="3704" customFormat="false" ht="13.8" hidden="false" customHeight="false" outlineLevel="0" collapsed="false">
      <c r="A3704" s="6" t="s">
        <v>7382</v>
      </c>
      <c r="B3704" s="1" t="s">
        <v>7383</v>
      </c>
      <c r="C3704" s="1" t="n">
        <v>13</v>
      </c>
      <c r="D3704" s="7" t="n">
        <v>39</v>
      </c>
      <c r="E3704" s="7" t="n">
        <v>39</v>
      </c>
      <c r="F3704" s="7" t="n">
        <v>507</v>
      </c>
      <c r="G3704" s="7" t="n">
        <v>507</v>
      </c>
      <c r="H3704" s="7" t="n">
        <f aca="false">E3704*C3704</f>
        <v>507</v>
      </c>
    </row>
    <row r="3705" customFormat="false" ht="13.8" hidden="false" customHeight="false" outlineLevel="0" collapsed="false">
      <c r="A3705" s="6" t="s">
        <v>7384</v>
      </c>
      <c r="B3705" s="1" t="s">
        <v>7385</v>
      </c>
      <c r="C3705" s="1" t="n">
        <v>5</v>
      </c>
      <c r="D3705" s="7" t="n">
        <v>48</v>
      </c>
      <c r="E3705" s="7" t="n">
        <v>48</v>
      </c>
      <c r="F3705" s="7" t="n">
        <v>288</v>
      </c>
      <c r="G3705" s="7" t="n">
        <v>288</v>
      </c>
      <c r="H3705" s="7" t="n">
        <f aca="false">E3705*C3705</f>
        <v>240</v>
      </c>
    </row>
    <row r="3706" customFormat="false" ht="13.8" hidden="false" customHeight="false" outlineLevel="0" collapsed="false">
      <c r="A3706" s="6" t="s">
        <v>7386</v>
      </c>
      <c r="B3706" s="1" t="s">
        <v>7387</v>
      </c>
      <c r="C3706" s="1" t="n">
        <v>13</v>
      </c>
      <c r="D3706" s="7" t="n">
        <v>67</v>
      </c>
      <c r="E3706" s="7" t="n">
        <v>67</v>
      </c>
      <c r="F3706" s="7" t="n">
        <v>871</v>
      </c>
      <c r="G3706" s="7" t="n">
        <v>871</v>
      </c>
      <c r="H3706" s="7" t="n">
        <f aca="false">E3706*C3706</f>
        <v>871</v>
      </c>
    </row>
    <row r="3707" customFormat="false" ht="13.8" hidden="false" customHeight="false" outlineLevel="0" collapsed="false">
      <c r="A3707" s="6" t="s">
        <v>7388</v>
      </c>
      <c r="B3707" s="1" t="s">
        <v>7389</v>
      </c>
      <c r="C3707" s="1" t="n">
        <v>32</v>
      </c>
      <c r="D3707" s="7" t="n">
        <v>4</v>
      </c>
      <c r="E3707" s="7" t="n">
        <v>4</v>
      </c>
      <c r="F3707" s="7" t="n">
        <v>128</v>
      </c>
      <c r="G3707" s="7" t="n">
        <v>128</v>
      </c>
      <c r="H3707" s="7" t="n">
        <f aca="false">E3707*C3707</f>
        <v>128</v>
      </c>
    </row>
    <row r="3708" customFormat="false" ht="13.8" hidden="false" customHeight="false" outlineLevel="0" collapsed="false">
      <c r="A3708" s="6" t="s">
        <v>7390</v>
      </c>
      <c r="B3708" s="1" t="s">
        <v>7391</v>
      </c>
      <c r="C3708" s="1" t="n">
        <v>5</v>
      </c>
      <c r="D3708" s="7" t="n">
        <v>48</v>
      </c>
      <c r="E3708" s="7" t="n">
        <v>48</v>
      </c>
      <c r="F3708" s="7" t="n">
        <v>240</v>
      </c>
      <c r="G3708" s="7" t="n">
        <v>240</v>
      </c>
      <c r="H3708" s="7" t="n">
        <f aca="false">E3708*C3708</f>
        <v>240</v>
      </c>
    </row>
    <row r="3709" customFormat="false" ht="13.8" hidden="false" customHeight="false" outlineLevel="0" collapsed="false">
      <c r="A3709" s="6" t="s">
        <v>7392</v>
      </c>
      <c r="B3709" s="1" t="s">
        <v>7393</v>
      </c>
      <c r="C3709" s="1" t="n">
        <v>40</v>
      </c>
      <c r="D3709" s="7" t="n">
        <v>2</v>
      </c>
      <c r="E3709" s="7" t="n">
        <v>2</v>
      </c>
      <c r="F3709" s="7" t="n">
        <v>80</v>
      </c>
      <c r="G3709" s="7" t="n">
        <v>80</v>
      </c>
      <c r="H3709" s="7" t="n">
        <f aca="false">E3709*C3709</f>
        <v>80</v>
      </c>
    </row>
    <row r="3710" customFormat="false" ht="13.8" hidden="false" customHeight="false" outlineLevel="0" collapsed="false">
      <c r="A3710" s="6" t="s">
        <v>7394</v>
      </c>
      <c r="B3710" s="1" t="s">
        <v>7395</v>
      </c>
      <c r="C3710" s="1" t="n">
        <v>46</v>
      </c>
      <c r="D3710" s="7" t="n">
        <v>0.37</v>
      </c>
      <c r="E3710" s="7" t="n">
        <v>37.33</v>
      </c>
      <c r="F3710" s="7" t="n">
        <v>1717.34</v>
      </c>
      <c r="G3710" s="7" t="n">
        <v>17.17</v>
      </c>
      <c r="H3710" s="7" t="n">
        <f aca="false">E3710*C3710</f>
        <v>1717.18</v>
      </c>
    </row>
    <row r="3711" customFormat="false" ht="13.8" hidden="false" customHeight="false" outlineLevel="0" collapsed="false">
      <c r="A3711" s="6" t="s">
        <v>7396</v>
      </c>
      <c r="B3711" s="1" t="s">
        <v>7397</v>
      </c>
      <c r="C3711" s="1" t="n">
        <v>31</v>
      </c>
      <c r="D3711" s="7" t="n">
        <v>4</v>
      </c>
      <c r="E3711" s="7" t="n">
        <v>4</v>
      </c>
      <c r="F3711" s="7" t="n">
        <v>124</v>
      </c>
      <c r="G3711" s="7" t="n">
        <v>124</v>
      </c>
      <c r="H3711" s="7" t="n">
        <f aca="false">E3711*C3711</f>
        <v>124</v>
      </c>
    </row>
    <row r="3712" customFormat="false" ht="13.8" hidden="false" customHeight="false" outlineLevel="0" collapsed="false">
      <c r="A3712" s="6" t="s">
        <v>7398</v>
      </c>
      <c r="B3712" s="1" t="s">
        <v>7399</v>
      </c>
      <c r="C3712" s="1" t="n">
        <v>26</v>
      </c>
      <c r="D3712" s="7" t="n">
        <v>3</v>
      </c>
      <c r="E3712" s="7" t="n">
        <v>3</v>
      </c>
      <c r="F3712" s="7" t="n">
        <v>78</v>
      </c>
      <c r="G3712" s="7" t="n">
        <v>78</v>
      </c>
      <c r="H3712" s="7" t="n">
        <f aca="false">E3712*C3712</f>
        <v>78</v>
      </c>
    </row>
    <row r="3713" customFormat="false" ht="13.8" hidden="false" customHeight="false" outlineLevel="0" collapsed="false">
      <c r="A3713" s="6" t="s">
        <v>7400</v>
      </c>
      <c r="B3713" s="1" t="s">
        <v>7401</v>
      </c>
      <c r="C3713" s="1" t="n">
        <v>33</v>
      </c>
      <c r="D3713" s="7" t="n">
        <v>3</v>
      </c>
      <c r="E3713" s="7" t="n">
        <v>3</v>
      </c>
      <c r="F3713" s="7" t="n">
        <v>102</v>
      </c>
      <c r="G3713" s="7" t="n">
        <v>102</v>
      </c>
      <c r="H3713" s="7" t="n">
        <f aca="false">E3713*C3713</f>
        <v>99</v>
      </c>
    </row>
    <row r="3714" customFormat="false" ht="13.8" hidden="false" customHeight="false" outlineLevel="0" collapsed="false">
      <c r="A3714" s="6" t="s">
        <v>7402</v>
      </c>
      <c r="B3714" s="1" t="s">
        <v>7403</v>
      </c>
      <c r="C3714" s="1" t="n">
        <v>17</v>
      </c>
      <c r="D3714" s="7" t="n">
        <v>2</v>
      </c>
      <c r="E3714" s="7" t="n">
        <v>2</v>
      </c>
      <c r="F3714" s="7" t="n">
        <v>34</v>
      </c>
      <c r="G3714" s="7" t="n">
        <v>34</v>
      </c>
      <c r="H3714" s="7" t="n">
        <f aca="false">E3714*C3714</f>
        <v>34</v>
      </c>
    </row>
    <row r="3715" customFormat="false" ht="13.8" hidden="false" customHeight="false" outlineLevel="0" collapsed="false">
      <c r="A3715" s="6" t="s">
        <v>7404</v>
      </c>
      <c r="B3715" s="1" t="s">
        <v>7405</v>
      </c>
      <c r="C3715" s="1" t="n">
        <v>14</v>
      </c>
      <c r="D3715" s="7" t="n">
        <v>6</v>
      </c>
      <c r="E3715" s="7" t="n">
        <v>6</v>
      </c>
      <c r="F3715" s="7" t="n">
        <v>84</v>
      </c>
      <c r="G3715" s="7" t="n">
        <v>84</v>
      </c>
      <c r="H3715" s="7" t="n">
        <f aca="false">E3715*C3715</f>
        <v>84</v>
      </c>
    </row>
    <row r="3716" customFormat="false" ht="13.8" hidden="false" customHeight="false" outlineLevel="0" collapsed="false">
      <c r="A3716" s="6" t="s">
        <v>7406</v>
      </c>
      <c r="B3716" s="1" t="s">
        <v>7407</v>
      </c>
      <c r="C3716" s="1" t="n">
        <v>10</v>
      </c>
      <c r="D3716" s="7" t="n">
        <v>6</v>
      </c>
      <c r="E3716" s="7" t="n">
        <v>6</v>
      </c>
      <c r="F3716" s="7" t="n">
        <v>60</v>
      </c>
      <c r="G3716" s="7" t="n">
        <v>60</v>
      </c>
      <c r="H3716" s="7" t="n">
        <f aca="false">E3716*C3716</f>
        <v>60</v>
      </c>
    </row>
    <row r="3717" customFormat="false" ht="13.8" hidden="false" customHeight="false" outlineLevel="0" collapsed="false">
      <c r="A3717" s="6" t="s">
        <v>7408</v>
      </c>
      <c r="B3717" s="1" t="s">
        <v>7409</v>
      </c>
      <c r="C3717" s="1" t="n">
        <v>17</v>
      </c>
      <c r="D3717" s="7" t="n">
        <v>8</v>
      </c>
      <c r="E3717" s="7" t="n">
        <v>8</v>
      </c>
      <c r="F3717" s="7" t="n">
        <v>120</v>
      </c>
      <c r="G3717" s="7" t="n">
        <v>120</v>
      </c>
      <c r="H3717" s="7" t="n">
        <f aca="false">E3717*C3717</f>
        <v>136</v>
      </c>
    </row>
    <row r="3718" customFormat="false" ht="13.8" hidden="false" customHeight="false" outlineLevel="0" collapsed="false">
      <c r="A3718" s="6" t="s">
        <v>7410</v>
      </c>
      <c r="B3718" s="1" t="s">
        <v>7411</v>
      </c>
      <c r="C3718" s="1" t="n">
        <v>22</v>
      </c>
      <c r="D3718" s="7" t="n">
        <v>5</v>
      </c>
      <c r="E3718" s="7" t="n">
        <v>5</v>
      </c>
      <c r="F3718" s="7" t="n">
        <v>110</v>
      </c>
      <c r="G3718" s="7" t="n">
        <v>110</v>
      </c>
      <c r="H3718" s="7" t="n">
        <f aca="false">E3718*C3718</f>
        <v>110</v>
      </c>
    </row>
    <row r="3719" customFormat="false" ht="13.8" hidden="false" customHeight="false" outlineLevel="0" collapsed="false">
      <c r="A3719" s="6" t="s">
        <v>7412</v>
      </c>
      <c r="B3719" s="1" t="s">
        <v>7413</v>
      </c>
      <c r="C3719" s="1" t="n">
        <v>2</v>
      </c>
      <c r="D3719" s="7" t="n">
        <v>2</v>
      </c>
      <c r="E3719" s="7" t="n">
        <v>2</v>
      </c>
      <c r="F3719" s="7" t="n">
        <v>12</v>
      </c>
      <c r="G3719" s="7" t="n">
        <v>12</v>
      </c>
      <c r="H3719" s="7" t="n">
        <f aca="false">E3719*C3719</f>
        <v>4</v>
      </c>
    </row>
    <row r="3720" customFormat="false" ht="13.8" hidden="false" customHeight="false" outlineLevel="0" collapsed="false">
      <c r="A3720" s="6" t="s">
        <v>7414</v>
      </c>
      <c r="B3720" s="1" t="s">
        <v>7415</v>
      </c>
      <c r="C3720" s="1" t="n">
        <v>4</v>
      </c>
      <c r="D3720" s="7" t="n">
        <v>44</v>
      </c>
      <c r="E3720" s="7" t="n">
        <v>44</v>
      </c>
      <c r="F3720" s="7" t="n">
        <v>176</v>
      </c>
      <c r="G3720" s="7" t="n">
        <v>176</v>
      </c>
      <c r="H3720" s="7" t="n">
        <f aca="false">E3720*C3720</f>
        <v>176</v>
      </c>
    </row>
    <row r="3721" customFormat="false" ht="13.8" hidden="false" customHeight="false" outlineLevel="0" collapsed="false">
      <c r="A3721" s="6" t="s">
        <v>7416</v>
      </c>
      <c r="B3721" s="1" t="s">
        <v>7417</v>
      </c>
      <c r="C3721" s="1" t="n">
        <v>8</v>
      </c>
      <c r="D3721" s="7" t="n">
        <v>110</v>
      </c>
      <c r="E3721" s="7" t="n">
        <v>110</v>
      </c>
      <c r="F3721" s="7" t="n">
        <v>880</v>
      </c>
      <c r="G3721" s="7" t="n">
        <v>880</v>
      </c>
      <c r="H3721" s="7" t="n">
        <f aca="false">E3721*C3721</f>
        <v>880</v>
      </c>
    </row>
    <row r="3722" customFormat="false" ht="13.8" hidden="false" customHeight="false" outlineLevel="0" collapsed="false">
      <c r="A3722" s="6" t="s">
        <v>7418</v>
      </c>
      <c r="B3722" s="1" t="s">
        <v>7419</v>
      </c>
      <c r="C3722" s="1" t="n">
        <v>5</v>
      </c>
      <c r="D3722" s="7" t="n">
        <v>10</v>
      </c>
      <c r="E3722" s="7" t="n">
        <v>10</v>
      </c>
      <c r="F3722" s="7" t="n">
        <v>50</v>
      </c>
      <c r="G3722" s="7" t="n">
        <v>50</v>
      </c>
      <c r="H3722" s="7" t="n">
        <f aca="false">E3722*C3722</f>
        <v>50</v>
      </c>
    </row>
    <row r="3723" customFormat="false" ht="13.8" hidden="false" customHeight="false" outlineLevel="0" collapsed="false">
      <c r="A3723" s="6" t="s">
        <v>7420</v>
      </c>
      <c r="B3723" s="1" t="s">
        <v>7421</v>
      </c>
      <c r="C3723" s="1" t="n">
        <v>33</v>
      </c>
      <c r="D3723" s="7" t="n">
        <v>3</v>
      </c>
      <c r="E3723" s="7" t="n">
        <v>3</v>
      </c>
      <c r="F3723" s="7" t="n">
        <v>99</v>
      </c>
      <c r="G3723" s="7" t="n">
        <v>99</v>
      </c>
      <c r="H3723" s="7" t="n">
        <f aca="false">E3723*C3723</f>
        <v>99</v>
      </c>
    </row>
    <row r="3724" customFormat="false" ht="13.8" hidden="false" customHeight="false" outlineLevel="0" collapsed="false">
      <c r="A3724" s="6" t="s">
        <v>7422</v>
      </c>
      <c r="B3724" s="1" t="s">
        <v>7423</v>
      </c>
      <c r="C3724" s="1" t="n">
        <v>3</v>
      </c>
      <c r="D3724" s="7" t="n">
        <v>110</v>
      </c>
      <c r="E3724" s="7" t="n">
        <v>110</v>
      </c>
      <c r="F3724" s="7" t="n">
        <v>330</v>
      </c>
      <c r="G3724" s="7" t="n">
        <v>330</v>
      </c>
      <c r="H3724" s="7" t="n">
        <f aca="false">E3724*C3724</f>
        <v>330</v>
      </c>
    </row>
    <row r="3725" customFormat="false" ht="13.8" hidden="false" customHeight="false" outlineLevel="0" collapsed="false">
      <c r="A3725" s="6" t="s">
        <v>7424</v>
      </c>
      <c r="B3725" s="1" t="s">
        <v>7425</v>
      </c>
      <c r="C3725" s="1" t="n">
        <v>10</v>
      </c>
      <c r="D3725" s="7" t="n">
        <v>30</v>
      </c>
      <c r="E3725" s="7" t="n">
        <v>30</v>
      </c>
      <c r="F3725" s="7" t="n">
        <v>300</v>
      </c>
      <c r="G3725" s="7" t="n">
        <v>300</v>
      </c>
      <c r="H3725" s="7" t="n">
        <f aca="false">E3725*C3725</f>
        <v>300</v>
      </c>
    </row>
    <row r="3726" customFormat="false" ht="13.8" hidden="false" customHeight="false" outlineLevel="0" collapsed="false">
      <c r="A3726" s="6" t="s">
        <v>7426</v>
      </c>
      <c r="B3726" s="1" t="s">
        <v>7427</v>
      </c>
      <c r="C3726" s="1" t="n">
        <v>1</v>
      </c>
      <c r="D3726" s="7" t="n">
        <v>30</v>
      </c>
      <c r="E3726" s="7" t="n">
        <v>30</v>
      </c>
      <c r="F3726" s="7" t="n">
        <v>30</v>
      </c>
      <c r="G3726" s="7" t="n">
        <v>30</v>
      </c>
      <c r="H3726" s="7" t="n">
        <f aca="false">E3726*C3726</f>
        <v>30</v>
      </c>
    </row>
    <row r="3727" customFormat="false" ht="13.8" hidden="false" customHeight="false" outlineLevel="0" collapsed="false">
      <c r="A3727" s="6" t="s">
        <v>7428</v>
      </c>
      <c r="B3727" s="1" t="s">
        <v>7429</v>
      </c>
      <c r="C3727" s="1" t="n">
        <v>3</v>
      </c>
      <c r="D3727" s="7" t="n">
        <v>0</v>
      </c>
      <c r="E3727" s="7" t="n">
        <v>150</v>
      </c>
      <c r="F3727" s="7" t="n">
        <v>450</v>
      </c>
      <c r="G3727" s="7" t="n">
        <v>0</v>
      </c>
      <c r="H3727" s="7" t="n">
        <f aca="false">E3727*C3727</f>
        <v>450</v>
      </c>
    </row>
    <row r="3728" customFormat="false" ht="13.8" hidden="false" customHeight="false" outlineLevel="0" collapsed="false">
      <c r="A3728" s="6" t="s">
        <v>7430</v>
      </c>
      <c r="B3728" s="1" t="s">
        <v>7431</v>
      </c>
      <c r="C3728" s="1" t="n">
        <v>7</v>
      </c>
      <c r="D3728" s="7" t="n">
        <v>90</v>
      </c>
      <c r="E3728" s="7" t="n">
        <v>90</v>
      </c>
      <c r="F3728" s="7" t="n">
        <v>630</v>
      </c>
      <c r="G3728" s="7" t="n">
        <v>630</v>
      </c>
      <c r="H3728" s="7" t="n">
        <f aca="false">E3728*C3728</f>
        <v>630</v>
      </c>
    </row>
    <row r="3729" customFormat="false" ht="13.8" hidden="false" customHeight="false" outlineLevel="0" collapsed="false">
      <c r="A3729" s="6" t="s">
        <v>7432</v>
      </c>
      <c r="B3729" s="1" t="s">
        <v>7433</v>
      </c>
      <c r="C3729" s="1" t="n">
        <v>9</v>
      </c>
      <c r="D3729" s="7" t="n">
        <v>12</v>
      </c>
      <c r="E3729" s="7" t="n">
        <v>12</v>
      </c>
      <c r="F3729" s="7" t="n">
        <v>144</v>
      </c>
      <c r="G3729" s="7" t="n">
        <v>144</v>
      </c>
      <c r="H3729" s="7" t="n">
        <f aca="false">E3729*C3729</f>
        <v>108</v>
      </c>
    </row>
    <row r="3730" customFormat="false" ht="13.8" hidden="false" customHeight="false" outlineLevel="0" collapsed="false">
      <c r="A3730" s="6" t="s">
        <v>7434</v>
      </c>
      <c r="B3730" s="1" t="s">
        <v>7435</v>
      </c>
      <c r="C3730" s="1" t="n">
        <v>5</v>
      </c>
      <c r="D3730" s="7" t="n">
        <v>210</v>
      </c>
      <c r="E3730" s="7" t="n">
        <v>210</v>
      </c>
      <c r="F3730" s="7" t="n">
        <v>1050</v>
      </c>
      <c r="G3730" s="7" t="n">
        <v>1050</v>
      </c>
      <c r="H3730" s="7" t="n">
        <f aca="false">E3730*C3730</f>
        <v>1050</v>
      </c>
    </row>
    <row r="3731" customFormat="false" ht="13.8" hidden="false" customHeight="false" outlineLevel="0" collapsed="false">
      <c r="A3731" s="6" t="s">
        <v>7436</v>
      </c>
      <c r="B3731" s="1" t="s">
        <v>7437</v>
      </c>
      <c r="C3731" s="1" t="n">
        <v>14</v>
      </c>
      <c r="D3731" s="7" t="n">
        <v>5</v>
      </c>
      <c r="E3731" s="7" t="n">
        <v>5</v>
      </c>
      <c r="F3731" s="7" t="n">
        <v>70</v>
      </c>
      <c r="G3731" s="7" t="n">
        <v>70</v>
      </c>
      <c r="H3731" s="7" t="n">
        <f aca="false">E3731*C3731</f>
        <v>70</v>
      </c>
    </row>
    <row r="3732" customFormat="false" ht="13.8" hidden="false" customHeight="false" outlineLevel="0" collapsed="false">
      <c r="A3732" s="6" t="s">
        <v>7438</v>
      </c>
      <c r="B3732" s="1" t="s">
        <v>7439</v>
      </c>
      <c r="C3732" s="1" t="n">
        <v>16</v>
      </c>
      <c r="D3732" s="7" t="n">
        <v>74</v>
      </c>
      <c r="E3732" s="7" t="n">
        <v>74</v>
      </c>
      <c r="F3732" s="7" t="n">
        <v>1332</v>
      </c>
      <c r="G3732" s="7" t="n">
        <v>1332</v>
      </c>
      <c r="H3732" s="7" t="n">
        <f aca="false">E3732*C3732</f>
        <v>1184</v>
      </c>
    </row>
    <row r="3733" customFormat="false" ht="13.8" hidden="false" customHeight="false" outlineLevel="0" collapsed="false">
      <c r="A3733" s="6" t="s">
        <v>7440</v>
      </c>
      <c r="B3733" s="1" t="s">
        <v>7441</v>
      </c>
      <c r="C3733" s="1" t="n">
        <v>66</v>
      </c>
      <c r="D3733" s="7" t="n">
        <v>95</v>
      </c>
      <c r="E3733" s="7" t="n">
        <v>93.43</v>
      </c>
      <c r="F3733" s="7" t="n">
        <v>6633.21</v>
      </c>
      <c r="G3733" s="7" t="n">
        <v>6745.04</v>
      </c>
      <c r="H3733" s="7" t="n">
        <f aca="false">E3733*C3733</f>
        <v>6166.38</v>
      </c>
    </row>
    <row r="3734" customFormat="false" ht="13.8" hidden="false" customHeight="false" outlineLevel="0" collapsed="false">
      <c r="A3734" s="6" t="s">
        <v>7442</v>
      </c>
      <c r="B3734" s="1" t="s">
        <v>7443</v>
      </c>
      <c r="C3734" s="1" t="n">
        <v>0</v>
      </c>
      <c r="D3734" s="7" t="n">
        <v>78</v>
      </c>
      <c r="E3734" s="7" t="n">
        <v>78</v>
      </c>
      <c r="F3734" s="7" t="n">
        <v>78</v>
      </c>
      <c r="G3734" s="7" t="n">
        <v>78</v>
      </c>
      <c r="H3734" s="7" t="n">
        <f aca="false">E3734*C3734</f>
        <v>0</v>
      </c>
    </row>
    <row r="3735" customFormat="false" ht="13.8" hidden="false" customHeight="false" outlineLevel="0" collapsed="false">
      <c r="A3735" s="6" t="s">
        <v>7444</v>
      </c>
      <c r="B3735" s="1" t="s">
        <v>7445</v>
      </c>
      <c r="C3735" s="1" t="n">
        <v>8</v>
      </c>
      <c r="D3735" s="7" t="n">
        <v>4</v>
      </c>
      <c r="E3735" s="7" t="n">
        <v>4</v>
      </c>
      <c r="F3735" s="7" t="n">
        <v>52</v>
      </c>
      <c r="G3735" s="7" t="n">
        <v>52</v>
      </c>
      <c r="H3735" s="7" t="n">
        <f aca="false">E3735*C3735</f>
        <v>32</v>
      </c>
    </row>
    <row r="3736" customFormat="false" ht="13.8" hidden="false" customHeight="false" outlineLevel="0" collapsed="false">
      <c r="A3736" s="6" t="s">
        <v>7446</v>
      </c>
      <c r="B3736" s="1" t="s">
        <v>7447</v>
      </c>
      <c r="C3736" s="1" t="n">
        <v>27</v>
      </c>
      <c r="D3736" s="7" t="n">
        <v>76.79</v>
      </c>
      <c r="E3736" s="7" t="n">
        <v>122.67</v>
      </c>
      <c r="F3736" s="7" t="n">
        <v>1472</v>
      </c>
      <c r="G3736" s="7" t="n">
        <v>921.45</v>
      </c>
      <c r="H3736" s="7" t="n">
        <f aca="false">E3736*C3736</f>
        <v>3312.09</v>
      </c>
    </row>
    <row r="3737" customFormat="false" ht="13.8" hidden="false" customHeight="false" outlineLevel="0" collapsed="false">
      <c r="A3737" s="6" t="s">
        <v>7448</v>
      </c>
      <c r="B3737" s="1" t="s">
        <v>7447</v>
      </c>
      <c r="C3737" s="1" t="n">
        <v>27</v>
      </c>
      <c r="D3737" s="7" t="n">
        <v>0</v>
      </c>
      <c r="E3737" s="7" t="n">
        <v>57.4</v>
      </c>
      <c r="F3737" s="7" t="n">
        <v>344.4</v>
      </c>
      <c r="G3737" s="7" t="n">
        <v>0</v>
      </c>
      <c r="H3737" s="7" t="n">
        <f aca="false">E3737*C3737</f>
        <v>1549.8</v>
      </c>
    </row>
    <row r="3738" customFormat="false" ht="13.8" hidden="false" customHeight="false" outlineLevel="0" collapsed="false">
      <c r="A3738" s="6" t="s">
        <v>7449</v>
      </c>
      <c r="B3738" s="1" t="s">
        <v>7450</v>
      </c>
      <c r="C3738" s="1" t="n">
        <v>2</v>
      </c>
      <c r="D3738" s="7" t="n">
        <v>62</v>
      </c>
      <c r="E3738" s="7" t="n">
        <v>62</v>
      </c>
      <c r="F3738" s="7" t="n">
        <v>124</v>
      </c>
      <c r="G3738" s="7" t="n">
        <v>124</v>
      </c>
      <c r="H3738" s="7" t="n">
        <f aca="false">E3738*C3738</f>
        <v>124</v>
      </c>
    </row>
    <row r="3739" customFormat="false" ht="13.8" hidden="false" customHeight="false" outlineLevel="0" collapsed="false">
      <c r="A3739" s="6" t="s">
        <v>7451</v>
      </c>
      <c r="B3739" s="1" t="s">
        <v>7452</v>
      </c>
      <c r="C3739" s="1" t="n">
        <v>9</v>
      </c>
      <c r="D3739" s="7" t="n">
        <v>7</v>
      </c>
      <c r="E3739" s="7" t="n">
        <v>7</v>
      </c>
      <c r="F3739" s="7" t="n">
        <v>63</v>
      </c>
      <c r="G3739" s="7" t="n">
        <v>63</v>
      </c>
      <c r="H3739" s="7" t="n">
        <f aca="false">E3739*C3739</f>
        <v>63</v>
      </c>
    </row>
    <row r="3740" customFormat="false" ht="13.8" hidden="false" customHeight="false" outlineLevel="0" collapsed="false">
      <c r="A3740" s="6" t="s">
        <v>7453</v>
      </c>
      <c r="B3740" s="1" t="s">
        <v>7452</v>
      </c>
      <c r="C3740" s="1" t="n">
        <v>6</v>
      </c>
      <c r="D3740" s="7" t="n">
        <v>7</v>
      </c>
      <c r="E3740" s="7" t="n">
        <v>7</v>
      </c>
      <c r="F3740" s="7" t="n">
        <v>42</v>
      </c>
      <c r="G3740" s="7" t="n">
        <v>42</v>
      </c>
      <c r="H3740" s="7" t="n">
        <f aca="false">E3740*C3740</f>
        <v>42</v>
      </c>
    </row>
    <row r="3741" customFormat="false" ht="13.8" hidden="false" customHeight="false" outlineLevel="0" collapsed="false">
      <c r="A3741" s="6" t="s">
        <v>7454</v>
      </c>
      <c r="B3741" s="1" t="s">
        <v>7455</v>
      </c>
      <c r="C3741" s="1" t="n">
        <v>6</v>
      </c>
      <c r="D3741" s="7" t="n">
        <v>2</v>
      </c>
      <c r="E3741" s="7" t="n">
        <v>2</v>
      </c>
      <c r="F3741" s="7" t="n">
        <v>14</v>
      </c>
      <c r="G3741" s="7" t="n">
        <v>14</v>
      </c>
      <c r="H3741" s="7" t="n">
        <f aca="false">E3741*C3741</f>
        <v>12</v>
      </c>
    </row>
    <row r="3742" customFormat="false" ht="13.8" hidden="false" customHeight="false" outlineLevel="0" collapsed="false">
      <c r="A3742" s="6" t="s">
        <v>7456</v>
      </c>
      <c r="B3742" s="1" t="s">
        <v>7457</v>
      </c>
      <c r="C3742" s="1" t="n">
        <v>18</v>
      </c>
      <c r="D3742" s="7" t="n">
        <v>4</v>
      </c>
      <c r="E3742" s="7" t="n">
        <v>4</v>
      </c>
      <c r="F3742" s="7" t="n">
        <v>72</v>
      </c>
      <c r="G3742" s="7" t="n">
        <v>72</v>
      </c>
      <c r="H3742" s="7" t="n">
        <f aca="false">E3742*C3742</f>
        <v>72</v>
      </c>
    </row>
    <row r="3743" customFormat="false" ht="13.8" hidden="false" customHeight="false" outlineLevel="0" collapsed="false">
      <c r="A3743" s="6" t="s">
        <v>7458</v>
      </c>
      <c r="B3743" s="1" t="s">
        <v>7457</v>
      </c>
      <c r="C3743" s="1" t="n">
        <v>16</v>
      </c>
      <c r="D3743" s="7" t="n">
        <v>4</v>
      </c>
      <c r="E3743" s="7" t="n">
        <v>4</v>
      </c>
      <c r="F3743" s="7" t="n">
        <v>64</v>
      </c>
      <c r="G3743" s="7" t="n">
        <v>64</v>
      </c>
      <c r="H3743" s="7" t="n">
        <f aca="false">E3743*C3743</f>
        <v>64</v>
      </c>
    </row>
    <row r="3744" customFormat="false" ht="13.8" hidden="false" customHeight="false" outlineLevel="0" collapsed="false">
      <c r="A3744" s="6" t="s">
        <v>7459</v>
      </c>
      <c r="B3744" s="1" t="s">
        <v>7460</v>
      </c>
      <c r="C3744" s="1" t="n">
        <v>126</v>
      </c>
      <c r="D3744" s="7" t="n">
        <v>4</v>
      </c>
      <c r="E3744" s="7" t="n">
        <v>4</v>
      </c>
      <c r="F3744" s="7" t="n">
        <v>496</v>
      </c>
      <c r="G3744" s="7" t="n">
        <v>496</v>
      </c>
      <c r="H3744" s="7" t="n">
        <f aca="false">E3744*C3744</f>
        <v>504</v>
      </c>
    </row>
    <row r="3745" customFormat="false" ht="13.8" hidden="false" customHeight="false" outlineLevel="0" collapsed="false">
      <c r="A3745" s="6" t="s">
        <v>7461</v>
      </c>
      <c r="B3745" s="1" t="s">
        <v>7462</v>
      </c>
      <c r="C3745" s="1" t="n">
        <v>2</v>
      </c>
      <c r="D3745" s="7" t="n">
        <v>0</v>
      </c>
      <c r="E3745" s="7" t="n">
        <v>60</v>
      </c>
      <c r="F3745" s="7" t="n">
        <v>120</v>
      </c>
      <c r="G3745" s="7" t="n">
        <v>0</v>
      </c>
      <c r="H3745" s="7" t="n">
        <f aca="false">E3745*C3745</f>
        <v>120</v>
      </c>
    </row>
    <row r="3746" customFormat="false" ht="13.8" hidden="false" customHeight="false" outlineLevel="0" collapsed="false">
      <c r="A3746" s="6" t="s">
        <v>7463</v>
      </c>
      <c r="B3746" s="1" t="s">
        <v>7464</v>
      </c>
      <c r="C3746" s="1" t="n">
        <v>7</v>
      </c>
      <c r="D3746" s="7" t="n">
        <v>16</v>
      </c>
      <c r="E3746" s="7" t="n">
        <v>16</v>
      </c>
      <c r="F3746" s="7" t="n">
        <v>112</v>
      </c>
      <c r="G3746" s="7" t="n">
        <v>112</v>
      </c>
      <c r="H3746" s="7" t="n">
        <f aca="false">E3746*C3746</f>
        <v>112</v>
      </c>
    </row>
    <row r="3747" customFormat="false" ht="13.8" hidden="false" customHeight="false" outlineLevel="0" collapsed="false">
      <c r="A3747" s="6" t="s">
        <v>7465</v>
      </c>
      <c r="B3747" s="1" t="s">
        <v>7466</v>
      </c>
      <c r="C3747" s="1" t="n">
        <v>15</v>
      </c>
      <c r="D3747" s="7" t="n">
        <v>19</v>
      </c>
      <c r="E3747" s="7" t="n">
        <v>19</v>
      </c>
      <c r="F3747" s="7" t="n">
        <v>285</v>
      </c>
      <c r="G3747" s="7" t="n">
        <v>285</v>
      </c>
      <c r="H3747" s="7" t="n">
        <f aca="false">E3747*C3747</f>
        <v>285</v>
      </c>
    </row>
    <row r="3748" customFormat="false" ht="13.8" hidden="false" customHeight="false" outlineLevel="0" collapsed="false">
      <c r="A3748" s="6" t="s">
        <v>7467</v>
      </c>
      <c r="B3748" s="1" t="s">
        <v>7468</v>
      </c>
      <c r="C3748" s="1" t="n">
        <v>3</v>
      </c>
      <c r="D3748" s="7" t="n">
        <v>130</v>
      </c>
      <c r="E3748" s="7" t="n">
        <v>130</v>
      </c>
      <c r="F3748" s="7" t="n">
        <v>390</v>
      </c>
      <c r="G3748" s="7" t="n">
        <v>390</v>
      </c>
      <c r="H3748" s="7" t="n">
        <f aca="false">E3748*C3748</f>
        <v>390</v>
      </c>
    </row>
    <row r="3749" customFormat="false" ht="13.8" hidden="false" customHeight="false" outlineLevel="0" collapsed="false">
      <c r="A3749" s="6" t="s">
        <v>7469</v>
      </c>
      <c r="B3749" s="1" t="s">
        <v>7470</v>
      </c>
      <c r="C3749" s="1" t="n">
        <v>3</v>
      </c>
      <c r="D3749" s="7" t="n">
        <v>130</v>
      </c>
      <c r="E3749" s="7" t="n">
        <v>130</v>
      </c>
      <c r="F3749" s="7" t="n">
        <v>390</v>
      </c>
      <c r="G3749" s="7" t="n">
        <v>390</v>
      </c>
      <c r="H3749" s="7" t="n">
        <f aca="false">E3749*C3749</f>
        <v>390</v>
      </c>
    </row>
    <row r="3750" customFormat="false" ht="13.8" hidden="false" customHeight="false" outlineLevel="0" collapsed="false">
      <c r="A3750" s="6" t="s">
        <v>7471</v>
      </c>
      <c r="B3750" s="1" t="s">
        <v>7472</v>
      </c>
      <c r="C3750" s="1" t="n">
        <v>58</v>
      </c>
      <c r="D3750" s="7" t="n">
        <v>1</v>
      </c>
      <c r="E3750" s="7" t="n">
        <v>1</v>
      </c>
      <c r="F3750" s="7" t="n">
        <v>58</v>
      </c>
      <c r="G3750" s="7" t="n">
        <v>58</v>
      </c>
      <c r="H3750" s="7" t="n">
        <f aca="false">E3750*C3750</f>
        <v>58</v>
      </c>
    </row>
    <row r="3751" customFormat="false" ht="13.8" hidden="false" customHeight="false" outlineLevel="0" collapsed="false">
      <c r="A3751" s="6" t="s">
        <v>7473</v>
      </c>
      <c r="B3751" s="1" t="s">
        <v>7474</v>
      </c>
      <c r="C3751" s="1" t="n">
        <v>2</v>
      </c>
      <c r="D3751" s="7" t="n">
        <v>13</v>
      </c>
      <c r="E3751" s="7" t="n">
        <v>13</v>
      </c>
      <c r="F3751" s="7" t="n">
        <v>26</v>
      </c>
      <c r="G3751" s="7" t="n">
        <v>26</v>
      </c>
      <c r="H3751" s="7" t="n">
        <f aca="false">E3751*C3751</f>
        <v>26</v>
      </c>
    </row>
    <row r="3752" customFormat="false" ht="13.8" hidden="false" customHeight="false" outlineLevel="0" collapsed="false">
      <c r="A3752" s="6" t="s">
        <v>7475</v>
      </c>
      <c r="B3752" s="1" t="s">
        <v>7476</v>
      </c>
      <c r="C3752" s="1" t="n">
        <v>1</v>
      </c>
      <c r="D3752" s="7" t="n">
        <v>12</v>
      </c>
      <c r="E3752" s="7" t="n">
        <v>12</v>
      </c>
      <c r="F3752" s="7" t="n">
        <v>12</v>
      </c>
      <c r="G3752" s="7" t="n">
        <v>12</v>
      </c>
      <c r="H3752" s="7" t="n">
        <f aca="false">E3752*C3752</f>
        <v>12</v>
      </c>
    </row>
    <row r="3753" customFormat="false" ht="13.8" hidden="false" customHeight="false" outlineLevel="0" collapsed="false">
      <c r="A3753" s="6" t="s">
        <v>7477</v>
      </c>
      <c r="B3753" s="1" t="s">
        <v>7478</v>
      </c>
      <c r="C3753" s="1" t="n">
        <v>2</v>
      </c>
      <c r="D3753" s="7" t="n">
        <v>15</v>
      </c>
      <c r="E3753" s="7" t="n">
        <v>15</v>
      </c>
      <c r="F3753" s="7" t="n">
        <v>15</v>
      </c>
      <c r="G3753" s="7" t="n">
        <v>15</v>
      </c>
      <c r="H3753" s="7" t="n">
        <f aca="false">E3753*C3753</f>
        <v>30</v>
      </c>
    </row>
    <row r="3754" customFormat="false" ht="13.8" hidden="false" customHeight="false" outlineLevel="0" collapsed="false">
      <c r="A3754" s="6" t="s">
        <v>7479</v>
      </c>
      <c r="B3754" s="1" t="s">
        <v>7480</v>
      </c>
      <c r="C3754" s="1" t="n">
        <v>14</v>
      </c>
      <c r="D3754" s="7" t="n">
        <v>4</v>
      </c>
      <c r="E3754" s="7" t="n">
        <v>4</v>
      </c>
      <c r="F3754" s="7" t="n">
        <v>56</v>
      </c>
      <c r="G3754" s="7" t="n">
        <v>56</v>
      </c>
      <c r="H3754" s="7" t="n">
        <f aca="false">E3754*C3754</f>
        <v>56</v>
      </c>
    </row>
    <row r="3755" customFormat="false" ht="13.8" hidden="false" customHeight="false" outlineLevel="0" collapsed="false">
      <c r="A3755" s="6" t="s">
        <v>7481</v>
      </c>
      <c r="B3755" s="1" t="s">
        <v>7482</v>
      </c>
      <c r="C3755" s="1" t="n">
        <v>7</v>
      </c>
      <c r="D3755" s="7" t="n">
        <v>0</v>
      </c>
      <c r="E3755" s="7" t="n">
        <v>250</v>
      </c>
      <c r="F3755" s="7" t="n">
        <v>1750</v>
      </c>
      <c r="G3755" s="7" t="n">
        <v>0</v>
      </c>
      <c r="H3755" s="7" t="n">
        <f aca="false">E3755*C3755</f>
        <v>1750</v>
      </c>
    </row>
    <row r="3756" customFormat="false" ht="13.8" hidden="false" customHeight="false" outlineLevel="0" collapsed="false">
      <c r="A3756" s="6" t="s">
        <v>7483</v>
      </c>
      <c r="B3756" s="1" t="s">
        <v>7484</v>
      </c>
      <c r="C3756" s="1" t="n">
        <v>2</v>
      </c>
      <c r="D3756" s="7" t="n">
        <v>250</v>
      </c>
      <c r="E3756" s="7" t="n">
        <v>250</v>
      </c>
      <c r="F3756" s="7" t="n">
        <v>500</v>
      </c>
      <c r="G3756" s="7" t="n">
        <v>500</v>
      </c>
      <c r="H3756" s="7" t="n">
        <f aca="false">E3756*C3756</f>
        <v>500</v>
      </c>
    </row>
    <row r="3757" customFormat="false" ht="13.8" hidden="false" customHeight="false" outlineLevel="0" collapsed="false">
      <c r="A3757" s="6" t="s">
        <v>7485</v>
      </c>
      <c r="B3757" s="1" t="s">
        <v>7486</v>
      </c>
      <c r="C3757" s="1" t="n">
        <v>4</v>
      </c>
      <c r="D3757" s="7" t="n">
        <v>11</v>
      </c>
      <c r="E3757" s="7" t="n">
        <v>11</v>
      </c>
      <c r="F3757" s="7" t="n">
        <v>33</v>
      </c>
      <c r="G3757" s="7" t="n">
        <v>33</v>
      </c>
      <c r="H3757" s="7" t="n">
        <f aca="false">E3757*C3757</f>
        <v>44</v>
      </c>
    </row>
    <row r="3758" customFormat="false" ht="13.8" hidden="false" customHeight="false" outlineLevel="0" collapsed="false">
      <c r="A3758" s="6" t="s">
        <v>7487</v>
      </c>
      <c r="B3758" s="1" t="s">
        <v>7488</v>
      </c>
      <c r="C3758" s="1" t="n">
        <v>2</v>
      </c>
      <c r="D3758" s="7" t="n">
        <v>24</v>
      </c>
      <c r="E3758" s="7" t="n">
        <v>24</v>
      </c>
      <c r="F3758" s="7" t="n">
        <v>48</v>
      </c>
      <c r="G3758" s="7" t="n">
        <v>48</v>
      </c>
      <c r="H3758" s="7" t="n">
        <f aca="false">E3758*C3758</f>
        <v>48</v>
      </c>
    </row>
    <row r="3759" customFormat="false" ht="13.8" hidden="false" customHeight="false" outlineLevel="0" collapsed="false">
      <c r="A3759" s="6" t="s">
        <v>7489</v>
      </c>
      <c r="B3759" s="1" t="s">
        <v>7490</v>
      </c>
      <c r="C3759" s="1" t="n">
        <v>38</v>
      </c>
      <c r="D3759" s="7" t="n">
        <v>17</v>
      </c>
      <c r="E3759" s="7" t="n">
        <v>17</v>
      </c>
      <c r="F3759" s="7" t="n">
        <v>323</v>
      </c>
      <c r="G3759" s="7" t="n">
        <v>323</v>
      </c>
      <c r="H3759" s="7" t="n">
        <f aca="false">E3759*C3759</f>
        <v>646</v>
      </c>
    </row>
    <row r="3760" customFormat="false" ht="13.8" hidden="false" customHeight="false" outlineLevel="0" collapsed="false">
      <c r="A3760" s="6" t="s">
        <v>7491</v>
      </c>
      <c r="B3760" s="1" t="s">
        <v>7492</v>
      </c>
      <c r="C3760" s="1" t="n">
        <v>40</v>
      </c>
      <c r="D3760" s="7" t="n">
        <v>24</v>
      </c>
      <c r="E3760" s="7" t="n">
        <v>24</v>
      </c>
      <c r="F3760" s="7" t="n">
        <v>552</v>
      </c>
      <c r="G3760" s="7" t="n">
        <v>552</v>
      </c>
      <c r="H3760" s="7" t="n">
        <f aca="false">E3760*C3760</f>
        <v>960</v>
      </c>
    </row>
    <row r="3761" customFormat="false" ht="13.8" hidden="false" customHeight="false" outlineLevel="0" collapsed="false">
      <c r="A3761" s="6" t="s">
        <v>7493</v>
      </c>
      <c r="B3761" s="1" t="s">
        <v>7494</v>
      </c>
      <c r="C3761" s="1" t="n">
        <v>1</v>
      </c>
      <c r="D3761" s="7" t="n">
        <v>200</v>
      </c>
      <c r="E3761" s="7" t="n">
        <v>200</v>
      </c>
      <c r="F3761" s="7" t="n">
        <v>200</v>
      </c>
      <c r="G3761" s="7" t="n">
        <v>200</v>
      </c>
      <c r="H3761" s="7" t="n">
        <f aca="false">E3761*C3761</f>
        <v>200</v>
      </c>
    </row>
    <row r="3762" customFormat="false" ht="13.8" hidden="false" customHeight="false" outlineLevel="0" collapsed="false">
      <c r="A3762" s="6" t="s">
        <v>7495</v>
      </c>
      <c r="B3762" s="1" t="s">
        <v>7496</v>
      </c>
      <c r="C3762" s="1" t="n">
        <v>200</v>
      </c>
      <c r="D3762" s="7" t="n">
        <v>1.47</v>
      </c>
      <c r="E3762" s="7" t="n">
        <v>1.47</v>
      </c>
      <c r="F3762" s="7" t="n">
        <v>294</v>
      </c>
      <c r="G3762" s="7" t="n">
        <v>294</v>
      </c>
      <c r="H3762" s="7" t="n">
        <f aca="false">E3762*C3762</f>
        <v>294</v>
      </c>
    </row>
    <row r="3763" customFormat="false" ht="13.8" hidden="false" customHeight="false" outlineLevel="0" collapsed="false">
      <c r="A3763" s="6" t="s">
        <v>7497</v>
      </c>
      <c r="B3763" s="1" t="s">
        <v>7498</v>
      </c>
      <c r="C3763" s="1" t="n">
        <v>200</v>
      </c>
      <c r="D3763" s="7" t="n">
        <v>1.47</v>
      </c>
      <c r="E3763" s="7" t="n">
        <v>1.47</v>
      </c>
      <c r="F3763" s="7" t="n">
        <v>147</v>
      </c>
      <c r="G3763" s="7" t="n">
        <v>147</v>
      </c>
      <c r="H3763" s="7" t="n">
        <f aca="false">E3763*C3763</f>
        <v>294</v>
      </c>
    </row>
    <row r="3764" customFormat="false" ht="13.8" hidden="false" customHeight="false" outlineLevel="0" collapsed="false">
      <c r="A3764" s="6" t="s">
        <v>7499</v>
      </c>
      <c r="B3764" s="1" t="s">
        <v>7500</v>
      </c>
      <c r="C3764" s="1" t="s">
        <v>57</v>
      </c>
      <c r="D3764" s="7" t="n">
        <v>27.92</v>
      </c>
      <c r="E3764" s="7" t="n">
        <v>27.92</v>
      </c>
      <c r="F3764" s="7" t="n">
        <v>55.85</v>
      </c>
      <c r="G3764" s="7" t="n">
        <v>55.85</v>
      </c>
      <c r="H3764" s="7" t="n">
        <f aca="false">E3764*C3764</f>
        <v>0</v>
      </c>
    </row>
    <row r="3765" customFormat="false" ht="13.8" hidden="false" customHeight="false" outlineLevel="0" collapsed="false">
      <c r="A3765" s="6" t="s">
        <v>7501</v>
      </c>
      <c r="B3765" s="1" t="s">
        <v>7502</v>
      </c>
      <c r="C3765" s="1" t="s">
        <v>57</v>
      </c>
      <c r="D3765" s="7" t="n">
        <v>43.09</v>
      </c>
      <c r="E3765" s="7" t="n">
        <v>43.09</v>
      </c>
      <c r="F3765" s="7" t="n">
        <v>86.19</v>
      </c>
      <c r="G3765" s="7" t="n">
        <v>86.19</v>
      </c>
      <c r="H3765" s="7" t="n">
        <f aca="false">E3765*C3765</f>
        <v>0</v>
      </c>
    </row>
    <row r="3766" customFormat="false" ht="13.8" hidden="false" customHeight="false" outlineLevel="0" collapsed="false">
      <c r="A3766" s="6" t="s">
        <v>7503</v>
      </c>
      <c r="B3766" s="1" t="s">
        <v>7504</v>
      </c>
      <c r="C3766" s="1" t="n">
        <v>9</v>
      </c>
      <c r="D3766" s="7" t="n">
        <v>24</v>
      </c>
      <c r="E3766" s="7" t="n">
        <v>24</v>
      </c>
      <c r="F3766" s="7" t="n">
        <v>216</v>
      </c>
      <c r="G3766" s="7" t="n">
        <v>216</v>
      </c>
      <c r="H3766" s="7" t="n">
        <f aca="false">E3766*C3766</f>
        <v>216</v>
      </c>
    </row>
    <row r="3767" customFormat="false" ht="13.8" hidden="false" customHeight="false" outlineLevel="0" collapsed="false">
      <c r="A3767" s="6" t="s">
        <v>7505</v>
      </c>
      <c r="B3767" s="1" t="s">
        <v>7506</v>
      </c>
      <c r="C3767" s="1" t="n">
        <v>18</v>
      </c>
      <c r="D3767" s="7" t="n">
        <v>39.5</v>
      </c>
      <c r="E3767" s="7" t="n">
        <v>39.5</v>
      </c>
      <c r="F3767" s="7" t="n">
        <v>711</v>
      </c>
      <c r="G3767" s="7" t="n">
        <v>711</v>
      </c>
      <c r="H3767" s="7" t="n">
        <f aca="false">E3767*C3767</f>
        <v>711</v>
      </c>
    </row>
    <row r="3768" customFormat="false" ht="13.8" hidden="false" customHeight="false" outlineLevel="0" collapsed="false">
      <c r="A3768" s="6" t="s">
        <v>7507</v>
      </c>
      <c r="B3768" s="1" t="s">
        <v>7508</v>
      </c>
      <c r="C3768" s="1" t="n">
        <v>8</v>
      </c>
      <c r="D3768" s="7" t="n">
        <v>23.63</v>
      </c>
      <c r="E3768" s="7" t="n">
        <v>23.63</v>
      </c>
      <c r="F3768" s="7" t="n">
        <v>189.04</v>
      </c>
      <c r="G3768" s="7" t="n">
        <v>189.04</v>
      </c>
      <c r="H3768" s="7" t="n">
        <f aca="false">E3768*C3768</f>
        <v>189.04</v>
      </c>
    </row>
    <row r="3769" customFormat="false" ht="13.8" hidden="false" customHeight="false" outlineLevel="0" collapsed="false">
      <c r="A3769" s="6" t="s">
        <v>7509</v>
      </c>
      <c r="B3769" s="1" t="s">
        <v>7510</v>
      </c>
      <c r="C3769" s="1" t="n">
        <v>24</v>
      </c>
      <c r="D3769" s="7" t="n">
        <v>14.5</v>
      </c>
      <c r="E3769" s="7" t="n">
        <v>14.5</v>
      </c>
      <c r="F3769" s="7" t="n">
        <v>348</v>
      </c>
      <c r="G3769" s="7" t="n">
        <v>348</v>
      </c>
      <c r="H3769" s="7" t="n">
        <f aca="false">E3769*C3769</f>
        <v>348</v>
      </c>
    </row>
    <row r="3770" customFormat="false" ht="13.8" hidden="false" customHeight="false" outlineLevel="0" collapsed="false">
      <c r="A3770" s="6" t="s">
        <v>7511</v>
      </c>
      <c r="B3770" s="1" t="s">
        <v>7512</v>
      </c>
      <c r="C3770" s="1" t="n">
        <v>12</v>
      </c>
      <c r="D3770" s="7" t="n">
        <v>27.5</v>
      </c>
      <c r="E3770" s="7" t="n">
        <v>27.5</v>
      </c>
      <c r="F3770" s="7" t="n">
        <v>330</v>
      </c>
      <c r="G3770" s="7" t="n">
        <v>330</v>
      </c>
      <c r="H3770" s="7" t="n">
        <f aca="false">E3770*C3770</f>
        <v>330</v>
      </c>
    </row>
    <row r="3771" customFormat="false" ht="13.8" hidden="false" customHeight="false" outlineLevel="0" collapsed="false">
      <c r="A3771" s="6" t="s">
        <v>7513</v>
      </c>
      <c r="B3771" s="1" t="s">
        <v>7514</v>
      </c>
      <c r="C3771" s="1" t="n">
        <v>6</v>
      </c>
      <c r="D3771" s="7" t="n">
        <v>32.5</v>
      </c>
      <c r="E3771" s="7" t="n">
        <v>32.5</v>
      </c>
      <c r="F3771" s="7" t="n">
        <v>195</v>
      </c>
      <c r="G3771" s="7" t="n">
        <v>195</v>
      </c>
      <c r="H3771" s="7" t="n">
        <f aca="false">E3771*C3771</f>
        <v>195</v>
      </c>
    </row>
    <row r="3772" customFormat="false" ht="13.8" hidden="false" customHeight="false" outlineLevel="0" collapsed="false">
      <c r="A3772" s="6" t="s">
        <v>7515</v>
      </c>
      <c r="B3772" s="1" t="s">
        <v>7516</v>
      </c>
      <c r="C3772" s="1" t="n">
        <v>3</v>
      </c>
      <c r="D3772" s="7" t="n">
        <v>0</v>
      </c>
      <c r="E3772" s="7" t="n">
        <v>109.17</v>
      </c>
      <c r="F3772" s="7" t="n">
        <v>327.5</v>
      </c>
      <c r="G3772" s="7" t="n">
        <v>0</v>
      </c>
      <c r="H3772" s="7" t="n">
        <f aca="false">E3772*C3772</f>
        <v>327.51</v>
      </c>
    </row>
    <row r="3773" customFormat="false" ht="13.8" hidden="false" customHeight="false" outlineLevel="0" collapsed="false">
      <c r="A3773" s="6" t="s">
        <v>7517</v>
      </c>
      <c r="B3773" s="1" t="s">
        <v>7518</v>
      </c>
      <c r="C3773" s="1" t="n">
        <v>9</v>
      </c>
      <c r="D3773" s="7" t="n">
        <v>9.5</v>
      </c>
      <c r="E3773" s="7" t="n">
        <v>9.5</v>
      </c>
      <c r="F3773" s="7" t="n">
        <v>85.5</v>
      </c>
      <c r="G3773" s="7" t="n">
        <v>85.5</v>
      </c>
      <c r="H3773" s="7" t="n">
        <f aca="false">E3773*C3773</f>
        <v>85.5</v>
      </c>
    </row>
    <row r="3774" customFormat="false" ht="13.8" hidden="false" customHeight="false" outlineLevel="0" collapsed="false">
      <c r="A3774" s="6" t="s">
        <v>7519</v>
      </c>
      <c r="B3774" s="1" t="s">
        <v>7520</v>
      </c>
      <c r="C3774" s="1" t="n">
        <v>24</v>
      </c>
      <c r="D3774" s="7" t="n">
        <v>10.5</v>
      </c>
      <c r="E3774" s="7" t="n">
        <v>10.5</v>
      </c>
      <c r="F3774" s="7" t="n">
        <v>252</v>
      </c>
      <c r="G3774" s="7" t="n">
        <v>252</v>
      </c>
      <c r="H3774" s="7" t="n">
        <f aca="false">E3774*C3774</f>
        <v>252</v>
      </c>
    </row>
    <row r="3775" customFormat="false" ht="13.8" hidden="false" customHeight="false" outlineLevel="0" collapsed="false">
      <c r="A3775" s="6" t="s">
        <v>7521</v>
      </c>
      <c r="B3775" s="1" t="s">
        <v>7522</v>
      </c>
      <c r="C3775" s="1" t="n">
        <v>24</v>
      </c>
      <c r="D3775" s="7" t="n">
        <v>0</v>
      </c>
      <c r="E3775" s="7" t="n">
        <v>2.5</v>
      </c>
      <c r="F3775" s="7" t="n">
        <v>60</v>
      </c>
      <c r="G3775" s="7" t="n">
        <v>0</v>
      </c>
      <c r="H3775" s="7" t="n">
        <f aca="false">E3775*C3775</f>
        <v>60</v>
      </c>
    </row>
    <row r="3776" customFormat="false" ht="13.8" hidden="false" customHeight="false" outlineLevel="0" collapsed="false">
      <c r="A3776" s="6" t="s">
        <v>7523</v>
      </c>
      <c r="B3776" s="1" t="s">
        <v>7524</v>
      </c>
      <c r="C3776" s="1" t="n">
        <v>3</v>
      </c>
      <c r="D3776" s="7" t="n">
        <v>0</v>
      </c>
      <c r="E3776" s="7" t="n">
        <v>8.9</v>
      </c>
      <c r="F3776" s="7" t="n">
        <v>26.7</v>
      </c>
      <c r="G3776" s="7" t="n">
        <v>0</v>
      </c>
      <c r="H3776" s="7" t="n">
        <f aca="false">E3776*C3776</f>
        <v>26.7</v>
      </c>
    </row>
    <row r="3777" customFormat="false" ht="13.8" hidden="false" customHeight="false" outlineLevel="0" collapsed="false">
      <c r="A3777" s="6" t="s">
        <v>7525</v>
      </c>
      <c r="B3777" s="1" t="s">
        <v>7526</v>
      </c>
      <c r="C3777" s="1" t="n">
        <v>5</v>
      </c>
      <c r="D3777" s="7" t="n">
        <v>4.36</v>
      </c>
      <c r="E3777" s="7" t="n">
        <v>4.36</v>
      </c>
      <c r="F3777" s="7" t="n">
        <v>21.8</v>
      </c>
      <c r="G3777" s="7" t="n">
        <v>21.8</v>
      </c>
      <c r="H3777" s="7" t="n">
        <f aca="false">E3777*C3777</f>
        <v>21.8</v>
      </c>
    </row>
    <row r="3778" customFormat="false" ht="13.8" hidden="false" customHeight="false" outlineLevel="0" collapsed="false">
      <c r="A3778" s="6" t="s">
        <v>7527</v>
      </c>
      <c r="B3778" s="1" t="s">
        <v>7528</v>
      </c>
      <c r="C3778" s="1" t="n">
        <v>9</v>
      </c>
      <c r="D3778" s="7" t="n">
        <v>0</v>
      </c>
      <c r="E3778" s="7" t="n">
        <v>3.5</v>
      </c>
      <c r="F3778" s="7" t="n">
        <v>31.5</v>
      </c>
      <c r="G3778" s="7" t="n">
        <v>0</v>
      </c>
      <c r="H3778" s="7" t="n">
        <f aca="false">E3778*C3778</f>
        <v>31.5</v>
      </c>
    </row>
    <row r="3779" customFormat="false" ht="13.8" hidden="false" customHeight="false" outlineLevel="0" collapsed="false">
      <c r="A3779" s="6" t="s">
        <v>7529</v>
      </c>
      <c r="B3779" s="1" t="s">
        <v>7530</v>
      </c>
      <c r="C3779" s="1" t="n">
        <v>16</v>
      </c>
      <c r="D3779" s="7" t="n">
        <v>0</v>
      </c>
      <c r="E3779" s="7" t="n">
        <v>2.5</v>
      </c>
      <c r="F3779" s="7" t="n">
        <v>40</v>
      </c>
      <c r="G3779" s="7" t="n">
        <v>0</v>
      </c>
      <c r="H3779" s="7" t="n">
        <f aca="false">E3779*C3779</f>
        <v>40</v>
      </c>
    </row>
    <row r="3780" customFormat="false" ht="13.8" hidden="false" customHeight="false" outlineLevel="0" collapsed="false">
      <c r="A3780" s="6" t="s">
        <v>7531</v>
      </c>
      <c r="B3780" s="1" t="s">
        <v>7532</v>
      </c>
      <c r="C3780" s="1" t="n">
        <v>9</v>
      </c>
      <c r="D3780" s="7" t="n">
        <v>7.88</v>
      </c>
      <c r="E3780" s="7" t="n">
        <v>7.88</v>
      </c>
      <c r="F3780" s="7" t="n">
        <v>70.92</v>
      </c>
      <c r="G3780" s="7" t="n">
        <v>70.92</v>
      </c>
      <c r="H3780" s="7" t="n">
        <f aca="false">E3780*C3780</f>
        <v>70.92</v>
      </c>
    </row>
    <row r="3781" customFormat="false" ht="13.8" hidden="false" customHeight="false" outlineLevel="0" collapsed="false">
      <c r="A3781" s="6" t="s">
        <v>7533</v>
      </c>
      <c r="B3781" s="1" t="s">
        <v>7534</v>
      </c>
      <c r="C3781" s="1" t="n">
        <v>7</v>
      </c>
      <c r="D3781" s="7" t="n">
        <v>0</v>
      </c>
      <c r="E3781" s="7" t="n">
        <v>1.1</v>
      </c>
      <c r="F3781" s="7" t="n">
        <v>7.7</v>
      </c>
      <c r="G3781" s="7" t="n">
        <v>0</v>
      </c>
      <c r="H3781" s="7" t="n">
        <f aca="false">E3781*C3781</f>
        <v>7.7</v>
      </c>
    </row>
    <row r="3782" customFormat="false" ht="13.8" hidden="false" customHeight="false" outlineLevel="0" collapsed="false">
      <c r="A3782" s="6" t="s">
        <v>7535</v>
      </c>
      <c r="B3782" s="1" t="s">
        <v>7536</v>
      </c>
      <c r="C3782" s="1" t="n">
        <v>0</v>
      </c>
      <c r="D3782" s="7" t="n">
        <v>8.24</v>
      </c>
      <c r="E3782" s="7" t="n">
        <v>8.24</v>
      </c>
      <c r="F3782" s="7" t="n">
        <v>24.72</v>
      </c>
      <c r="G3782" s="7" t="n">
        <v>24.72</v>
      </c>
      <c r="H3782" s="7" t="n">
        <f aca="false">E3782*C3782</f>
        <v>0</v>
      </c>
    </row>
    <row r="3783" customFormat="false" ht="13.8" hidden="false" customHeight="false" outlineLevel="0" collapsed="false">
      <c r="A3783" s="6" t="s">
        <v>7537</v>
      </c>
      <c r="B3783" s="1" t="s">
        <v>7538</v>
      </c>
      <c r="C3783" s="1" t="n">
        <v>37</v>
      </c>
      <c r="D3783" s="7" t="n">
        <v>0</v>
      </c>
      <c r="E3783" s="7" t="n">
        <v>2.95</v>
      </c>
      <c r="F3783" s="7" t="n">
        <v>109.15</v>
      </c>
      <c r="G3783" s="7" t="n">
        <v>0</v>
      </c>
      <c r="H3783" s="7" t="n">
        <f aca="false">E3783*C3783</f>
        <v>109.15</v>
      </c>
    </row>
    <row r="3784" customFormat="false" ht="13.8" hidden="false" customHeight="false" outlineLevel="0" collapsed="false">
      <c r="A3784" s="6" t="s">
        <v>7539</v>
      </c>
      <c r="B3784" s="1" t="s">
        <v>7540</v>
      </c>
      <c r="C3784" s="1" t="n">
        <v>6</v>
      </c>
      <c r="D3784" s="7" t="n">
        <v>5.5</v>
      </c>
      <c r="E3784" s="7" t="n">
        <v>5.5</v>
      </c>
      <c r="F3784" s="7" t="n">
        <v>33</v>
      </c>
      <c r="G3784" s="7" t="n">
        <v>33</v>
      </c>
      <c r="H3784" s="7" t="n">
        <f aca="false">E3784*C3784</f>
        <v>33</v>
      </c>
    </row>
    <row r="3785" customFormat="false" ht="13.8" hidden="false" customHeight="false" outlineLevel="0" collapsed="false">
      <c r="A3785" s="6" t="s">
        <v>7541</v>
      </c>
      <c r="B3785" s="1" t="s">
        <v>7542</v>
      </c>
      <c r="C3785" s="1" t="n">
        <v>32</v>
      </c>
      <c r="D3785" s="7" t="n">
        <v>0</v>
      </c>
      <c r="E3785" s="7" t="n">
        <v>1.41</v>
      </c>
      <c r="F3785" s="7" t="n">
        <v>45.12</v>
      </c>
      <c r="G3785" s="7" t="n">
        <v>0</v>
      </c>
      <c r="H3785" s="7" t="n">
        <f aca="false">E3785*C3785</f>
        <v>45.12</v>
      </c>
    </row>
    <row r="3786" customFormat="false" ht="13.8" hidden="false" customHeight="false" outlineLevel="0" collapsed="false">
      <c r="A3786" s="6" t="s">
        <v>7543</v>
      </c>
      <c r="B3786" s="1" t="s">
        <v>7544</v>
      </c>
      <c r="C3786" s="1" t="n">
        <v>4</v>
      </c>
      <c r="D3786" s="7" t="n">
        <v>4.32</v>
      </c>
      <c r="E3786" s="7" t="n">
        <v>4.32</v>
      </c>
      <c r="F3786" s="7" t="n">
        <v>4.32</v>
      </c>
      <c r="G3786" s="7" t="n">
        <v>4.32</v>
      </c>
      <c r="H3786" s="7" t="n">
        <f aca="false">E3786*C3786</f>
        <v>17.28</v>
      </c>
    </row>
    <row r="3787" customFormat="false" ht="13.8" hidden="false" customHeight="false" outlineLevel="0" collapsed="false">
      <c r="A3787" s="6" t="s">
        <v>7545</v>
      </c>
      <c r="B3787" s="1" t="s">
        <v>7546</v>
      </c>
      <c r="C3787" s="1" t="n">
        <v>0</v>
      </c>
      <c r="D3787" s="7" t="n">
        <v>41.57</v>
      </c>
      <c r="E3787" s="7" t="n">
        <v>6.32</v>
      </c>
      <c r="F3787" s="7" t="n">
        <v>6.32</v>
      </c>
      <c r="G3787" s="7" t="n">
        <v>41.57</v>
      </c>
      <c r="H3787" s="7" t="n">
        <f aca="false">E3787*C3787</f>
        <v>0</v>
      </c>
    </row>
    <row r="3788" customFormat="false" ht="13.8" hidden="false" customHeight="false" outlineLevel="0" collapsed="false">
      <c r="A3788" s="6" t="s">
        <v>7547</v>
      </c>
      <c r="B3788" s="1" t="s">
        <v>7548</v>
      </c>
      <c r="C3788" s="1" t="n">
        <v>68</v>
      </c>
      <c r="D3788" s="7" t="n">
        <v>0</v>
      </c>
      <c r="E3788" s="7" t="n">
        <v>1.1</v>
      </c>
      <c r="F3788" s="7" t="n">
        <v>74.8</v>
      </c>
      <c r="G3788" s="7" t="n">
        <v>0</v>
      </c>
      <c r="H3788" s="7" t="n">
        <f aca="false">E3788*C3788</f>
        <v>74.8</v>
      </c>
    </row>
    <row r="3789" customFormat="false" ht="13.8" hidden="false" customHeight="false" outlineLevel="0" collapsed="false">
      <c r="A3789" s="6" t="s">
        <v>7549</v>
      </c>
      <c r="B3789" s="1" t="s">
        <v>7550</v>
      </c>
      <c r="C3789" s="1" t="n">
        <v>15</v>
      </c>
      <c r="D3789" s="7" t="n">
        <v>0</v>
      </c>
      <c r="E3789" s="7" t="n">
        <v>8.8</v>
      </c>
      <c r="F3789" s="7" t="n">
        <v>132</v>
      </c>
      <c r="G3789" s="7" t="n">
        <v>0</v>
      </c>
      <c r="H3789" s="7" t="n">
        <f aca="false">E3789*C3789</f>
        <v>132</v>
      </c>
    </row>
    <row r="3790" customFormat="false" ht="13.8" hidden="false" customHeight="false" outlineLevel="0" collapsed="false">
      <c r="A3790" s="6" t="s">
        <v>7551</v>
      </c>
      <c r="B3790" s="1" t="s">
        <v>7552</v>
      </c>
      <c r="C3790" s="1" t="n">
        <v>2</v>
      </c>
      <c r="D3790" s="7" t="n">
        <v>0</v>
      </c>
      <c r="E3790" s="7" t="n">
        <v>13.9</v>
      </c>
      <c r="F3790" s="7" t="n">
        <v>27.8</v>
      </c>
      <c r="G3790" s="7" t="n">
        <v>0</v>
      </c>
      <c r="H3790" s="7" t="n">
        <f aca="false">E3790*C3790</f>
        <v>27.8</v>
      </c>
    </row>
    <row r="3791" customFormat="false" ht="13.8" hidden="false" customHeight="false" outlineLevel="0" collapsed="false">
      <c r="A3791" s="6" t="s">
        <v>7553</v>
      </c>
      <c r="B3791" s="1" t="s">
        <v>7554</v>
      </c>
      <c r="C3791" s="1" t="n">
        <v>2</v>
      </c>
      <c r="D3791" s="7" t="n">
        <v>0</v>
      </c>
      <c r="E3791" s="7" t="n">
        <v>8.3</v>
      </c>
      <c r="F3791" s="7" t="n">
        <v>16.6</v>
      </c>
      <c r="G3791" s="7" t="n">
        <v>0</v>
      </c>
      <c r="H3791" s="7" t="n">
        <f aca="false">E3791*C3791</f>
        <v>16.6</v>
      </c>
    </row>
    <row r="3792" customFormat="false" ht="13.8" hidden="false" customHeight="false" outlineLevel="0" collapsed="false">
      <c r="A3792" s="6" t="s">
        <v>7555</v>
      </c>
      <c r="B3792" s="1" t="s">
        <v>7556</v>
      </c>
      <c r="C3792" s="1" t="n">
        <v>55</v>
      </c>
      <c r="D3792" s="7" t="n">
        <v>0</v>
      </c>
      <c r="E3792" s="7" t="n">
        <v>0.9</v>
      </c>
      <c r="F3792" s="7" t="n">
        <v>49.5</v>
      </c>
      <c r="G3792" s="7" t="n">
        <v>0</v>
      </c>
      <c r="H3792" s="7" t="n">
        <f aca="false">E3792*C3792</f>
        <v>49.5</v>
      </c>
    </row>
    <row r="3793" customFormat="false" ht="13.8" hidden="false" customHeight="false" outlineLevel="0" collapsed="false">
      <c r="A3793" s="6" t="s">
        <v>7557</v>
      </c>
      <c r="B3793" s="1" t="s">
        <v>7558</v>
      </c>
      <c r="C3793" s="1" t="n">
        <v>12</v>
      </c>
      <c r="D3793" s="7" t="n">
        <v>7.04</v>
      </c>
      <c r="E3793" s="7" t="n">
        <v>6.34</v>
      </c>
      <c r="F3793" s="7" t="n">
        <v>88.81</v>
      </c>
      <c r="G3793" s="7" t="n">
        <v>98.59</v>
      </c>
      <c r="H3793" s="7" t="n">
        <f aca="false">E3793*C3793</f>
        <v>76.08</v>
      </c>
    </row>
    <row r="3794" customFormat="false" ht="13.8" hidden="false" customHeight="false" outlineLevel="0" collapsed="false">
      <c r="A3794" s="6" t="s">
        <v>7559</v>
      </c>
      <c r="B3794" s="1" t="s">
        <v>7560</v>
      </c>
      <c r="C3794" s="1" t="n">
        <v>7</v>
      </c>
      <c r="D3794" s="7" t="n">
        <v>0</v>
      </c>
      <c r="E3794" s="7" t="n">
        <v>0</v>
      </c>
      <c r="F3794" s="7" t="n">
        <v>0</v>
      </c>
      <c r="G3794" s="7" t="n">
        <v>0</v>
      </c>
      <c r="H3794" s="7" t="n">
        <f aca="false">E3794*C3794</f>
        <v>0</v>
      </c>
    </row>
    <row r="3795" customFormat="false" ht="13.8" hidden="false" customHeight="false" outlineLevel="0" collapsed="false">
      <c r="A3795" s="6" t="s">
        <v>7561</v>
      </c>
      <c r="B3795" s="1" t="s">
        <v>7562</v>
      </c>
      <c r="C3795" s="1" t="n">
        <v>7</v>
      </c>
      <c r="D3795" s="7" t="n">
        <v>13.83</v>
      </c>
      <c r="E3795" s="7" t="n">
        <v>12.23</v>
      </c>
      <c r="F3795" s="7" t="n">
        <v>110.06</v>
      </c>
      <c r="G3795" s="7" t="n">
        <v>124.47</v>
      </c>
      <c r="H3795" s="7" t="n">
        <f aca="false">E3795*C3795</f>
        <v>85.61</v>
      </c>
    </row>
    <row r="3796" customFormat="false" ht="13.8" hidden="false" customHeight="false" outlineLevel="0" collapsed="false">
      <c r="A3796" s="6" t="s">
        <v>7563</v>
      </c>
      <c r="B3796" s="1" t="s">
        <v>7564</v>
      </c>
      <c r="C3796" s="1" t="n">
        <v>9</v>
      </c>
      <c r="D3796" s="7" t="n">
        <v>4.4</v>
      </c>
      <c r="E3796" s="7" t="n">
        <v>4.4</v>
      </c>
      <c r="F3796" s="7" t="n">
        <v>44</v>
      </c>
      <c r="G3796" s="7" t="n">
        <v>44</v>
      </c>
      <c r="H3796" s="7" t="n">
        <f aca="false">E3796*C3796</f>
        <v>39.6</v>
      </c>
    </row>
    <row r="3797" customFormat="false" ht="13.8" hidden="false" customHeight="false" outlineLevel="0" collapsed="false">
      <c r="A3797" s="6" t="s">
        <v>7565</v>
      </c>
      <c r="B3797" s="1" t="s">
        <v>7566</v>
      </c>
      <c r="C3797" s="1" t="n">
        <v>10</v>
      </c>
      <c r="D3797" s="7" t="n">
        <v>3.5</v>
      </c>
      <c r="E3797" s="7" t="n">
        <v>3.5</v>
      </c>
      <c r="F3797" s="7" t="n">
        <v>35</v>
      </c>
      <c r="G3797" s="7" t="n">
        <v>35</v>
      </c>
      <c r="H3797" s="7" t="n">
        <f aca="false">E3797*C3797</f>
        <v>35</v>
      </c>
    </row>
    <row r="3798" customFormat="false" ht="13.8" hidden="false" customHeight="false" outlineLevel="0" collapsed="false">
      <c r="A3798" s="6" t="s">
        <v>7567</v>
      </c>
      <c r="B3798" s="1" t="s">
        <v>7568</v>
      </c>
      <c r="C3798" s="1" t="n">
        <v>1</v>
      </c>
      <c r="D3798" s="7" t="n">
        <v>0</v>
      </c>
      <c r="E3798" s="7" t="n">
        <v>6.93</v>
      </c>
      <c r="F3798" s="7" t="n">
        <v>13.85</v>
      </c>
      <c r="G3798" s="7" t="n">
        <v>0</v>
      </c>
      <c r="H3798" s="7" t="n">
        <f aca="false">E3798*C3798</f>
        <v>6.93</v>
      </c>
    </row>
    <row r="3799" customFormat="false" ht="13.8" hidden="false" customHeight="false" outlineLevel="0" collapsed="false">
      <c r="A3799" s="6" t="s">
        <v>7569</v>
      </c>
      <c r="B3799" s="1" t="s">
        <v>7570</v>
      </c>
      <c r="C3799" s="1" t="n">
        <v>1</v>
      </c>
      <c r="D3799" s="7" t="n">
        <v>154.68</v>
      </c>
      <c r="E3799" s="7" t="n">
        <v>18.06</v>
      </c>
      <c r="F3799" s="7" t="n">
        <v>18.06</v>
      </c>
      <c r="G3799" s="7" t="n">
        <v>154.68</v>
      </c>
      <c r="H3799" s="7" t="n">
        <f aca="false">E3799*C3799</f>
        <v>18.06</v>
      </c>
    </row>
    <row r="3800" customFormat="false" ht="13.8" hidden="false" customHeight="false" outlineLevel="0" collapsed="false">
      <c r="A3800" s="6" t="s">
        <v>7571</v>
      </c>
      <c r="B3800" s="1" t="s">
        <v>7572</v>
      </c>
      <c r="C3800" s="1" t="n">
        <v>3</v>
      </c>
      <c r="D3800" s="7" t="n">
        <v>3.5</v>
      </c>
      <c r="E3800" s="7" t="n">
        <v>3.5</v>
      </c>
      <c r="F3800" s="7" t="n">
        <v>14</v>
      </c>
      <c r="G3800" s="7" t="n">
        <v>14</v>
      </c>
      <c r="H3800" s="7" t="n">
        <f aca="false">E3800*C3800</f>
        <v>10.5</v>
      </c>
    </row>
    <row r="3801" customFormat="false" ht="13.8" hidden="false" customHeight="false" outlineLevel="0" collapsed="false">
      <c r="A3801" s="6" t="s">
        <v>7573</v>
      </c>
      <c r="B3801" s="1" t="s">
        <v>7574</v>
      </c>
      <c r="C3801" s="1" t="n">
        <v>5</v>
      </c>
      <c r="D3801" s="7" t="n">
        <v>3.5</v>
      </c>
      <c r="E3801" s="7" t="n">
        <v>3.5</v>
      </c>
      <c r="F3801" s="7" t="n">
        <v>17.5</v>
      </c>
      <c r="G3801" s="7" t="n">
        <v>17.5</v>
      </c>
      <c r="H3801" s="7" t="n">
        <f aca="false">E3801*C3801</f>
        <v>17.5</v>
      </c>
    </row>
    <row r="3802" customFormat="false" ht="13.8" hidden="false" customHeight="false" outlineLevel="0" collapsed="false">
      <c r="A3802" s="6" t="s">
        <v>7575</v>
      </c>
      <c r="B3802" s="1" t="s">
        <v>7576</v>
      </c>
      <c r="C3802" s="1" t="n">
        <v>8</v>
      </c>
      <c r="D3802" s="7" t="n">
        <v>3.5</v>
      </c>
      <c r="E3802" s="7" t="n">
        <v>3.5</v>
      </c>
      <c r="F3802" s="7" t="n">
        <v>28</v>
      </c>
      <c r="G3802" s="7" t="n">
        <v>28</v>
      </c>
      <c r="H3802" s="7" t="n">
        <f aca="false">E3802*C3802</f>
        <v>28</v>
      </c>
    </row>
    <row r="3803" customFormat="false" ht="13.8" hidden="false" customHeight="false" outlineLevel="0" collapsed="false">
      <c r="A3803" s="6" t="s">
        <v>7577</v>
      </c>
      <c r="B3803" s="1" t="s">
        <v>7578</v>
      </c>
      <c r="C3803" s="1" t="n">
        <v>2</v>
      </c>
      <c r="D3803" s="7" t="n">
        <v>3.5</v>
      </c>
      <c r="E3803" s="7" t="n">
        <v>3.5</v>
      </c>
      <c r="F3803" s="7" t="n">
        <v>7</v>
      </c>
      <c r="G3803" s="7" t="n">
        <v>7</v>
      </c>
      <c r="H3803" s="7" t="n">
        <f aca="false">E3803*C3803</f>
        <v>7</v>
      </c>
    </row>
    <row r="3804" customFormat="false" ht="13.8" hidden="false" customHeight="false" outlineLevel="0" collapsed="false">
      <c r="A3804" s="6" t="s">
        <v>7579</v>
      </c>
      <c r="B3804" s="1" t="s">
        <v>7580</v>
      </c>
      <c r="C3804" s="1" t="n">
        <v>4</v>
      </c>
      <c r="D3804" s="7" t="n">
        <v>8.21</v>
      </c>
      <c r="E3804" s="7" t="n">
        <v>8.21</v>
      </c>
      <c r="F3804" s="7" t="n">
        <v>32.84</v>
      </c>
      <c r="G3804" s="7" t="n">
        <v>32.84</v>
      </c>
      <c r="H3804" s="7" t="n">
        <f aca="false">E3804*C3804</f>
        <v>32.84</v>
      </c>
    </row>
    <row r="3805" customFormat="false" ht="13.8" hidden="false" customHeight="false" outlineLevel="0" collapsed="false">
      <c r="A3805" s="6" t="s">
        <v>7581</v>
      </c>
      <c r="B3805" s="1" t="s">
        <v>7582</v>
      </c>
      <c r="C3805" s="1" t="n">
        <v>2</v>
      </c>
      <c r="D3805" s="7" t="n">
        <v>16.43</v>
      </c>
      <c r="E3805" s="7" t="n">
        <v>16.43</v>
      </c>
      <c r="F3805" s="7" t="n">
        <v>32.86</v>
      </c>
      <c r="G3805" s="7" t="n">
        <v>32.86</v>
      </c>
      <c r="H3805" s="7" t="n">
        <f aca="false">E3805*C3805</f>
        <v>32.86</v>
      </c>
    </row>
    <row r="3806" customFormat="false" ht="13.8" hidden="false" customHeight="false" outlineLevel="0" collapsed="false">
      <c r="A3806" s="6" t="s">
        <v>7583</v>
      </c>
      <c r="B3806" s="1" t="s">
        <v>7584</v>
      </c>
      <c r="C3806" s="1" t="n">
        <v>7</v>
      </c>
      <c r="D3806" s="7" t="n">
        <v>10.38</v>
      </c>
      <c r="E3806" s="7" t="n">
        <v>2.33</v>
      </c>
      <c r="F3806" s="7" t="n">
        <v>16.33</v>
      </c>
      <c r="G3806" s="7" t="n">
        <v>72.63</v>
      </c>
      <c r="H3806" s="7" t="n">
        <f aca="false">E3806*C3806</f>
        <v>16.31</v>
      </c>
    </row>
    <row r="3807" customFormat="false" ht="13.8" hidden="false" customHeight="false" outlineLevel="0" collapsed="false">
      <c r="A3807" s="6" t="s">
        <v>7585</v>
      </c>
      <c r="B3807" s="1" t="s">
        <v>7586</v>
      </c>
      <c r="C3807" s="1" t="n">
        <v>5</v>
      </c>
      <c r="D3807" s="7" t="n">
        <v>16.43</v>
      </c>
      <c r="E3807" s="7" t="n">
        <v>16.43</v>
      </c>
      <c r="F3807" s="7" t="n">
        <v>82.15</v>
      </c>
      <c r="G3807" s="7" t="n">
        <v>82.15</v>
      </c>
      <c r="H3807" s="7" t="n">
        <f aca="false">E3807*C3807</f>
        <v>82.15</v>
      </c>
    </row>
    <row r="3808" customFormat="false" ht="13.8" hidden="false" customHeight="false" outlineLevel="0" collapsed="false">
      <c r="A3808" s="6" t="s">
        <v>7587</v>
      </c>
      <c r="B3808" s="1" t="s">
        <v>7588</v>
      </c>
      <c r="C3808" s="1" t="n">
        <v>0</v>
      </c>
      <c r="D3808" s="7" t="n">
        <v>17.99</v>
      </c>
      <c r="E3808" s="7" t="n">
        <v>21.16</v>
      </c>
      <c r="F3808" s="7" t="n">
        <v>169.26</v>
      </c>
      <c r="G3808" s="7" t="n">
        <v>143.93</v>
      </c>
      <c r="H3808" s="7" t="n">
        <f aca="false">E3808*C3808</f>
        <v>0</v>
      </c>
    </row>
    <row r="3809" customFormat="false" ht="13.8" hidden="false" customHeight="false" outlineLevel="0" collapsed="false">
      <c r="A3809" s="6" t="s">
        <v>7589</v>
      </c>
      <c r="B3809" s="1" t="s">
        <v>7590</v>
      </c>
      <c r="C3809" s="1" t="n">
        <v>1</v>
      </c>
      <c r="D3809" s="7" t="n">
        <v>34.82</v>
      </c>
      <c r="E3809" s="7" t="n">
        <v>42.31</v>
      </c>
      <c r="F3809" s="7" t="n">
        <v>42.31</v>
      </c>
      <c r="G3809" s="7" t="n">
        <v>34.82</v>
      </c>
      <c r="H3809" s="7" t="n">
        <f aca="false">E3809*C3809</f>
        <v>42.31</v>
      </c>
    </row>
    <row r="3810" customFormat="false" ht="13.8" hidden="false" customHeight="false" outlineLevel="0" collapsed="false">
      <c r="A3810" s="6" t="s">
        <v>7591</v>
      </c>
      <c r="B3810" s="1" t="s">
        <v>7592</v>
      </c>
      <c r="C3810" s="1" t="n">
        <v>2</v>
      </c>
      <c r="D3810" s="7" t="n">
        <v>0</v>
      </c>
      <c r="E3810" s="7" t="n">
        <v>49.84</v>
      </c>
      <c r="F3810" s="7" t="n">
        <v>99.68</v>
      </c>
      <c r="G3810" s="7" t="n">
        <v>0</v>
      </c>
      <c r="H3810" s="7" t="n">
        <f aca="false">E3810*C3810</f>
        <v>99.68</v>
      </c>
    </row>
    <row r="3811" customFormat="false" ht="13.8" hidden="false" customHeight="false" outlineLevel="0" collapsed="false">
      <c r="A3811" s="6" t="s">
        <v>7593</v>
      </c>
      <c r="B3811" s="1" t="s">
        <v>7594</v>
      </c>
      <c r="C3811" s="1" t="n">
        <v>13</v>
      </c>
      <c r="D3811" s="7" t="n">
        <v>0</v>
      </c>
      <c r="E3811" s="7" t="n">
        <v>49.84</v>
      </c>
      <c r="F3811" s="7" t="n">
        <v>647.92</v>
      </c>
      <c r="G3811" s="7" t="n">
        <v>0</v>
      </c>
      <c r="H3811" s="7" t="n">
        <f aca="false">E3811*C3811</f>
        <v>647.92</v>
      </c>
    </row>
    <row r="3812" customFormat="false" ht="13.8" hidden="false" customHeight="false" outlineLevel="0" collapsed="false">
      <c r="A3812" s="6" t="s">
        <v>7595</v>
      </c>
      <c r="B3812" s="1" t="s">
        <v>7596</v>
      </c>
      <c r="C3812" s="1" t="n">
        <v>5</v>
      </c>
      <c r="D3812" s="7" t="n">
        <v>0</v>
      </c>
      <c r="E3812" s="7" t="n">
        <v>0</v>
      </c>
      <c r="F3812" s="7" t="n">
        <v>0</v>
      </c>
      <c r="G3812" s="7" t="n">
        <v>0</v>
      </c>
      <c r="H3812" s="7" t="n">
        <f aca="false">E3812*C3812</f>
        <v>0</v>
      </c>
    </row>
    <row r="3813" customFormat="false" ht="13.8" hidden="false" customHeight="false" outlineLevel="0" collapsed="false">
      <c r="A3813" s="6" t="s">
        <v>7597</v>
      </c>
      <c r="B3813" s="1" t="s">
        <v>7598</v>
      </c>
      <c r="C3813" s="1" t="n">
        <v>6</v>
      </c>
      <c r="D3813" s="7" t="n">
        <v>8.47</v>
      </c>
      <c r="E3813" s="7" t="n">
        <v>2.17</v>
      </c>
      <c r="F3813" s="7" t="n">
        <v>13</v>
      </c>
      <c r="G3813" s="7" t="n">
        <v>50.84</v>
      </c>
      <c r="H3813" s="7" t="n">
        <f aca="false">E3813*C3813</f>
        <v>13.02</v>
      </c>
    </row>
    <row r="3814" customFormat="false" ht="13.8" hidden="false" customHeight="false" outlineLevel="0" collapsed="false">
      <c r="A3814" s="6" t="s">
        <v>7599</v>
      </c>
      <c r="B3814" s="1" t="s">
        <v>7600</v>
      </c>
      <c r="C3814" s="1" t="n">
        <v>7</v>
      </c>
      <c r="D3814" s="7" t="n">
        <v>0</v>
      </c>
      <c r="E3814" s="7" t="n">
        <v>3.42</v>
      </c>
      <c r="F3814" s="7" t="n">
        <v>23.92</v>
      </c>
      <c r="G3814" s="7" t="n">
        <v>0</v>
      </c>
      <c r="H3814" s="7" t="n">
        <f aca="false">E3814*C3814</f>
        <v>23.94</v>
      </c>
    </row>
    <row r="3815" customFormat="false" ht="13.8" hidden="false" customHeight="false" outlineLevel="0" collapsed="false">
      <c r="A3815" s="6" t="s">
        <v>7601</v>
      </c>
      <c r="B3815" s="1" t="s">
        <v>7602</v>
      </c>
      <c r="C3815" s="1" t="n">
        <v>2</v>
      </c>
      <c r="D3815" s="7" t="n">
        <v>0</v>
      </c>
      <c r="E3815" s="7" t="n">
        <v>76.4</v>
      </c>
      <c r="F3815" s="7" t="n">
        <v>152.8</v>
      </c>
      <c r="G3815" s="7" t="n">
        <v>0</v>
      </c>
      <c r="H3815" s="7" t="n">
        <f aca="false">E3815*C3815</f>
        <v>152.8</v>
      </c>
    </row>
    <row r="3816" customFormat="false" ht="13.8" hidden="false" customHeight="false" outlineLevel="0" collapsed="false">
      <c r="A3816" s="6" t="s">
        <v>7603</v>
      </c>
      <c r="B3816" s="1" t="s">
        <v>7604</v>
      </c>
      <c r="C3816" s="1" t="n">
        <v>1</v>
      </c>
      <c r="D3816" s="7" t="n">
        <v>92.5</v>
      </c>
      <c r="E3816" s="7" t="n">
        <v>126.67</v>
      </c>
      <c r="F3816" s="7" t="n">
        <v>126.67</v>
      </c>
      <c r="G3816" s="7" t="n">
        <v>92.5</v>
      </c>
      <c r="H3816" s="7" t="n">
        <f aca="false">E3816*C3816</f>
        <v>126.67</v>
      </c>
    </row>
    <row r="3817" customFormat="false" ht="13.8" hidden="false" customHeight="false" outlineLevel="0" collapsed="false">
      <c r="A3817" s="6" t="s">
        <v>7605</v>
      </c>
      <c r="B3817" s="1" t="s">
        <v>7606</v>
      </c>
      <c r="C3817" s="1" t="n">
        <v>8</v>
      </c>
      <c r="D3817" s="7" t="n">
        <v>4.52</v>
      </c>
      <c r="E3817" s="7" t="n">
        <v>17.19</v>
      </c>
      <c r="F3817" s="7" t="n">
        <v>343.71</v>
      </c>
      <c r="G3817" s="7" t="n">
        <v>90.37</v>
      </c>
      <c r="H3817" s="7" t="n">
        <f aca="false">E3817*C3817</f>
        <v>137.52</v>
      </c>
    </row>
    <row r="3818" customFormat="false" ht="13.8" hidden="false" customHeight="false" outlineLevel="0" collapsed="false">
      <c r="A3818" s="6" t="s">
        <v>7607</v>
      </c>
      <c r="B3818" s="1" t="s">
        <v>7608</v>
      </c>
      <c r="C3818" s="1" t="n">
        <v>16</v>
      </c>
      <c r="D3818" s="7" t="n">
        <v>10.93</v>
      </c>
      <c r="E3818" s="7" t="n">
        <v>16.03</v>
      </c>
      <c r="F3818" s="7" t="n">
        <v>48.09</v>
      </c>
      <c r="G3818" s="7" t="n">
        <v>32.79</v>
      </c>
      <c r="H3818" s="7" t="n">
        <f aca="false">E3818*C3818</f>
        <v>256.48</v>
      </c>
    </row>
    <row r="3819" customFormat="false" ht="13.8" hidden="false" customHeight="false" outlineLevel="0" collapsed="false">
      <c r="A3819" s="6" t="s">
        <v>7609</v>
      </c>
      <c r="B3819" s="1" t="s">
        <v>7610</v>
      </c>
      <c r="C3819" s="1" t="n">
        <v>52</v>
      </c>
      <c r="D3819" s="7" t="n">
        <v>52.91</v>
      </c>
      <c r="E3819" s="7" t="n">
        <v>52.91</v>
      </c>
      <c r="F3819" s="7" t="n">
        <v>2910.05</v>
      </c>
      <c r="G3819" s="7" t="n">
        <v>2910.05</v>
      </c>
      <c r="H3819" s="7" t="n">
        <f aca="false">E3819*C3819</f>
        <v>2751.32</v>
      </c>
    </row>
    <row r="3820" customFormat="false" ht="13.8" hidden="false" customHeight="false" outlineLevel="0" collapsed="false">
      <c r="A3820" s="6" t="s">
        <v>7611</v>
      </c>
      <c r="B3820" s="1" t="s">
        <v>7612</v>
      </c>
      <c r="C3820" s="1" t="n">
        <v>7</v>
      </c>
      <c r="D3820" s="7" t="n">
        <v>4.2</v>
      </c>
      <c r="E3820" s="7" t="n">
        <v>30.42</v>
      </c>
      <c r="F3820" s="7" t="n">
        <v>212.92</v>
      </c>
      <c r="G3820" s="7" t="n">
        <v>29.38</v>
      </c>
      <c r="H3820" s="7" t="n">
        <f aca="false">E3820*C3820</f>
        <v>212.94</v>
      </c>
    </row>
    <row r="3821" customFormat="false" ht="13.8" hidden="false" customHeight="false" outlineLevel="0" collapsed="false">
      <c r="A3821" s="6" t="s">
        <v>7613</v>
      </c>
      <c r="B3821" s="1" t="s">
        <v>7614</v>
      </c>
      <c r="C3821" s="1" t="n">
        <v>0</v>
      </c>
      <c r="D3821" s="7" t="n">
        <v>0</v>
      </c>
      <c r="E3821" s="7" t="n">
        <v>4.61</v>
      </c>
      <c r="F3821" s="7" t="n">
        <v>23.04</v>
      </c>
      <c r="G3821" s="7" t="n">
        <v>0</v>
      </c>
      <c r="H3821" s="7" t="n">
        <f aca="false">E3821*C3821</f>
        <v>0</v>
      </c>
    </row>
    <row r="3822" customFormat="false" ht="13.8" hidden="false" customHeight="false" outlineLevel="0" collapsed="false">
      <c r="A3822" s="6" t="s">
        <v>7615</v>
      </c>
      <c r="B3822" s="1" t="s">
        <v>7616</v>
      </c>
      <c r="C3822" s="1" t="n">
        <v>6</v>
      </c>
      <c r="D3822" s="7" t="n">
        <v>14.97</v>
      </c>
      <c r="E3822" s="7" t="n">
        <v>31.78</v>
      </c>
      <c r="F3822" s="7" t="n">
        <v>190.66</v>
      </c>
      <c r="G3822" s="7" t="n">
        <v>89.8</v>
      </c>
      <c r="H3822" s="7" t="n">
        <f aca="false">E3822*C3822</f>
        <v>190.68</v>
      </c>
    </row>
    <row r="3823" customFormat="false" ht="13.8" hidden="false" customHeight="false" outlineLevel="0" collapsed="false">
      <c r="A3823" s="6" t="s">
        <v>7617</v>
      </c>
      <c r="B3823" s="1" t="s">
        <v>7618</v>
      </c>
      <c r="C3823" s="1" t="n">
        <v>5</v>
      </c>
      <c r="D3823" s="7" t="n">
        <v>1.51</v>
      </c>
      <c r="E3823" s="7" t="n">
        <v>5.22</v>
      </c>
      <c r="F3823" s="7" t="n">
        <v>46.97</v>
      </c>
      <c r="G3823" s="7" t="n">
        <v>13.62</v>
      </c>
      <c r="H3823" s="7" t="n">
        <f aca="false">E3823*C3823</f>
        <v>26.1</v>
      </c>
    </row>
    <row r="3824" customFormat="false" ht="13.8" hidden="false" customHeight="false" outlineLevel="0" collapsed="false">
      <c r="A3824" s="6" t="s">
        <v>7619</v>
      </c>
      <c r="B3824" s="1" t="s">
        <v>7620</v>
      </c>
      <c r="C3824" s="1" t="n">
        <v>11</v>
      </c>
      <c r="D3824" s="7" t="n">
        <v>64.93</v>
      </c>
      <c r="E3824" s="7" t="n">
        <v>132.76</v>
      </c>
      <c r="F3824" s="7" t="n">
        <v>132.76</v>
      </c>
      <c r="G3824" s="7" t="n">
        <v>64.93</v>
      </c>
      <c r="H3824" s="7" t="n">
        <f aca="false">E3824*C3824</f>
        <v>1460.36</v>
      </c>
    </row>
    <row r="3825" customFormat="false" ht="13.8" hidden="false" customHeight="false" outlineLevel="0" collapsed="false">
      <c r="A3825" s="6" t="s">
        <v>7621</v>
      </c>
      <c r="B3825" s="1" t="s">
        <v>7622</v>
      </c>
      <c r="C3825" s="1" t="n">
        <v>9</v>
      </c>
      <c r="D3825" s="7" t="n">
        <v>69.72</v>
      </c>
      <c r="E3825" s="7" t="n">
        <v>69.72</v>
      </c>
      <c r="F3825" s="7" t="n">
        <v>627.48</v>
      </c>
      <c r="G3825" s="7" t="n">
        <v>627.48</v>
      </c>
      <c r="H3825" s="7" t="n">
        <f aca="false">E3825*C3825</f>
        <v>627.48</v>
      </c>
    </row>
    <row r="3826" customFormat="false" ht="13.8" hidden="false" customHeight="false" outlineLevel="0" collapsed="false">
      <c r="A3826" s="6" t="s">
        <v>7623</v>
      </c>
      <c r="B3826" s="1" t="s">
        <v>7624</v>
      </c>
      <c r="C3826" s="1" t="n">
        <v>1</v>
      </c>
      <c r="D3826" s="7" t="n">
        <v>66.58</v>
      </c>
      <c r="E3826" s="7" t="n">
        <v>121.08</v>
      </c>
      <c r="F3826" s="7" t="n">
        <v>121.08</v>
      </c>
      <c r="G3826" s="7" t="n">
        <v>66.58</v>
      </c>
      <c r="H3826" s="7" t="n">
        <f aca="false">E3826*C3826</f>
        <v>121.08</v>
      </c>
    </row>
    <row r="3827" customFormat="false" ht="13.8" hidden="false" customHeight="false" outlineLevel="0" collapsed="false">
      <c r="A3827" s="6" t="s">
        <v>7625</v>
      </c>
      <c r="B3827" s="1" t="s">
        <v>7626</v>
      </c>
      <c r="C3827" s="1" t="n">
        <v>1</v>
      </c>
      <c r="D3827" s="7" t="n">
        <v>93.63</v>
      </c>
      <c r="E3827" s="7" t="n">
        <v>99.72</v>
      </c>
      <c r="F3827" s="7" t="n">
        <v>99.72</v>
      </c>
      <c r="G3827" s="7" t="n">
        <v>93.63</v>
      </c>
      <c r="H3827" s="7" t="n">
        <f aca="false">E3827*C3827</f>
        <v>99.72</v>
      </c>
    </row>
    <row r="3828" customFormat="false" ht="13.8" hidden="false" customHeight="false" outlineLevel="0" collapsed="false">
      <c r="A3828" s="6" t="s">
        <v>7627</v>
      </c>
      <c r="B3828" s="1" t="s">
        <v>7628</v>
      </c>
      <c r="C3828" s="1" t="n">
        <v>1</v>
      </c>
      <c r="D3828" s="7" t="n">
        <v>0</v>
      </c>
      <c r="E3828" s="7" t="n">
        <v>106.21</v>
      </c>
      <c r="F3828" s="7" t="n">
        <v>212.42</v>
      </c>
      <c r="G3828" s="7" t="n">
        <v>0</v>
      </c>
      <c r="H3828" s="7" t="n">
        <f aca="false">E3828*C3828</f>
        <v>106.21</v>
      </c>
    </row>
    <row r="3829" customFormat="false" ht="13.8" hidden="false" customHeight="false" outlineLevel="0" collapsed="false">
      <c r="A3829" s="6" t="s">
        <v>7629</v>
      </c>
      <c r="B3829" s="1" t="s">
        <v>7630</v>
      </c>
      <c r="C3829" s="1" t="n">
        <v>7</v>
      </c>
      <c r="D3829" s="7" t="n">
        <v>119.07</v>
      </c>
      <c r="E3829" s="7" t="n">
        <v>119.07</v>
      </c>
      <c r="F3829" s="7" t="n">
        <v>833.49</v>
      </c>
      <c r="G3829" s="7" t="n">
        <v>833.49</v>
      </c>
      <c r="H3829" s="7" t="n">
        <f aca="false">E3829*C3829</f>
        <v>833.49</v>
      </c>
    </row>
    <row r="3830" customFormat="false" ht="13.8" hidden="false" customHeight="false" outlineLevel="0" collapsed="false">
      <c r="A3830" s="6" t="s">
        <v>7631</v>
      </c>
      <c r="B3830" s="1" t="s">
        <v>7632</v>
      </c>
      <c r="C3830" s="1" t="n">
        <v>1</v>
      </c>
      <c r="D3830" s="7" t="n">
        <v>6.35</v>
      </c>
      <c r="E3830" s="7" t="n">
        <v>6.35</v>
      </c>
      <c r="F3830" s="7" t="n">
        <v>6.35</v>
      </c>
      <c r="G3830" s="7" t="n">
        <v>6.35</v>
      </c>
      <c r="H3830" s="7" t="n">
        <f aca="false">E3830*C3830</f>
        <v>6.35</v>
      </c>
    </row>
    <row r="3831" customFormat="false" ht="13.8" hidden="false" customHeight="false" outlineLevel="0" collapsed="false">
      <c r="A3831" s="6" t="s">
        <v>7633</v>
      </c>
      <c r="B3831" s="1" t="s">
        <v>7634</v>
      </c>
      <c r="C3831" s="1" t="n">
        <v>2</v>
      </c>
      <c r="D3831" s="7" t="n">
        <v>26.83</v>
      </c>
      <c r="E3831" s="7" t="n">
        <v>26.83</v>
      </c>
      <c r="F3831" s="7" t="n">
        <v>53.66</v>
      </c>
      <c r="G3831" s="7" t="n">
        <v>53.66</v>
      </c>
      <c r="H3831" s="7" t="n">
        <f aca="false">E3831*C3831</f>
        <v>53.66</v>
      </c>
    </row>
    <row r="3832" customFormat="false" ht="13.8" hidden="false" customHeight="false" outlineLevel="0" collapsed="false">
      <c r="A3832" s="6" t="s">
        <v>7635</v>
      </c>
      <c r="B3832" s="1" t="s">
        <v>7636</v>
      </c>
      <c r="C3832" s="1" t="n">
        <v>7</v>
      </c>
      <c r="D3832" s="7" t="n">
        <v>88.17</v>
      </c>
      <c r="E3832" s="7" t="n">
        <v>88.17</v>
      </c>
      <c r="F3832" s="7" t="n">
        <v>617.19</v>
      </c>
      <c r="G3832" s="7" t="n">
        <v>617.19</v>
      </c>
      <c r="H3832" s="7" t="n">
        <f aca="false">E3832*C3832</f>
        <v>617.19</v>
      </c>
    </row>
    <row r="3833" customFormat="false" ht="13.8" hidden="false" customHeight="false" outlineLevel="0" collapsed="false">
      <c r="A3833" s="6" t="s">
        <v>7637</v>
      </c>
      <c r="B3833" s="1" t="s">
        <v>7638</v>
      </c>
      <c r="C3833" s="1" t="n">
        <v>1</v>
      </c>
      <c r="D3833" s="7" t="n">
        <v>38.41</v>
      </c>
      <c r="E3833" s="7" t="n">
        <v>38.41</v>
      </c>
      <c r="F3833" s="7" t="n">
        <v>38.41</v>
      </c>
      <c r="G3833" s="7" t="n">
        <v>38.41</v>
      </c>
      <c r="H3833" s="7" t="n">
        <f aca="false">E3833*C3833</f>
        <v>38.41</v>
      </c>
    </row>
    <row r="3834" customFormat="false" ht="13.8" hidden="false" customHeight="false" outlineLevel="0" collapsed="false">
      <c r="A3834" s="6" t="s">
        <v>7639</v>
      </c>
      <c r="B3834" s="1" t="s">
        <v>7640</v>
      </c>
      <c r="C3834" s="1" t="n">
        <v>2</v>
      </c>
      <c r="D3834" s="7" t="n">
        <v>38.41</v>
      </c>
      <c r="E3834" s="7" t="n">
        <v>38.41</v>
      </c>
      <c r="F3834" s="7" t="n">
        <v>76.82</v>
      </c>
      <c r="G3834" s="7" t="n">
        <v>76.82</v>
      </c>
      <c r="H3834" s="7" t="n">
        <f aca="false">E3834*C3834</f>
        <v>76.82</v>
      </c>
    </row>
    <row r="3835" customFormat="false" ht="13.8" hidden="false" customHeight="false" outlineLevel="0" collapsed="false">
      <c r="A3835" s="6" t="s">
        <v>7641</v>
      </c>
      <c r="B3835" s="1" t="s">
        <v>7642</v>
      </c>
      <c r="C3835" s="1" t="n">
        <v>2</v>
      </c>
      <c r="D3835" s="7" t="n">
        <v>38.41</v>
      </c>
      <c r="E3835" s="7" t="n">
        <v>38.41</v>
      </c>
      <c r="F3835" s="7" t="n">
        <v>76.82</v>
      </c>
      <c r="G3835" s="7" t="n">
        <v>76.82</v>
      </c>
      <c r="H3835" s="7" t="n">
        <f aca="false">E3835*C3835</f>
        <v>76.82</v>
      </c>
    </row>
    <row r="3836" customFormat="false" ht="13.8" hidden="false" customHeight="false" outlineLevel="0" collapsed="false">
      <c r="A3836" s="6" t="s">
        <v>7643</v>
      </c>
      <c r="B3836" s="1" t="s">
        <v>7644</v>
      </c>
      <c r="C3836" s="1" t="n">
        <v>9</v>
      </c>
      <c r="D3836" s="7" t="n">
        <v>19.24</v>
      </c>
      <c r="E3836" s="7" t="n">
        <v>57.71</v>
      </c>
      <c r="F3836" s="7" t="n">
        <v>519.37</v>
      </c>
      <c r="G3836" s="7" t="n">
        <v>173.18</v>
      </c>
      <c r="H3836" s="7" t="n">
        <f aca="false">E3836*C3836</f>
        <v>519.39</v>
      </c>
    </row>
    <row r="3837" customFormat="false" ht="13.8" hidden="false" customHeight="false" outlineLevel="0" collapsed="false">
      <c r="A3837" s="6" t="s">
        <v>7645</v>
      </c>
      <c r="B3837" s="1" t="s">
        <v>7646</v>
      </c>
      <c r="C3837" s="1" t="n">
        <v>3</v>
      </c>
      <c r="D3837" s="7" t="n">
        <v>37.37</v>
      </c>
      <c r="E3837" s="7" t="n">
        <v>37.37</v>
      </c>
      <c r="F3837" s="7" t="n">
        <v>112.11</v>
      </c>
      <c r="G3837" s="7" t="n">
        <v>112.11</v>
      </c>
      <c r="H3837" s="7" t="n">
        <f aca="false">E3837*C3837</f>
        <v>112.11</v>
      </c>
    </row>
    <row r="3838" customFormat="false" ht="13.8" hidden="false" customHeight="false" outlineLevel="0" collapsed="false">
      <c r="A3838" s="6" t="s">
        <v>7647</v>
      </c>
      <c r="B3838" s="1" t="s">
        <v>7648</v>
      </c>
      <c r="C3838" s="1" t="n">
        <v>4</v>
      </c>
      <c r="D3838" s="7" t="n">
        <v>49.4</v>
      </c>
      <c r="E3838" s="7" t="n">
        <v>49.4</v>
      </c>
      <c r="F3838" s="7" t="n">
        <v>197.6</v>
      </c>
      <c r="G3838" s="7" t="n">
        <v>197.6</v>
      </c>
      <c r="H3838" s="7" t="n">
        <f aca="false">E3838*C3838</f>
        <v>197.6</v>
      </c>
    </row>
    <row r="3839" customFormat="false" ht="13.8" hidden="false" customHeight="false" outlineLevel="0" collapsed="false">
      <c r="A3839" s="6" t="s">
        <v>7649</v>
      </c>
      <c r="B3839" s="1" t="s">
        <v>7650</v>
      </c>
      <c r="C3839" s="1" t="n">
        <v>5</v>
      </c>
      <c r="D3839" s="7" t="n">
        <v>86.46</v>
      </c>
      <c r="E3839" s="7" t="n">
        <v>86.4</v>
      </c>
      <c r="F3839" s="7" t="n">
        <v>518.4</v>
      </c>
      <c r="G3839" s="7" t="n">
        <v>518.76</v>
      </c>
      <c r="H3839" s="7" t="n">
        <f aca="false">E3839*C3839</f>
        <v>432</v>
      </c>
    </row>
    <row r="3840" customFormat="false" ht="13.8" hidden="false" customHeight="false" outlineLevel="0" collapsed="false">
      <c r="A3840" s="6" t="s">
        <v>7651</v>
      </c>
      <c r="B3840" s="1" t="s">
        <v>7652</v>
      </c>
      <c r="C3840" s="1" t="n">
        <v>4</v>
      </c>
      <c r="D3840" s="7" t="n">
        <v>14.95</v>
      </c>
      <c r="E3840" s="7" t="n">
        <v>14.95</v>
      </c>
      <c r="F3840" s="7" t="n">
        <v>59.8</v>
      </c>
      <c r="G3840" s="7" t="n">
        <v>59.8</v>
      </c>
      <c r="H3840" s="7" t="n">
        <f aca="false">E3840*C3840</f>
        <v>59.8</v>
      </c>
    </row>
    <row r="3841" customFormat="false" ht="13.8" hidden="false" customHeight="false" outlineLevel="0" collapsed="false">
      <c r="A3841" s="6" t="s">
        <v>7653</v>
      </c>
      <c r="B3841" s="1" t="s">
        <v>7654</v>
      </c>
      <c r="C3841" s="1" t="n">
        <v>5</v>
      </c>
      <c r="D3841" s="7" t="n">
        <v>0</v>
      </c>
      <c r="E3841" s="7" t="n">
        <v>3.79</v>
      </c>
      <c r="F3841" s="7" t="n">
        <v>18.96</v>
      </c>
      <c r="G3841" s="7" t="n">
        <v>0</v>
      </c>
      <c r="H3841" s="7" t="n">
        <f aca="false">E3841*C3841</f>
        <v>18.95</v>
      </c>
    </row>
    <row r="3842" customFormat="false" ht="13.8" hidden="false" customHeight="false" outlineLevel="0" collapsed="false">
      <c r="A3842" s="6" t="s">
        <v>7655</v>
      </c>
      <c r="B3842" s="1" t="s">
        <v>7656</v>
      </c>
      <c r="C3842" s="1" t="n">
        <v>8</v>
      </c>
      <c r="D3842" s="7" t="n">
        <v>5</v>
      </c>
      <c r="E3842" s="7" t="n">
        <v>5</v>
      </c>
      <c r="F3842" s="7" t="n">
        <v>40</v>
      </c>
      <c r="G3842" s="7" t="n">
        <v>40</v>
      </c>
      <c r="H3842" s="7" t="n">
        <f aca="false">E3842*C3842</f>
        <v>40</v>
      </c>
    </row>
    <row r="3843" customFormat="false" ht="13.8" hidden="false" customHeight="false" outlineLevel="0" collapsed="false">
      <c r="A3843" s="6" t="s">
        <v>7657</v>
      </c>
      <c r="B3843" s="1" t="s">
        <v>7658</v>
      </c>
      <c r="C3843" s="1" t="n">
        <v>1</v>
      </c>
      <c r="D3843" s="7" t="n">
        <v>5.2</v>
      </c>
      <c r="E3843" s="7" t="n">
        <v>5.2</v>
      </c>
      <c r="F3843" s="7" t="n">
        <v>5.2</v>
      </c>
      <c r="G3843" s="7" t="n">
        <v>5.2</v>
      </c>
      <c r="H3843" s="7" t="n">
        <f aca="false">E3843*C3843</f>
        <v>5.2</v>
      </c>
    </row>
    <row r="3844" customFormat="false" ht="13.8" hidden="false" customHeight="false" outlineLevel="0" collapsed="false">
      <c r="A3844" s="6" t="s">
        <v>7659</v>
      </c>
      <c r="B3844" s="1" t="s">
        <v>7660</v>
      </c>
      <c r="C3844" s="1" t="n">
        <v>3</v>
      </c>
      <c r="D3844" s="7" t="n">
        <v>21</v>
      </c>
      <c r="E3844" s="7" t="n">
        <v>21</v>
      </c>
      <c r="F3844" s="7" t="n">
        <v>63</v>
      </c>
      <c r="G3844" s="7" t="n">
        <v>63</v>
      </c>
      <c r="H3844" s="7" t="n">
        <f aca="false">E3844*C3844</f>
        <v>63</v>
      </c>
    </row>
    <row r="3845" customFormat="false" ht="13.8" hidden="false" customHeight="false" outlineLevel="0" collapsed="false">
      <c r="A3845" s="6" t="s">
        <v>7661</v>
      </c>
      <c r="B3845" s="1" t="s">
        <v>7662</v>
      </c>
      <c r="C3845" s="1" t="n">
        <v>2</v>
      </c>
      <c r="D3845" s="7" t="n">
        <v>41.2</v>
      </c>
      <c r="E3845" s="7" t="n">
        <v>41.2</v>
      </c>
      <c r="F3845" s="7" t="n">
        <v>82.4</v>
      </c>
      <c r="G3845" s="7" t="n">
        <v>82.4</v>
      </c>
      <c r="H3845" s="7" t="n">
        <f aca="false">E3845*C3845</f>
        <v>82.4</v>
      </c>
    </row>
    <row r="3846" customFormat="false" ht="13.8" hidden="false" customHeight="false" outlineLevel="0" collapsed="false">
      <c r="A3846" s="6" t="s">
        <v>7663</v>
      </c>
      <c r="B3846" s="1" t="s">
        <v>7664</v>
      </c>
      <c r="C3846" s="1" t="n">
        <v>1</v>
      </c>
      <c r="D3846" s="7" t="n">
        <v>3.57</v>
      </c>
      <c r="E3846" s="7" t="n">
        <v>3.57</v>
      </c>
      <c r="F3846" s="7" t="n">
        <v>3.57</v>
      </c>
      <c r="G3846" s="7" t="n">
        <v>3.57</v>
      </c>
      <c r="H3846" s="7" t="n">
        <f aca="false">E3846*C3846</f>
        <v>3.57</v>
      </c>
    </row>
    <row r="3847" customFormat="false" ht="13.8" hidden="false" customHeight="false" outlineLevel="0" collapsed="false">
      <c r="A3847" s="6" t="s">
        <v>7665</v>
      </c>
      <c r="B3847" s="1" t="s">
        <v>7666</v>
      </c>
      <c r="C3847" s="1" t="n">
        <v>2</v>
      </c>
      <c r="D3847" s="7" t="n">
        <v>17</v>
      </c>
      <c r="E3847" s="7" t="n">
        <v>17</v>
      </c>
      <c r="F3847" s="7" t="n">
        <v>34</v>
      </c>
      <c r="G3847" s="7" t="n">
        <v>34</v>
      </c>
      <c r="H3847" s="7" t="n">
        <f aca="false">E3847*C3847</f>
        <v>34</v>
      </c>
    </row>
    <row r="3848" customFormat="false" ht="13.8" hidden="false" customHeight="false" outlineLevel="0" collapsed="false">
      <c r="A3848" s="6" t="s">
        <v>7667</v>
      </c>
      <c r="B3848" s="1" t="s">
        <v>7668</v>
      </c>
      <c r="C3848" s="1" t="n">
        <v>5</v>
      </c>
      <c r="D3848" s="7" t="n">
        <v>7.05</v>
      </c>
      <c r="E3848" s="7" t="n">
        <v>7.05</v>
      </c>
      <c r="F3848" s="7" t="n">
        <v>35.25</v>
      </c>
      <c r="G3848" s="7" t="n">
        <v>35.25</v>
      </c>
      <c r="H3848" s="7" t="n">
        <f aca="false">E3848*C3848</f>
        <v>35.25</v>
      </c>
    </row>
    <row r="3849" customFormat="false" ht="13.8" hidden="false" customHeight="false" outlineLevel="0" collapsed="false">
      <c r="A3849" s="6" t="s">
        <v>7669</v>
      </c>
      <c r="B3849" s="1" t="s">
        <v>7670</v>
      </c>
      <c r="C3849" s="1" t="n">
        <v>0</v>
      </c>
      <c r="D3849" s="7" t="n">
        <v>37.3</v>
      </c>
      <c r="E3849" s="7" t="n">
        <v>11.67</v>
      </c>
      <c r="F3849" s="7" t="n">
        <v>23.33</v>
      </c>
      <c r="G3849" s="7" t="n">
        <v>74.6</v>
      </c>
      <c r="H3849" s="7" t="n">
        <f aca="false">E3849*C3849</f>
        <v>0</v>
      </c>
    </row>
    <row r="3850" customFormat="false" ht="13.8" hidden="false" customHeight="false" outlineLevel="0" collapsed="false">
      <c r="A3850" s="6" t="s">
        <v>7671</v>
      </c>
      <c r="B3850" s="1" t="s">
        <v>7672</v>
      </c>
      <c r="C3850" s="1" t="n">
        <v>8</v>
      </c>
      <c r="D3850" s="7" t="n">
        <v>5.5</v>
      </c>
      <c r="E3850" s="7" t="n">
        <v>5.5</v>
      </c>
      <c r="F3850" s="7" t="n">
        <v>44</v>
      </c>
      <c r="G3850" s="7" t="n">
        <v>44</v>
      </c>
      <c r="H3850" s="7" t="n">
        <f aca="false">E3850*C3850</f>
        <v>44</v>
      </c>
    </row>
    <row r="3851" customFormat="false" ht="13.8" hidden="false" customHeight="false" outlineLevel="0" collapsed="false">
      <c r="A3851" s="6" t="s">
        <v>7673</v>
      </c>
      <c r="B3851" s="1" t="s">
        <v>7674</v>
      </c>
      <c r="C3851" s="1" t="n">
        <v>3</v>
      </c>
      <c r="D3851" s="7" t="n">
        <v>17</v>
      </c>
      <c r="E3851" s="7" t="n">
        <v>17</v>
      </c>
      <c r="F3851" s="7" t="n">
        <v>51</v>
      </c>
      <c r="G3851" s="7" t="n">
        <v>51</v>
      </c>
      <c r="H3851" s="7" t="n">
        <f aca="false">E3851*C3851</f>
        <v>51</v>
      </c>
    </row>
    <row r="3852" customFormat="false" ht="13.8" hidden="false" customHeight="false" outlineLevel="0" collapsed="false">
      <c r="A3852" s="6" t="s">
        <v>7675</v>
      </c>
      <c r="B3852" s="1" t="s">
        <v>7676</v>
      </c>
      <c r="C3852" s="1" t="n">
        <v>0</v>
      </c>
      <c r="D3852" s="7" t="n">
        <v>0</v>
      </c>
      <c r="E3852" s="7" t="n">
        <v>0</v>
      </c>
      <c r="F3852" s="7" t="n">
        <v>0</v>
      </c>
      <c r="G3852" s="7" t="n">
        <v>0</v>
      </c>
      <c r="H3852" s="7" t="n">
        <f aca="false">E3852*C3852</f>
        <v>0</v>
      </c>
    </row>
    <row r="3853" customFormat="false" ht="13.8" hidden="false" customHeight="false" outlineLevel="0" collapsed="false">
      <c r="A3853" s="6" t="s">
        <v>7677</v>
      </c>
      <c r="B3853" s="1" t="s">
        <v>7678</v>
      </c>
      <c r="C3853" s="1" t="n">
        <v>10</v>
      </c>
      <c r="D3853" s="7" t="n">
        <v>12.45</v>
      </c>
      <c r="E3853" s="7" t="n">
        <v>2.92</v>
      </c>
      <c r="F3853" s="7" t="n">
        <v>35</v>
      </c>
      <c r="G3853" s="7" t="n">
        <v>149.38</v>
      </c>
      <c r="H3853" s="7" t="n">
        <f aca="false">E3853*C3853</f>
        <v>29.2</v>
      </c>
    </row>
    <row r="3854" customFormat="false" ht="13.8" hidden="false" customHeight="false" outlineLevel="0" collapsed="false">
      <c r="A3854" s="6" t="s">
        <v>7679</v>
      </c>
      <c r="B3854" s="1" t="s">
        <v>7680</v>
      </c>
      <c r="C3854" s="1" t="n">
        <v>9</v>
      </c>
      <c r="D3854" s="7" t="n">
        <v>11.11</v>
      </c>
      <c r="E3854" s="7" t="n">
        <v>8.5</v>
      </c>
      <c r="F3854" s="7" t="n">
        <v>8.5</v>
      </c>
      <c r="G3854" s="7" t="n">
        <v>11.11</v>
      </c>
      <c r="H3854" s="7" t="n">
        <f aca="false">E3854*C3854</f>
        <v>76.5</v>
      </c>
    </row>
    <row r="3855" customFormat="false" ht="13.8" hidden="false" customHeight="false" outlineLevel="0" collapsed="false">
      <c r="A3855" s="6" t="s">
        <v>7681</v>
      </c>
      <c r="B3855" s="1" t="s">
        <v>7682</v>
      </c>
      <c r="C3855" s="1" t="n">
        <v>9</v>
      </c>
      <c r="D3855" s="7" t="n">
        <v>11.49</v>
      </c>
      <c r="E3855" s="7" t="n">
        <v>9.58</v>
      </c>
      <c r="F3855" s="7" t="n">
        <v>105.41</v>
      </c>
      <c r="G3855" s="7" t="n">
        <v>126.41</v>
      </c>
      <c r="H3855" s="7" t="n">
        <f aca="false">E3855*C3855</f>
        <v>86.22</v>
      </c>
    </row>
    <row r="3856" customFormat="false" ht="13.8" hidden="false" customHeight="false" outlineLevel="0" collapsed="false">
      <c r="A3856" s="6" t="s">
        <v>7683</v>
      </c>
      <c r="B3856" s="1" t="s">
        <v>7684</v>
      </c>
      <c r="C3856" s="1" t="n">
        <v>9</v>
      </c>
      <c r="D3856" s="7" t="n">
        <v>24.55</v>
      </c>
      <c r="E3856" s="7" t="n">
        <v>20.42</v>
      </c>
      <c r="F3856" s="7" t="n">
        <v>204.17</v>
      </c>
      <c r="G3856" s="7" t="n">
        <v>245.53</v>
      </c>
      <c r="H3856" s="7" t="n">
        <f aca="false">E3856*C3856</f>
        <v>183.78</v>
      </c>
    </row>
    <row r="3857" customFormat="false" ht="13.8" hidden="false" customHeight="false" outlineLevel="0" collapsed="false">
      <c r="A3857" s="6" t="s">
        <v>7685</v>
      </c>
      <c r="B3857" s="1" t="s">
        <v>7686</v>
      </c>
      <c r="C3857" s="1" t="n">
        <v>1</v>
      </c>
      <c r="D3857" s="7" t="n">
        <v>18.52</v>
      </c>
      <c r="E3857" s="7" t="n">
        <v>18.52</v>
      </c>
      <c r="F3857" s="7" t="n">
        <v>18.52</v>
      </c>
      <c r="G3857" s="7" t="n">
        <v>18.52</v>
      </c>
      <c r="H3857" s="7" t="n">
        <f aca="false">E3857*C3857</f>
        <v>18.52</v>
      </c>
    </row>
    <row r="3858" customFormat="false" ht="13.8" hidden="false" customHeight="false" outlineLevel="0" collapsed="false">
      <c r="A3858" s="6" t="s">
        <v>7687</v>
      </c>
      <c r="B3858" s="1" t="s">
        <v>7688</v>
      </c>
      <c r="C3858" s="1" t="n">
        <v>2</v>
      </c>
      <c r="D3858" s="7" t="n">
        <v>74.96</v>
      </c>
      <c r="E3858" s="7" t="n">
        <v>11.67</v>
      </c>
      <c r="F3858" s="7" t="n">
        <v>23.33</v>
      </c>
      <c r="G3858" s="7" t="n">
        <v>149.91</v>
      </c>
      <c r="H3858" s="7" t="n">
        <f aca="false">E3858*C3858</f>
        <v>23.34</v>
      </c>
    </row>
    <row r="3859" customFormat="false" ht="13.8" hidden="false" customHeight="false" outlineLevel="0" collapsed="false">
      <c r="A3859" s="6" t="s">
        <v>7689</v>
      </c>
      <c r="B3859" s="1" t="s">
        <v>7690</v>
      </c>
      <c r="C3859" s="1" t="n">
        <v>2</v>
      </c>
      <c r="D3859" s="7" t="n">
        <v>9.12</v>
      </c>
      <c r="E3859" s="7" t="n">
        <v>9.12</v>
      </c>
      <c r="F3859" s="7" t="n">
        <v>18.24</v>
      </c>
      <c r="G3859" s="7" t="n">
        <v>18.24</v>
      </c>
      <c r="H3859" s="7" t="n">
        <f aca="false">E3859*C3859</f>
        <v>18.24</v>
      </c>
    </row>
    <row r="3860" customFormat="false" ht="13.8" hidden="false" customHeight="false" outlineLevel="0" collapsed="false">
      <c r="A3860" s="6" t="s">
        <v>7691</v>
      </c>
      <c r="B3860" s="1" t="s">
        <v>7692</v>
      </c>
      <c r="C3860" s="1" t="n">
        <v>10</v>
      </c>
      <c r="D3860" s="7" t="n">
        <v>11.5</v>
      </c>
      <c r="E3860" s="7" t="n">
        <v>11.5</v>
      </c>
      <c r="F3860" s="7" t="n">
        <v>126.5</v>
      </c>
      <c r="G3860" s="7" t="n">
        <v>126.5</v>
      </c>
      <c r="H3860" s="7" t="n">
        <f aca="false">E3860*C3860</f>
        <v>115</v>
      </c>
    </row>
    <row r="3861" customFormat="false" ht="13.8" hidden="false" customHeight="false" outlineLevel="0" collapsed="false">
      <c r="A3861" s="6" t="s">
        <v>7693</v>
      </c>
      <c r="B3861" s="1" t="s">
        <v>7694</v>
      </c>
      <c r="C3861" s="1" t="n">
        <v>3</v>
      </c>
      <c r="D3861" s="7" t="n">
        <v>0</v>
      </c>
      <c r="E3861" s="7" t="n">
        <v>18.67</v>
      </c>
      <c r="F3861" s="7" t="n">
        <v>56</v>
      </c>
      <c r="G3861" s="7" t="n">
        <v>0</v>
      </c>
      <c r="H3861" s="7" t="n">
        <f aca="false">E3861*C3861</f>
        <v>56.01</v>
      </c>
    </row>
    <row r="3862" customFormat="false" ht="13.8" hidden="false" customHeight="false" outlineLevel="0" collapsed="false">
      <c r="A3862" s="6" t="s">
        <v>7695</v>
      </c>
      <c r="B3862" s="1" t="s">
        <v>7696</v>
      </c>
      <c r="C3862" s="1" t="n">
        <v>9</v>
      </c>
      <c r="D3862" s="7" t="n">
        <v>8.96</v>
      </c>
      <c r="E3862" s="7" t="n">
        <v>8.9</v>
      </c>
      <c r="F3862" s="7" t="n">
        <v>80.1</v>
      </c>
      <c r="G3862" s="7" t="n">
        <v>80.64</v>
      </c>
      <c r="H3862" s="7" t="n">
        <f aca="false">E3862*C3862</f>
        <v>80.1</v>
      </c>
    </row>
    <row r="3863" customFormat="false" ht="13.8" hidden="false" customHeight="false" outlineLevel="0" collapsed="false">
      <c r="A3863" s="6" t="s">
        <v>7697</v>
      </c>
      <c r="B3863" s="1" t="s">
        <v>7698</v>
      </c>
      <c r="C3863" s="1" t="n">
        <v>8</v>
      </c>
      <c r="D3863" s="7" t="n">
        <v>11</v>
      </c>
      <c r="E3863" s="7" t="n">
        <v>11</v>
      </c>
      <c r="F3863" s="7" t="n">
        <v>88</v>
      </c>
      <c r="G3863" s="7" t="n">
        <v>88</v>
      </c>
      <c r="H3863" s="7" t="n">
        <f aca="false">E3863*C3863</f>
        <v>88</v>
      </c>
    </row>
    <row r="3864" customFormat="false" ht="13.8" hidden="false" customHeight="false" outlineLevel="0" collapsed="false">
      <c r="A3864" s="6" t="s">
        <v>7699</v>
      </c>
      <c r="B3864" s="1" t="s">
        <v>7700</v>
      </c>
      <c r="C3864" s="1" t="n">
        <v>2</v>
      </c>
      <c r="D3864" s="7" t="n">
        <v>8.6</v>
      </c>
      <c r="E3864" s="7" t="n">
        <v>8.6</v>
      </c>
      <c r="F3864" s="7" t="n">
        <v>17.2</v>
      </c>
      <c r="G3864" s="7" t="n">
        <v>17.2</v>
      </c>
      <c r="H3864" s="7" t="n">
        <f aca="false">E3864*C3864</f>
        <v>17.2</v>
      </c>
    </row>
    <row r="3865" customFormat="false" ht="13.8" hidden="false" customHeight="false" outlineLevel="0" collapsed="false">
      <c r="A3865" s="6" t="s">
        <v>7701</v>
      </c>
      <c r="B3865" s="1" t="s">
        <v>7702</v>
      </c>
      <c r="C3865" s="1" t="n">
        <v>8</v>
      </c>
      <c r="D3865" s="7" t="n">
        <v>10.15</v>
      </c>
      <c r="E3865" s="7" t="n">
        <v>17.08</v>
      </c>
      <c r="F3865" s="7" t="n">
        <v>170.84</v>
      </c>
      <c r="G3865" s="7" t="n">
        <v>101.5</v>
      </c>
      <c r="H3865" s="7" t="n">
        <f aca="false">E3865*C3865</f>
        <v>136.64</v>
      </c>
    </row>
    <row r="3866" customFormat="false" ht="13.8" hidden="false" customHeight="false" outlineLevel="0" collapsed="false">
      <c r="A3866" s="6" t="s">
        <v>7703</v>
      </c>
      <c r="B3866" s="1" t="s">
        <v>7704</v>
      </c>
      <c r="C3866" s="1" t="n">
        <v>9</v>
      </c>
      <c r="D3866" s="7" t="n">
        <v>1.31</v>
      </c>
      <c r="E3866" s="7" t="n">
        <v>18.39</v>
      </c>
      <c r="F3866" s="7" t="n">
        <v>36.79</v>
      </c>
      <c r="G3866" s="7" t="n">
        <v>2.62</v>
      </c>
      <c r="H3866" s="7" t="n">
        <f aca="false">E3866*C3866</f>
        <v>165.51</v>
      </c>
    </row>
    <row r="3867" customFormat="false" ht="13.8" hidden="false" customHeight="false" outlineLevel="0" collapsed="false">
      <c r="A3867" s="6" t="s">
        <v>7705</v>
      </c>
      <c r="B3867" s="1" t="s">
        <v>7706</v>
      </c>
      <c r="C3867" s="1" t="n">
        <v>1</v>
      </c>
      <c r="D3867" s="7" t="n">
        <v>15.37</v>
      </c>
      <c r="E3867" s="7" t="n">
        <v>15.37</v>
      </c>
      <c r="F3867" s="7" t="n">
        <v>15.37</v>
      </c>
      <c r="G3867" s="7" t="n">
        <v>15.37</v>
      </c>
      <c r="H3867" s="7" t="n">
        <f aca="false">E3867*C3867</f>
        <v>15.37</v>
      </c>
    </row>
    <row r="3868" customFormat="false" ht="13.8" hidden="false" customHeight="false" outlineLevel="0" collapsed="false">
      <c r="A3868" s="6" t="s">
        <v>7707</v>
      </c>
      <c r="B3868" s="1" t="s">
        <v>7708</v>
      </c>
      <c r="C3868" s="1" t="n">
        <v>0</v>
      </c>
      <c r="D3868" s="7" t="n">
        <v>35.13</v>
      </c>
      <c r="E3868" s="7" t="n">
        <v>17.08</v>
      </c>
      <c r="F3868" s="7" t="n">
        <v>17.08</v>
      </c>
      <c r="G3868" s="7" t="n">
        <v>35.13</v>
      </c>
      <c r="H3868" s="7" t="n">
        <f aca="false">E3868*C3868</f>
        <v>0</v>
      </c>
    </row>
    <row r="3869" customFormat="false" ht="13.8" hidden="false" customHeight="false" outlineLevel="0" collapsed="false">
      <c r="A3869" s="6" t="s">
        <v>7709</v>
      </c>
      <c r="B3869" s="1" t="s">
        <v>7710</v>
      </c>
      <c r="C3869" s="1" t="n">
        <v>1</v>
      </c>
      <c r="D3869" s="7" t="n">
        <v>22.97</v>
      </c>
      <c r="E3869" s="7" t="n">
        <v>54.67</v>
      </c>
      <c r="F3869" s="7" t="n">
        <v>54.67</v>
      </c>
      <c r="G3869" s="7" t="n">
        <v>22.97</v>
      </c>
      <c r="H3869" s="7" t="n">
        <f aca="false">E3869*C3869</f>
        <v>54.67</v>
      </c>
    </row>
    <row r="3870" customFormat="false" ht="13.8" hidden="false" customHeight="false" outlineLevel="0" collapsed="false">
      <c r="A3870" s="6" t="s">
        <v>7711</v>
      </c>
      <c r="B3870" s="1" t="s">
        <v>7712</v>
      </c>
      <c r="C3870" s="1" t="n">
        <v>4</v>
      </c>
      <c r="D3870" s="7" t="n">
        <v>0</v>
      </c>
      <c r="E3870" s="7" t="n">
        <v>17.08</v>
      </c>
      <c r="F3870" s="7" t="n">
        <v>68.33</v>
      </c>
      <c r="G3870" s="7" t="n">
        <v>0</v>
      </c>
      <c r="H3870" s="7" t="n">
        <f aca="false">E3870*C3870</f>
        <v>68.32</v>
      </c>
    </row>
    <row r="3871" customFormat="false" ht="13.8" hidden="false" customHeight="false" outlineLevel="0" collapsed="false">
      <c r="A3871" s="6" t="s">
        <v>7713</v>
      </c>
      <c r="B3871" s="1" t="s">
        <v>7714</v>
      </c>
      <c r="C3871" s="1" t="n">
        <v>9</v>
      </c>
      <c r="D3871" s="7" t="n">
        <v>16</v>
      </c>
      <c r="E3871" s="7" t="n">
        <v>16</v>
      </c>
      <c r="F3871" s="7" t="n">
        <v>160</v>
      </c>
      <c r="G3871" s="7" t="n">
        <v>160</v>
      </c>
      <c r="H3871" s="7" t="n">
        <f aca="false">E3871*C3871</f>
        <v>144</v>
      </c>
    </row>
    <row r="3872" customFormat="false" ht="13.8" hidden="false" customHeight="false" outlineLevel="0" collapsed="false">
      <c r="A3872" s="6" t="s">
        <v>7715</v>
      </c>
      <c r="B3872" s="1" t="s">
        <v>7716</v>
      </c>
      <c r="C3872" s="1" t="n">
        <v>2</v>
      </c>
      <c r="D3872" s="7" t="n">
        <v>0.05</v>
      </c>
      <c r="E3872" s="7" t="n">
        <v>20.08</v>
      </c>
      <c r="F3872" s="7" t="n">
        <v>40.17</v>
      </c>
      <c r="G3872" s="7" t="n">
        <v>0.09</v>
      </c>
      <c r="H3872" s="7" t="n">
        <f aca="false">E3872*C3872</f>
        <v>40.16</v>
      </c>
    </row>
    <row r="3873" customFormat="false" ht="13.8" hidden="false" customHeight="false" outlineLevel="0" collapsed="false">
      <c r="A3873" s="6" t="s">
        <v>7717</v>
      </c>
      <c r="B3873" s="1" t="s">
        <v>7718</v>
      </c>
      <c r="C3873" s="1" t="n">
        <v>2</v>
      </c>
      <c r="D3873" s="7" t="n">
        <v>19</v>
      </c>
      <c r="E3873" s="7" t="n">
        <v>19</v>
      </c>
      <c r="F3873" s="7" t="n">
        <v>38</v>
      </c>
      <c r="G3873" s="7" t="n">
        <v>38</v>
      </c>
      <c r="H3873" s="7" t="n">
        <f aca="false">E3873*C3873</f>
        <v>38</v>
      </c>
    </row>
    <row r="3874" customFormat="false" ht="13.8" hidden="false" customHeight="false" outlineLevel="0" collapsed="false">
      <c r="A3874" s="6" t="s">
        <v>7719</v>
      </c>
      <c r="B3874" s="1" t="s">
        <v>7720</v>
      </c>
      <c r="C3874" s="1" t="n">
        <v>1</v>
      </c>
      <c r="D3874" s="7" t="n">
        <v>4.63</v>
      </c>
      <c r="E3874" s="7" t="n">
        <v>4.63</v>
      </c>
      <c r="F3874" s="7" t="n">
        <v>4.63</v>
      </c>
      <c r="G3874" s="7" t="n">
        <v>4.63</v>
      </c>
      <c r="H3874" s="7" t="n">
        <f aca="false">E3874*C3874</f>
        <v>4.63</v>
      </c>
    </row>
    <row r="3875" customFormat="false" ht="13.8" hidden="false" customHeight="false" outlineLevel="0" collapsed="false">
      <c r="A3875" s="6" t="s">
        <v>7721</v>
      </c>
      <c r="B3875" s="1" t="s">
        <v>7722</v>
      </c>
      <c r="C3875" s="1" t="n">
        <v>1</v>
      </c>
      <c r="D3875" s="7" t="n">
        <v>4.63</v>
      </c>
      <c r="E3875" s="7" t="n">
        <v>4.63</v>
      </c>
      <c r="F3875" s="7" t="n">
        <v>4.63</v>
      </c>
      <c r="G3875" s="7" t="n">
        <v>4.63</v>
      </c>
      <c r="H3875" s="7" t="n">
        <f aca="false">E3875*C3875</f>
        <v>4.63</v>
      </c>
    </row>
    <row r="3876" customFormat="false" ht="13.8" hidden="false" customHeight="false" outlineLevel="0" collapsed="false">
      <c r="A3876" s="6" t="s">
        <v>7723</v>
      </c>
      <c r="B3876" s="1" t="s">
        <v>7724</v>
      </c>
      <c r="C3876" s="1" t="n">
        <v>1</v>
      </c>
      <c r="D3876" s="7" t="n">
        <v>315</v>
      </c>
      <c r="E3876" s="7" t="n">
        <v>315</v>
      </c>
      <c r="F3876" s="7" t="n">
        <v>315</v>
      </c>
      <c r="G3876" s="7" t="n">
        <v>315</v>
      </c>
      <c r="H3876" s="7" t="n">
        <f aca="false">E3876*C3876</f>
        <v>315</v>
      </c>
    </row>
    <row r="3877" customFormat="false" ht="13.8" hidden="false" customHeight="false" outlineLevel="0" collapsed="false">
      <c r="A3877" s="6" t="s">
        <v>7725</v>
      </c>
      <c r="B3877" s="1" t="s">
        <v>7726</v>
      </c>
      <c r="C3877" s="1" t="n">
        <v>1</v>
      </c>
      <c r="D3877" s="7" t="n">
        <v>0</v>
      </c>
      <c r="E3877" s="7" t="n">
        <v>2.14</v>
      </c>
      <c r="F3877" s="7" t="n">
        <v>2.14</v>
      </c>
      <c r="G3877" s="7" t="n">
        <v>0</v>
      </c>
      <c r="H3877" s="7" t="n">
        <f aca="false">E3877*C3877</f>
        <v>2.14</v>
      </c>
    </row>
    <row r="3878" customFormat="false" ht="13.8" hidden="false" customHeight="false" outlineLevel="0" collapsed="false">
      <c r="A3878" s="6" t="s">
        <v>7727</v>
      </c>
      <c r="B3878" s="1" t="s">
        <v>7728</v>
      </c>
      <c r="C3878" s="1" t="n">
        <v>2</v>
      </c>
      <c r="D3878" s="7" t="n">
        <v>0.42</v>
      </c>
      <c r="E3878" s="7" t="n">
        <v>2.17</v>
      </c>
      <c r="F3878" s="7" t="n">
        <v>4.33</v>
      </c>
      <c r="G3878" s="7" t="n">
        <v>0.83</v>
      </c>
      <c r="H3878" s="7" t="n">
        <f aca="false">E3878*C3878</f>
        <v>4.34</v>
      </c>
    </row>
    <row r="3879" customFormat="false" ht="13.8" hidden="false" customHeight="false" outlineLevel="0" collapsed="false">
      <c r="A3879" s="6" t="s">
        <v>7729</v>
      </c>
      <c r="B3879" s="1" t="s">
        <v>7730</v>
      </c>
      <c r="C3879" s="1" t="n">
        <v>3</v>
      </c>
      <c r="D3879" s="7" t="n">
        <v>70</v>
      </c>
      <c r="E3879" s="7" t="n">
        <v>70</v>
      </c>
      <c r="F3879" s="7" t="n">
        <v>210</v>
      </c>
      <c r="G3879" s="7" t="n">
        <v>210</v>
      </c>
      <c r="H3879" s="7" t="n">
        <f aca="false">E3879*C3879</f>
        <v>210</v>
      </c>
    </row>
    <row r="3880" customFormat="false" ht="13.8" hidden="false" customHeight="false" outlineLevel="0" collapsed="false">
      <c r="A3880" s="6" t="s">
        <v>7731</v>
      </c>
      <c r="B3880" s="1" t="s">
        <v>7732</v>
      </c>
      <c r="C3880" s="1" t="n">
        <v>5</v>
      </c>
      <c r="D3880" s="7" t="n">
        <v>31.01</v>
      </c>
      <c r="E3880" s="7" t="n">
        <v>31.01</v>
      </c>
      <c r="F3880" s="7" t="n">
        <v>155.05</v>
      </c>
      <c r="G3880" s="7" t="n">
        <v>155.05</v>
      </c>
      <c r="H3880" s="7" t="n">
        <f aca="false">E3880*C3880</f>
        <v>155.05</v>
      </c>
    </row>
    <row r="3881" customFormat="false" ht="13.8" hidden="false" customHeight="false" outlineLevel="0" collapsed="false">
      <c r="A3881" s="6" t="s">
        <v>7733</v>
      </c>
      <c r="B3881" s="1" t="s">
        <v>7734</v>
      </c>
      <c r="C3881" s="1" t="n">
        <v>2</v>
      </c>
      <c r="D3881" s="7" t="n">
        <v>0</v>
      </c>
      <c r="E3881" s="7" t="n">
        <v>280</v>
      </c>
      <c r="F3881" s="7" t="n">
        <v>560</v>
      </c>
      <c r="G3881" s="7" t="n">
        <v>0</v>
      </c>
      <c r="H3881" s="7" t="n">
        <f aca="false">E3881*C3881</f>
        <v>560</v>
      </c>
    </row>
    <row r="3882" customFormat="false" ht="13.8" hidden="false" customHeight="false" outlineLevel="0" collapsed="false">
      <c r="A3882" s="6" t="s">
        <v>7735</v>
      </c>
      <c r="B3882" s="1" t="s">
        <v>7736</v>
      </c>
      <c r="C3882" s="1" t="n">
        <v>2</v>
      </c>
      <c r="D3882" s="7" t="n">
        <v>41.35</v>
      </c>
      <c r="E3882" s="7" t="n">
        <v>41.35</v>
      </c>
      <c r="F3882" s="7" t="n">
        <v>82.7</v>
      </c>
      <c r="G3882" s="7" t="n">
        <v>82.7</v>
      </c>
      <c r="H3882" s="7" t="n">
        <f aca="false">E3882*C3882</f>
        <v>82.7</v>
      </c>
    </row>
    <row r="3883" customFormat="false" ht="13.8" hidden="false" customHeight="false" outlineLevel="0" collapsed="false">
      <c r="A3883" s="6" t="s">
        <v>7737</v>
      </c>
      <c r="B3883" s="1" t="s">
        <v>7738</v>
      </c>
      <c r="C3883" s="1" t="n">
        <v>4</v>
      </c>
      <c r="D3883" s="7" t="n">
        <v>74.3</v>
      </c>
      <c r="E3883" s="7" t="n">
        <v>74.3</v>
      </c>
      <c r="F3883" s="7" t="n">
        <v>297.2</v>
      </c>
      <c r="G3883" s="7" t="n">
        <v>297.2</v>
      </c>
      <c r="H3883" s="7" t="n">
        <f aca="false">E3883*C3883</f>
        <v>297.2</v>
      </c>
    </row>
    <row r="3884" customFormat="false" ht="13.8" hidden="false" customHeight="false" outlineLevel="0" collapsed="false">
      <c r="A3884" s="6" t="s">
        <v>7739</v>
      </c>
      <c r="B3884" s="1" t="s">
        <v>7740</v>
      </c>
      <c r="C3884" s="1" t="n">
        <v>3</v>
      </c>
      <c r="D3884" s="7" t="n">
        <v>20.5</v>
      </c>
      <c r="E3884" s="7" t="n">
        <v>20.5</v>
      </c>
      <c r="F3884" s="7" t="n">
        <v>61.5</v>
      </c>
      <c r="G3884" s="7" t="n">
        <v>61.5</v>
      </c>
      <c r="H3884" s="7" t="n">
        <f aca="false">E3884*C3884</f>
        <v>61.5</v>
      </c>
    </row>
    <row r="3885" customFormat="false" ht="13.8" hidden="false" customHeight="false" outlineLevel="0" collapsed="false">
      <c r="A3885" s="6" t="s">
        <v>7741</v>
      </c>
      <c r="B3885" s="1" t="s">
        <v>7742</v>
      </c>
      <c r="C3885" s="1" t="n">
        <v>5</v>
      </c>
      <c r="D3885" s="7" t="n">
        <v>18.5</v>
      </c>
      <c r="E3885" s="7" t="n">
        <v>18.5</v>
      </c>
      <c r="F3885" s="7" t="n">
        <v>92.5</v>
      </c>
      <c r="G3885" s="7" t="n">
        <v>92.5</v>
      </c>
      <c r="H3885" s="7" t="n">
        <f aca="false">E3885*C3885</f>
        <v>92.5</v>
      </c>
    </row>
    <row r="3886" customFormat="false" ht="13.8" hidden="false" customHeight="false" outlineLevel="0" collapsed="false">
      <c r="A3886" s="6" t="s">
        <v>7743</v>
      </c>
      <c r="B3886" s="1" t="s">
        <v>7744</v>
      </c>
      <c r="C3886" s="1" t="n">
        <v>4</v>
      </c>
      <c r="D3886" s="7" t="n">
        <v>10.68</v>
      </c>
      <c r="E3886" s="7" t="n">
        <v>39.48</v>
      </c>
      <c r="F3886" s="7" t="n">
        <v>157.92</v>
      </c>
      <c r="G3886" s="7" t="n">
        <v>42.71</v>
      </c>
      <c r="H3886" s="7" t="n">
        <f aca="false">E3886*C3886</f>
        <v>157.92</v>
      </c>
    </row>
    <row r="3887" customFormat="false" ht="13.8" hidden="false" customHeight="false" outlineLevel="0" collapsed="false">
      <c r="A3887" s="6" t="s">
        <v>7745</v>
      </c>
      <c r="B3887" s="1" t="s">
        <v>7746</v>
      </c>
      <c r="C3887" s="1" t="n">
        <v>2</v>
      </c>
      <c r="D3887" s="7" t="n">
        <v>28.41</v>
      </c>
      <c r="E3887" s="7" t="n">
        <v>28.4</v>
      </c>
      <c r="F3887" s="7" t="n">
        <v>56.8</v>
      </c>
      <c r="G3887" s="7" t="n">
        <v>56.82</v>
      </c>
      <c r="H3887" s="7" t="n">
        <f aca="false">E3887*C3887</f>
        <v>56.8</v>
      </c>
    </row>
    <row r="3888" customFormat="false" ht="13.8" hidden="false" customHeight="false" outlineLevel="0" collapsed="false">
      <c r="A3888" s="6" t="s">
        <v>7747</v>
      </c>
      <c r="B3888" s="1" t="s">
        <v>7748</v>
      </c>
      <c r="C3888" s="1" t="n">
        <v>2</v>
      </c>
      <c r="D3888" s="7" t="n">
        <v>32.6</v>
      </c>
      <c r="E3888" s="7" t="n">
        <v>32.6</v>
      </c>
      <c r="F3888" s="7" t="n">
        <v>65.2</v>
      </c>
      <c r="G3888" s="7" t="n">
        <v>65.2</v>
      </c>
      <c r="H3888" s="7" t="n">
        <f aca="false">E3888*C3888</f>
        <v>65.2</v>
      </c>
    </row>
    <row r="3889" customFormat="false" ht="13.8" hidden="false" customHeight="false" outlineLevel="0" collapsed="false">
      <c r="A3889" s="6" t="s">
        <v>7749</v>
      </c>
      <c r="B3889" s="1" t="s">
        <v>7750</v>
      </c>
      <c r="C3889" s="1" t="n">
        <v>10</v>
      </c>
      <c r="D3889" s="7" t="n">
        <v>5.62</v>
      </c>
      <c r="E3889" s="7" t="n">
        <v>5.62</v>
      </c>
      <c r="F3889" s="7" t="n">
        <v>56.2</v>
      </c>
      <c r="G3889" s="7" t="n">
        <v>56.2</v>
      </c>
      <c r="H3889" s="7" t="n">
        <f aca="false">E3889*C3889</f>
        <v>56.2</v>
      </c>
    </row>
    <row r="3890" customFormat="false" ht="13.8" hidden="false" customHeight="false" outlineLevel="0" collapsed="false">
      <c r="A3890" s="6" t="s">
        <v>7751</v>
      </c>
      <c r="B3890" s="1" t="s">
        <v>7752</v>
      </c>
      <c r="C3890" s="1" t="n">
        <v>3</v>
      </c>
      <c r="D3890" s="7" t="n">
        <v>57.89</v>
      </c>
      <c r="E3890" s="7" t="n">
        <v>57.89</v>
      </c>
      <c r="F3890" s="7" t="n">
        <v>173.67</v>
      </c>
      <c r="G3890" s="7" t="n">
        <v>173.67</v>
      </c>
      <c r="H3890" s="7" t="n">
        <f aca="false">E3890*C3890</f>
        <v>173.67</v>
      </c>
    </row>
    <row r="3891" customFormat="false" ht="13.8" hidden="false" customHeight="false" outlineLevel="0" collapsed="false">
      <c r="A3891" s="6" t="s">
        <v>7753</v>
      </c>
      <c r="B3891" s="1" t="s">
        <v>7754</v>
      </c>
      <c r="C3891" s="1" t="n">
        <v>3</v>
      </c>
      <c r="D3891" s="7" t="n">
        <v>16</v>
      </c>
      <c r="E3891" s="7" t="n">
        <v>16</v>
      </c>
      <c r="F3891" s="7" t="n">
        <v>48</v>
      </c>
      <c r="G3891" s="7" t="n">
        <v>48</v>
      </c>
      <c r="H3891" s="7" t="n">
        <f aca="false">E3891*C3891</f>
        <v>48</v>
      </c>
    </row>
    <row r="3892" customFormat="false" ht="13.8" hidden="false" customHeight="false" outlineLevel="0" collapsed="false">
      <c r="A3892" s="6" t="s">
        <v>7755</v>
      </c>
      <c r="B3892" s="1" t="s">
        <v>7756</v>
      </c>
      <c r="C3892" s="1" t="n">
        <v>3</v>
      </c>
      <c r="D3892" s="7" t="n">
        <v>11</v>
      </c>
      <c r="E3892" s="7" t="n">
        <v>11</v>
      </c>
      <c r="F3892" s="7" t="n">
        <v>33</v>
      </c>
      <c r="G3892" s="7" t="n">
        <v>33</v>
      </c>
      <c r="H3892" s="7" t="n">
        <f aca="false">E3892*C3892</f>
        <v>33</v>
      </c>
    </row>
    <row r="3893" customFormat="false" ht="13.8" hidden="false" customHeight="false" outlineLevel="0" collapsed="false">
      <c r="A3893" s="6" t="s">
        <v>7757</v>
      </c>
      <c r="B3893" s="1" t="s">
        <v>7758</v>
      </c>
      <c r="C3893" s="1" t="n">
        <v>2</v>
      </c>
      <c r="D3893" s="7" t="n">
        <v>12</v>
      </c>
      <c r="E3893" s="7" t="n">
        <v>12</v>
      </c>
      <c r="F3893" s="7" t="n">
        <v>24</v>
      </c>
      <c r="G3893" s="7" t="n">
        <v>24</v>
      </c>
      <c r="H3893" s="7" t="n">
        <f aca="false">E3893*C3893</f>
        <v>24</v>
      </c>
    </row>
    <row r="3894" customFormat="false" ht="13.8" hidden="false" customHeight="false" outlineLevel="0" collapsed="false">
      <c r="A3894" s="6" t="s">
        <v>7759</v>
      </c>
      <c r="B3894" s="1" t="s">
        <v>7760</v>
      </c>
      <c r="C3894" s="1" t="n">
        <v>2</v>
      </c>
      <c r="D3894" s="7" t="n">
        <v>33</v>
      </c>
      <c r="E3894" s="7" t="n">
        <v>33</v>
      </c>
      <c r="F3894" s="7" t="n">
        <v>66</v>
      </c>
      <c r="G3894" s="7" t="n">
        <v>66</v>
      </c>
      <c r="H3894" s="7" t="n">
        <f aca="false">E3894*C3894</f>
        <v>66</v>
      </c>
    </row>
    <row r="3895" customFormat="false" ht="13.8" hidden="false" customHeight="false" outlineLevel="0" collapsed="false">
      <c r="A3895" s="6" t="s">
        <v>7761</v>
      </c>
      <c r="B3895" s="1" t="s">
        <v>7762</v>
      </c>
      <c r="C3895" s="1" t="n">
        <v>3</v>
      </c>
      <c r="D3895" s="7" t="n">
        <v>12.36</v>
      </c>
      <c r="E3895" s="7" t="n">
        <v>12.36</v>
      </c>
      <c r="F3895" s="7" t="n">
        <v>37.08</v>
      </c>
      <c r="G3895" s="7" t="n">
        <v>37.08</v>
      </c>
      <c r="H3895" s="7" t="n">
        <f aca="false">E3895*C3895</f>
        <v>37.08</v>
      </c>
    </row>
    <row r="3896" customFormat="false" ht="13.8" hidden="false" customHeight="false" outlineLevel="0" collapsed="false">
      <c r="A3896" s="6" t="s">
        <v>7763</v>
      </c>
      <c r="B3896" s="1" t="s">
        <v>7764</v>
      </c>
      <c r="C3896" s="1" t="n">
        <v>1</v>
      </c>
      <c r="D3896" s="7" t="n">
        <v>47.44</v>
      </c>
      <c r="E3896" s="7" t="n">
        <v>47.44</v>
      </c>
      <c r="F3896" s="7" t="n">
        <v>47.44</v>
      </c>
      <c r="G3896" s="7" t="n">
        <v>47.44</v>
      </c>
      <c r="H3896" s="7" t="n">
        <f aca="false">E3896*C3896</f>
        <v>47.44</v>
      </c>
    </row>
    <row r="3897" customFormat="false" ht="13.8" hidden="false" customHeight="false" outlineLevel="0" collapsed="false">
      <c r="A3897" s="6" t="s">
        <v>7765</v>
      </c>
      <c r="B3897" s="1" t="s">
        <v>7766</v>
      </c>
      <c r="C3897" s="1" t="n">
        <v>3</v>
      </c>
      <c r="D3897" s="7" t="n">
        <v>30.09</v>
      </c>
      <c r="E3897" s="7" t="n">
        <v>30.09</v>
      </c>
      <c r="F3897" s="7" t="n">
        <v>90.27</v>
      </c>
      <c r="G3897" s="7" t="n">
        <v>90.27</v>
      </c>
      <c r="H3897" s="7" t="n">
        <f aca="false">E3897*C3897</f>
        <v>90.27</v>
      </c>
    </row>
    <row r="3898" customFormat="false" ht="13.8" hidden="false" customHeight="false" outlineLevel="0" collapsed="false">
      <c r="A3898" s="6" t="s">
        <v>7767</v>
      </c>
      <c r="B3898" s="1" t="s">
        <v>7768</v>
      </c>
      <c r="C3898" s="1" t="n">
        <v>2</v>
      </c>
      <c r="D3898" s="7" t="n">
        <v>16.01</v>
      </c>
      <c r="E3898" s="7" t="n">
        <v>16</v>
      </c>
      <c r="F3898" s="7" t="n">
        <v>32</v>
      </c>
      <c r="G3898" s="7" t="n">
        <v>32.02</v>
      </c>
      <c r="H3898" s="7" t="n">
        <f aca="false">E3898*C3898</f>
        <v>32</v>
      </c>
    </row>
    <row r="3899" customFormat="false" ht="13.8" hidden="false" customHeight="false" outlineLevel="0" collapsed="false">
      <c r="A3899" s="6" t="s">
        <v>7769</v>
      </c>
      <c r="B3899" s="1" t="s">
        <v>7770</v>
      </c>
      <c r="C3899" s="1" t="n">
        <v>2</v>
      </c>
      <c r="D3899" s="7" t="n">
        <v>3.72</v>
      </c>
      <c r="E3899" s="7" t="n">
        <v>3.72</v>
      </c>
      <c r="F3899" s="7" t="n">
        <v>7.44</v>
      </c>
      <c r="G3899" s="7" t="n">
        <v>7.44</v>
      </c>
      <c r="H3899" s="7" t="n">
        <f aca="false">E3899*C3899</f>
        <v>7.44</v>
      </c>
    </row>
    <row r="3900" customFormat="false" ht="13.8" hidden="false" customHeight="false" outlineLevel="0" collapsed="false">
      <c r="A3900" s="6" t="s">
        <v>7771</v>
      </c>
      <c r="B3900" s="1" t="s">
        <v>7772</v>
      </c>
      <c r="C3900" s="1" t="n">
        <v>2</v>
      </c>
      <c r="D3900" s="7" t="n">
        <v>1.22</v>
      </c>
      <c r="E3900" s="7" t="n">
        <v>1.22</v>
      </c>
      <c r="F3900" s="7" t="n">
        <v>2.44</v>
      </c>
      <c r="G3900" s="7" t="n">
        <v>2.44</v>
      </c>
      <c r="H3900" s="7" t="n">
        <f aca="false">E3900*C3900</f>
        <v>2.44</v>
      </c>
    </row>
    <row r="3901" customFormat="false" ht="13.8" hidden="false" customHeight="false" outlineLevel="0" collapsed="false">
      <c r="A3901" s="6" t="s">
        <v>7773</v>
      </c>
      <c r="B3901" s="1" t="s">
        <v>7774</v>
      </c>
      <c r="C3901" s="1" t="n">
        <v>1</v>
      </c>
      <c r="D3901" s="7" t="n">
        <v>0.61</v>
      </c>
      <c r="E3901" s="7" t="n">
        <v>0.61</v>
      </c>
      <c r="F3901" s="7" t="n">
        <v>0.61</v>
      </c>
      <c r="G3901" s="7" t="n">
        <v>0.61</v>
      </c>
      <c r="H3901" s="7" t="n">
        <f aca="false">E3901*C3901</f>
        <v>0.61</v>
      </c>
    </row>
    <row r="3902" customFormat="false" ht="13.8" hidden="false" customHeight="false" outlineLevel="0" collapsed="false">
      <c r="A3902" s="6" t="s">
        <v>7775</v>
      </c>
      <c r="B3902" s="1" t="s">
        <v>7776</v>
      </c>
      <c r="C3902" s="1" t="n">
        <v>16</v>
      </c>
      <c r="D3902" s="7" t="n">
        <v>0.66</v>
      </c>
      <c r="E3902" s="7" t="n">
        <v>0.66</v>
      </c>
      <c r="F3902" s="7" t="n">
        <v>10.56</v>
      </c>
      <c r="G3902" s="7" t="n">
        <v>10.56</v>
      </c>
      <c r="H3902" s="7" t="n">
        <f aca="false">E3902*C3902</f>
        <v>10.56</v>
      </c>
    </row>
    <row r="3903" customFormat="false" ht="13.8" hidden="false" customHeight="false" outlineLevel="0" collapsed="false">
      <c r="A3903" s="6" t="s">
        <v>7777</v>
      </c>
      <c r="B3903" s="1" t="s">
        <v>7778</v>
      </c>
      <c r="C3903" s="1" t="n">
        <v>12</v>
      </c>
      <c r="D3903" s="7" t="n">
        <v>4.9</v>
      </c>
      <c r="E3903" s="7" t="n">
        <v>4.9</v>
      </c>
      <c r="F3903" s="7" t="n">
        <v>58.8</v>
      </c>
      <c r="G3903" s="7" t="n">
        <v>58.8</v>
      </c>
      <c r="H3903" s="7" t="n">
        <f aca="false">E3903*C3903</f>
        <v>58.8</v>
      </c>
    </row>
    <row r="3904" customFormat="false" ht="13.8" hidden="false" customHeight="false" outlineLevel="0" collapsed="false">
      <c r="A3904" s="6" t="s">
        <v>7779</v>
      </c>
      <c r="B3904" s="1" t="s">
        <v>7780</v>
      </c>
      <c r="C3904" s="1" t="n">
        <v>1</v>
      </c>
      <c r="D3904" s="7" t="n">
        <v>2.33</v>
      </c>
      <c r="E3904" s="7" t="n">
        <v>2.33</v>
      </c>
      <c r="F3904" s="7" t="n">
        <v>2.33</v>
      </c>
      <c r="G3904" s="7" t="n">
        <v>2.33</v>
      </c>
      <c r="H3904" s="7" t="n">
        <f aca="false">E3904*C3904</f>
        <v>2.33</v>
      </c>
    </row>
    <row r="3905" customFormat="false" ht="13.8" hidden="false" customHeight="false" outlineLevel="0" collapsed="false">
      <c r="A3905" s="6" t="s">
        <v>7781</v>
      </c>
      <c r="B3905" s="1" t="s">
        <v>7782</v>
      </c>
      <c r="C3905" s="1" t="n">
        <v>1</v>
      </c>
      <c r="D3905" s="7" t="n">
        <v>5.38</v>
      </c>
      <c r="E3905" s="7" t="n">
        <v>5.38</v>
      </c>
      <c r="F3905" s="7" t="n">
        <v>5.38</v>
      </c>
      <c r="G3905" s="7" t="n">
        <v>5.38</v>
      </c>
      <c r="H3905" s="7" t="n">
        <f aca="false">E3905*C3905</f>
        <v>5.38</v>
      </c>
    </row>
    <row r="3906" customFormat="false" ht="13.8" hidden="false" customHeight="false" outlineLevel="0" collapsed="false">
      <c r="A3906" s="6" t="s">
        <v>7783</v>
      </c>
      <c r="B3906" s="1" t="s">
        <v>7784</v>
      </c>
      <c r="C3906" s="1" t="n">
        <v>1</v>
      </c>
      <c r="D3906" s="7" t="n">
        <v>5.87</v>
      </c>
      <c r="E3906" s="7" t="n">
        <v>5.87</v>
      </c>
      <c r="F3906" s="7" t="n">
        <v>5.87</v>
      </c>
      <c r="G3906" s="7" t="n">
        <v>5.87</v>
      </c>
      <c r="H3906" s="7" t="n">
        <f aca="false">E3906*C3906</f>
        <v>5.87</v>
      </c>
    </row>
    <row r="3907" customFormat="false" ht="13.8" hidden="false" customHeight="false" outlineLevel="0" collapsed="false">
      <c r="A3907" s="6" t="s">
        <v>7785</v>
      </c>
      <c r="B3907" s="1" t="s">
        <v>7786</v>
      </c>
      <c r="C3907" s="1" t="n">
        <v>7</v>
      </c>
      <c r="D3907" s="7" t="n">
        <v>28.94</v>
      </c>
      <c r="E3907" s="7" t="n">
        <v>28.94</v>
      </c>
      <c r="F3907" s="7" t="n">
        <v>202.58</v>
      </c>
      <c r="G3907" s="7" t="n">
        <v>202.58</v>
      </c>
      <c r="H3907" s="7" t="n">
        <f aca="false">E3907*C3907</f>
        <v>202.58</v>
      </c>
    </row>
    <row r="3908" customFormat="false" ht="13.8" hidden="false" customHeight="false" outlineLevel="0" collapsed="false">
      <c r="A3908" s="6" t="s">
        <v>7787</v>
      </c>
      <c r="B3908" s="1" t="s">
        <v>7788</v>
      </c>
      <c r="C3908" s="1" t="n">
        <v>6</v>
      </c>
      <c r="D3908" s="7" t="n">
        <v>10.78</v>
      </c>
      <c r="E3908" s="7" t="n">
        <v>10.78</v>
      </c>
      <c r="F3908" s="7" t="n">
        <v>64.68</v>
      </c>
      <c r="G3908" s="7" t="n">
        <v>64.68</v>
      </c>
      <c r="H3908" s="7" t="n">
        <f aca="false">E3908*C3908</f>
        <v>64.68</v>
      </c>
    </row>
    <row r="3909" customFormat="false" ht="13.8" hidden="false" customHeight="false" outlineLevel="0" collapsed="false">
      <c r="A3909" s="6" t="s">
        <v>7789</v>
      </c>
      <c r="B3909" s="1" t="s">
        <v>7790</v>
      </c>
      <c r="C3909" s="1" t="n">
        <v>4</v>
      </c>
      <c r="D3909" s="7" t="n">
        <v>13.73</v>
      </c>
      <c r="E3909" s="7" t="n">
        <v>13.73</v>
      </c>
      <c r="F3909" s="7" t="n">
        <v>54.92</v>
      </c>
      <c r="G3909" s="7" t="n">
        <v>54.92</v>
      </c>
      <c r="H3909" s="7" t="n">
        <f aca="false">E3909*C3909</f>
        <v>54.92</v>
      </c>
    </row>
    <row r="3910" customFormat="false" ht="13.8" hidden="false" customHeight="false" outlineLevel="0" collapsed="false">
      <c r="A3910" s="6" t="s">
        <v>7791</v>
      </c>
      <c r="B3910" s="1" t="s">
        <v>7792</v>
      </c>
      <c r="C3910" s="1" t="n">
        <v>4</v>
      </c>
      <c r="D3910" s="7" t="n">
        <v>22.56</v>
      </c>
      <c r="E3910" s="7" t="n">
        <v>22.56</v>
      </c>
      <c r="F3910" s="7" t="n">
        <v>90.24</v>
      </c>
      <c r="G3910" s="7" t="n">
        <v>90.24</v>
      </c>
      <c r="H3910" s="7" t="n">
        <f aca="false">E3910*C3910</f>
        <v>90.24</v>
      </c>
    </row>
    <row r="3911" customFormat="false" ht="13.8" hidden="false" customHeight="false" outlineLevel="0" collapsed="false">
      <c r="A3911" s="6" t="s">
        <v>7793</v>
      </c>
      <c r="B3911" s="1" t="s">
        <v>7794</v>
      </c>
      <c r="C3911" s="1" t="n">
        <v>1</v>
      </c>
      <c r="D3911" s="7" t="n">
        <v>5.08</v>
      </c>
      <c r="E3911" s="7" t="n">
        <v>5.08</v>
      </c>
      <c r="F3911" s="7" t="n">
        <v>5.08</v>
      </c>
      <c r="G3911" s="7" t="n">
        <v>5.08</v>
      </c>
      <c r="H3911" s="7" t="n">
        <f aca="false">E3911*C3911</f>
        <v>5.08</v>
      </c>
    </row>
    <row r="3912" customFormat="false" ht="13.8" hidden="false" customHeight="false" outlineLevel="0" collapsed="false">
      <c r="A3912" s="6" t="s">
        <v>7795</v>
      </c>
      <c r="B3912" s="1" t="s">
        <v>7796</v>
      </c>
      <c r="C3912" s="1" t="n">
        <v>1</v>
      </c>
      <c r="D3912" s="7" t="n">
        <v>3.45</v>
      </c>
      <c r="E3912" s="7" t="n">
        <v>3.45</v>
      </c>
      <c r="F3912" s="7" t="n">
        <v>3.45</v>
      </c>
      <c r="G3912" s="7" t="n">
        <v>3.45</v>
      </c>
      <c r="H3912" s="7" t="n">
        <f aca="false">E3912*C3912</f>
        <v>3.45</v>
      </c>
    </row>
    <row r="3913" customFormat="false" ht="13.8" hidden="false" customHeight="false" outlineLevel="0" collapsed="false">
      <c r="A3913" s="6" t="s">
        <v>7797</v>
      </c>
      <c r="B3913" s="1" t="s">
        <v>7798</v>
      </c>
      <c r="C3913" s="1" t="n">
        <v>1</v>
      </c>
      <c r="D3913" s="7" t="n">
        <v>9.05</v>
      </c>
      <c r="E3913" s="7" t="n">
        <v>9.05</v>
      </c>
      <c r="F3913" s="7" t="n">
        <v>9.05</v>
      </c>
      <c r="G3913" s="7" t="n">
        <v>9.05</v>
      </c>
      <c r="H3913" s="7" t="n">
        <f aca="false">E3913*C3913</f>
        <v>9.05</v>
      </c>
    </row>
    <row r="3914" customFormat="false" ht="13.8" hidden="false" customHeight="false" outlineLevel="0" collapsed="false">
      <c r="A3914" s="6" t="s">
        <v>7799</v>
      </c>
      <c r="B3914" s="1" t="s">
        <v>7800</v>
      </c>
      <c r="C3914" s="1" t="n">
        <v>2</v>
      </c>
      <c r="D3914" s="7" t="n">
        <v>12.74</v>
      </c>
      <c r="E3914" s="7" t="n">
        <v>12.74</v>
      </c>
      <c r="F3914" s="7" t="n">
        <v>25.48</v>
      </c>
      <c r="G3914" s="7" t="n">
        <v>25.48</v>
      </c>
      <c r="H3914" s="7" t="n">
        <f aca="false">E3914*C3914</f>
        <v>25.48</v>
      </c>
    </row>
    <row r="3915" customFormat="false" ht="13.8" hidden="false" customHeight="false" outlineLevel="0" collapsed="false">
      <c r="A3915" s="6" t="s">
        <v>7801</v>
      </c>
      <c r="B3915" s="1" t="s">
        <v>7802</v>
      </c>
      <c r="C3915" s="1" t="n">
        <v>2</v>
      </c>
      <c r="D3915" s="7" t="n">
        <v>11.53</v>
      </c>
      <c r="E3915" s="7" t="n">
        <v>11.53</v>
      </c>
      <c r="F3915" s="7" t="n">
        <v>23.06</v>
      </c>
      <c r="G3915" s="7" t="n">
        <v>23.06</v>
      </c>
      <c r="H3915" s="7" t="n">
        <f aca="false">E3915*C3915</f>
        <v>23.06</v>
      </c>
    </row>
    <row r="3916" customFormat="false" ht="13.8" hidden="false" customHeight="false" outlineLevel="0" collapsed="false">
      <c r="A3916" s="6" t="s">
        <v>7803</v>
      </c>
      <c r="B3916" s="1" t="s">
        <v>7804</v>
      </c>
      <c r="C3916" s="1" t="n">
        <v>7</v>
      </c>
      <c r="D3916" s="7" t="n">
        <v>6.22</v>
      </c>
      <c r="E3916" s="7" t="n">
        <v>34.58</v>
      </c>
      <c r="F3916" s="7" t="n">
        <v>242.08</v>
      </c>
      <c r="G3916" s="7" t="n">
        <v>43.57</v>
      </c>
      <c r="H3916" s="7" t="n">
        <f aca="false">E3916*C3916</f>
        <v>242.06</v>
      </c>
    </row>
    <row r="3917" customFormat="false" ht="13.8" hidden="false" customHeight="false" outlineLevel="0" collapsed="false">
      <c r="A3917" s="6" t="s">
        <v>7805</v>
      </c>
      <c r="B3917" s="1" t="s">
        <v>7806</v>
      </c>
      <c r="C3917" s="1" t="n">
        <v>1</v>
      </c>
      <c r="D3917" s="7" t="n">
        <v>0</v>
      </c>
      <c r="E3917" s="7" t="n">
        <v>0.44</v>
      </c>
      <c r="F3917" s="7" t="n">
        <v>0.44</v>
      </c>
      <c r="G3917" s="7" t="n">
        <v>0</v>
      </c>
      <c r="H3917" s="7" t="n">
        <f aca="false">E3917*C3917</f>
        <v>0.44</v>
      </c>
    </row>
    <row r="3918" customFormat="false" ht="13.8" hidden="false" customHeight="false" outlineLevel="0" collapsed="false">
      <c r="A3918" s="6" t="s">
        <v>7807</v>
      </c>
      <c r="B3918" s="1" t="s">
        <v>7808</v>
      </c>
      <c r="C3918" s="1" t="n">
        <v>4</v>
      </c>
      <c r="D3918" s="7" t="n">
        <v>1.77</v>
      </c>
      <c r="E3918" s="7" t="n">
        <v>1.77</v>
      </c>
      <c r="F3918" s="7" t="n">
        <v>7.08</v>
      </c>
      <c r="G3918" s="7" t="n">
        <v>7.08</v>
      </c>
      <c r="H3918" s="7" t="n">
        <f aca="false">E3918*C3918</f>
        <v>7.08</v>
      </c>
    </row>
    <row r="3919" customFormat="false" ht="13.8" hidden="false" customHeight="false" outlineLevel="0" collapsed="false">
      <c r="A3919" s="6" t="s">
        <v>7809</v>
      </c>
      <c r="B3919" s="1" t="s">
        <v>7810</v>
      </c>
      <c r="C3919" s="1" t="n">
        <v>10</v>
      </c>
      <c r="D3919" s="7" t="n">
        <v>4.44</v>
      </c>
      <c r="E3919" s="7" t="n">
        <v>4.44</v>
      </c>
      <c r="F3919" s="7" t="n">
        <v>44.4</v>
      </c>
      <c r="G3919" s="7" t="n">
        <v>44.4</v>
      </c>
      <c r="H3919" s="7" t="n">
        <f aca="false">E3919*C3919</f>
        <v>44.4</v>
      </c>
    </row>
    <row r="3920" customFormat="false" ht="13.8" hidden="false" customHeight="false" outlineLevel="0" collapsed="false">
      <c r="A3920" s="6" t="s">
        <v>7811</v>
      </c>
      <c r="B3920" s="1" t="s">
        <v>7812</v>
      </c>
      <c r="C3920" s="1" t="n">
        <v>26</v>
      </c>
      <c r="D3920" s="7" t="n">
        <v>4.44</v>
      </c>
      <c r="E3920" s="7" t="n">
        <v>4.44</v>
      </c>
      <c r="F3920" s="7" t="n">
        <v>115.44</v>
      </c>
      <c r="G3920" s="7" t="n">
        <v>115.44</v>
      </c>
      <c r="H3920" s="7" t="n">
        <f aca="false">E3920*C3920</f>
        <v>115.44</v>
      </c>
    </row>
    <row r="3921" customFormat="false" ht="13.8" hidden="false" customHeight="false" outlineLevel="0" collapsed="false">
      <c r="A3921" s="6" t="s">
        <v>7813</v>
      </c>
      <c r="B3921" s="1" t="s">
        <v>7814</v>
      </c>
      <c r="C3921" s="1" t="n">
        <v>6</v>
      </c>
      <c r="D3921" s="7" t="n">
        <v>8.5</v>
      </c>
      <c r="E3921" s="7" t="n">
        <v>8.5</v>
      </c>
      <c r="F3921" s="7" t="n">
        <v>51</v>
      </c>
      <c r="G3921" s="7" t="n">
        <v>51</v>
      </c>
      <c r="H3921" s="7" t="n">
        <f aca="false">E3921*C3921</f>
        <v>51</v>
      </c>
    </row>
    <row r="3922" customFormat="false" ht="13.8" hidden="false" customHeight="false" outlineLevel="0" collapsed="false">
      <c r="A3922" s="6" t="s">
        <v>7815</v>
      </c>
      <c r="B3922" s="1" t="s">
        <v>7816</v>
      </c>
      <c r="C3922" s="1" t="n">
        <v>2</v>
      </c>
      <c r="D3922" s="7" t="n">
        <v>4.56</v>
      </c>
      <c r="E3922" s="7" t="n">
        <v>4.56</v>
      </c>
      <c r="F3922" s="7" t="n">
        <v>9.12</v>
      </c>
      <c r="G3922" s="7" t="n">
        <v>9.12</v>
      </c>
      <c r="H3922" s="7" t="n">
        <f aca="false">E3922*C3922</f>
        <v>9.12</v>
      </c>
    </row>
    <row r="3923" customFormat="false" ht="13.8" hidden="false" customHeight="false" outlineLevel="0" collapsed="false">
      <c r="A3923" s="6" t="s">
        <v>7817</v>
      </c>
      <c r="B3923" s="1" t="s">
        <v>7818</v>
      </c>
      <c r="C3923" s="1" t="n">
        <v>6</v>
      </c>
      <c r="D3923" s="7" t="n">
        <v>2.86</v>
      </c>
      <c r="E3923" s="7" t="n">
        <v>2.86</v>
      </c>
      <c r="F3923" s="7" t="n">
        <v>17.16</v>
      </c>
      <c r="G3923" s="7" t="n">
        <v>17.16</v>
      </c>
      <c r="H3923" s="7" t="n">
        <f aca="false">E3923*C3923</f>
        <v>17.16</v>
      </c>
    </row>
    <row r="3924" customFormat="false" ht="13.8" hidden="false" customHeight="false" outlineLevel="0" collapsed="false">
      <c r="A3924" s="6" t="s">
        <v>7819</v>
      </c>
      <c r="B3924" s="1" t="s">
        <v>7820</v>
      </c>
      <c r="C3924" s="1" t="n">
        <v>2</v>
      </c>
      <c r="D3924" s="7" t="n">
        <v>2.02</v>
      </c>
      <c r="E3924" s="7" t="n">
        <v>2.02</v>
      </c>
      <c r="F3924" s="7" t="n">
        <v>4.04</v>
      </c>
      <c r="G3924" s="7" t="n">
        <v>4.04</v>
      </c>
      <c r="H3924" s="7" t="n">
        <f aca="false">E3924*C3924</f>
        <v>4.04</v>
      </c>
    </row>
    <row r="3925" customFormat="false" ht="13.8" hidden="false" customHeight="false" outlineLevel="0" collapsed="false">
      <c r="A3925" s="6" t="s">
        <v>7821</v>
      </c>
      <c r="B3925" s="1" t="s">
        <v>7822</v>
      </c>
      <c r="C3925" s="1" t="n">
        <v>11</v>
      </c>
      <c r="D3925" s="7" t="n">
        <v>1.71</v>
      </c>
      <c r="E3925" s="7" t="n">
        <v>1.7</v>
      </c>
      <c r="F3925" s="7" t="n">
        <v>18.7</v>
      </c>
      <c r="G3925" s="7" t="n">
        <v>18.81</v>
      </c>
      <c r="H3925" s="7" t="n">
        <f aca="false">E3925*C3925</f>
        <v>18.7</v>
      </c>
    </row>
    <row r="3926" customFormat="false" ht="13.8" hidden="false" customHeight="false" outlineLevel="0" collapsed="false">
      <c r="A3926" s="6" t="s">
        <v>7823</v>
      </c>
      <c r="B3926" s="1" t="s">
        <v>7824</v>
      </c>
      <c r="C3926" s="1" t="n">
        <v>13</v>
      </c>
      <c r="D3926" s="7" t="n">
        <v>2.6</v>
      </c>
      <c r="E3926" s="7" t="n">
        <v>2.6</v>
      </c>
      <c r="F3926" s="7" t="n">
        <v>33.8</v>
      </c>
      <c r="G3926" s="7" t="n">
        <v>33.8</v>
      </c>
      <c r="H3926" s="7" t="n">
        <f aca="false">E3926*C3926</f>
        <v>33.8</v>
      </c>
    </row>
    <row r="3927" customFormat="false" ht="13.8" hidden="false" customHeight="false" outlineLevel="0" collapsed="false">
      <c r="A3927" s="6" t="s">
        <v>7825</v>
      </c>
      <c r="B3927" s="1" t="s">
        <v>7826</v>
      </c>
      <c r="C3927" s="1" t="n">
        <v>3</v>
      </c>
      <c r="D3927" s="7" t="n">
        <v>28.16</v>
      </c>
      <c r="E3927" s="7" t="n">
        <v>28.16</v>
      </c>
      <c r="F3927" s="7" t="n">
        <v>84.48</v>
      </c>
      <c r="G3927" s="7" t="n">
        <v>84.48</v>
      </c>
      <c r="H3927" s="7" t="n">
        <f aca="false">E3927*C3927</f>
        <v>84.48</v>
      </c>
    </row>
    <row r="3928" customFormat="false" ht="13.8" hidden="false" customHeight="false" outlineLevel="0" collapsed="false">
      <c r="A3928" s="6" t="s">
        <v>7827</v>
      </c>
      <c r="B3928" s="1" t="s">
        <v>7828</v>
      </c>
      <c r="C3928" s="1" t="n">
        <v>1</v>
      </c>
      <c r="D3928" s="7" t="n">
        <v>7.43</v>
      </c>
      <c r="E3928" s="7" t="n">
        <v>7.43</v>
      </c>
      <c r="F3928" s="7" t="n">
        <v>7.43</v>
      </c>
      <c r="G3928" s="7" t="n">
        <v>7.43</v>
      </c>
      <c r="H3928" s="7" t="n">
        <f aca="false">E3928*C3928</f>
        <v>7.43</v>
      </c>
    </row>
    <row r="3929" customFormat="false" ht="13.8" hidden="false" customHeight="false" outlineLevel="0" collapsed="false">
      <c r="A3929" s="6" t="s">
        <v>7829</v>
      </c>
      <c r="B3929" s="1" t="s">
        <v>7830</v>
      </c>
      <c r="C3929" s="1" t="n">
        <v>1</v>
      </c>
      <c r="D3929" s="7" t="n">
        <v>3.69</v>
      </c>
      <c r="E3929" s="7" t="n">
        <v>34.58</v>
      </c>
      <c r="F3929" s="7" t="n">
        <v>34.58</v>
      </c>
      <c r="G3929" s="7" t="n">
        <v>3.69</v>
      </c>
      <c r="H3929" s="7" t="n">
        <f aca="false">E3929*C3929</f>
        <v>34.58</v>
      </c>
    </row>
    <row r="3930" customFormat="false" ht="13.8" hidden="false" customHeight="false" outlineLevel="0" collapsed="false">
      <c r="A3930" s="6" t="s">
        <v>7831</v>
      </c>
      <c r="B3930" s="1" t="s">
        <v>7832</v>
      </c>
      <c r="C3930" s="1" t="n">
        <v>0</v>
      </c>
      <c r="D3930" s="7" t="n">
        <v>60.98</v>
      </c>
      <c r="E3930" s="7" t="n">
        <v>60.98</v>
      </c>
      <c r="F3930" s="7" t="n">
        <v>60.98</v>
      </c>
      <c r="G3930" s="7" t="n">
        <v>60.98</v>
      </c>
      <c r="H3930" s="7" t="n">
        <f aca="false">E3930*C3930</f>
        <v>0</v>
      </c>
    </row>
    <row r="3931" customFormat="false" ht="13.8" hidden="false" customHeight="false" outlineLevel="0" collapsed="false">
      <c r="A3931" s="6" t="s">
        <v>7833</v>
      </c>
      <c r="B3931" s="1" t="s">
        <v>7834</v>
      </c>
      <c r="C3931" s="1" t="n">
        <v>1</v>
      </c>
      <c r="D3931" s="7" t="n">
        <v>83.99</v>
      </c>
      <c r="E3931" s="7" t="n">
        <v>40.36</v>
      </c>
      <c r="F3931" s="7" t="n">
        <v>121.08</v>
      </c>
      <c r="G3931" s="7" t="n">
        <v>251.97</v>
      </c>
      <c r="H3931" s="7" t="n">
        <f aca="false">E3931*C3931</f>
        <v>40.36</v>
      </c>
    </row>
    <row r="3932" customFormat="false" ht="13.8" hidden="false" customHeight="false" outlineLevel="0" collapsed="false">
      <c r="A3932" s="6" t="s">
        <v>7835</v>
      </c>
      <c r="B3932" s="1" t="s">
        <v>7836</v>
      </c>
      <c r="C3932" s="1" t="n">
        <v>0</v>
      </c>
      <c r="D3932" s="7" t="n">
        <v>62.8</v>
      </c>
      <c r="E3932" s="7" t="n">
        <v>62.08</v>
      </c>
      <c r="F3932" s="7" t="n">
        <v>248.32</v>
      </c>
      <c r="G3932" s="7" t="n">
        <v>251.2</v>
      </c>
      <c r="H3932" s="7" t="n">
        <f aca="false">E3932*C3932</f>
        <v>0</v>
      </c>
    </row>
    <row r="3933" customFormat="false" ht="13.8" hidden="false" customHeight="false" outlineLevel="0" collapsed="false">
      <c r="A3933" s="6" t="s">
        <v>7837</v>
      </c>
      <c r="B3933" s="1" t="s">
        <v>7838</v>
      </c>
      <c r="C3933" s="1" t="n">
        <v>2</v>
      </c>
      <c r="D3933" s="7" t="n">
        <v>27.21</v>
      </c>
      <c r="E3933" s="7" t="n">
        <v>27.12</v>
      </c>
      <c r="F3933" s="7" t="n">
        <v>54.24</v>
      </c>
      <c r="G3933" s="7" t="n">
        <v>54.42</v>
      </c>
      <c r="H3933" s="7" t="n">
        <f aca="false">E3933*C3933</f>
        <v>54.24</v>
      </c>
    </row>
    <row r="3934" customFormat="false" ht="13.8" hidden="false" customHeight="false" outlineLevel="0" collapsed="false">
      <c r="A3934" s="6" t="s">
        <v>7839</v>
      </c>
      <c r="B3934" s="1" t="s">
        <v>7840</v>
      </c>
      <c r="C3934" s="1" t="n">
        <v>1</v>
      </c>
      <c r="D3934" s="7" t="n">
        <v>100.13</v>
      </c>
      <c r="E3934" s="7" t="n">
        <v>135.6</v>
      </c>
      <c r="F3934" s="7" t="n">
        <v>406.8</v>
      </c>
      <c r="G3934" s="7" t="n">
        <v>300.4</v>
      </c>
      <c r="H3934" s="7" t="n">
        <f aca="false">E3934*C3934</f>
        <v>135.6</v>
      </c>
    </row>
    <row r="3935" customFormat="false" ht="13.8" hidden="false" customHeight="false" outlineLevel="0" collapsed="false">
      <c r="A3935" s="6" t="s">
        <v>7841</v>
      </c>
      <c r="B3935" s="1" t="s">
        <v>7842</v>
      </c>
      <c r="C3935" s="1" t="n">
        <v>0</v>
      </c>
      <c r="D3935" s="7" t="n">
        <v>28.23</v>
      </c>
      <c r="E3935" s="7" t="n">
        <v>28.23</v>
      </c>
      <c r="F3935" s="7" t="n">
        <v>84.69</v>
      </c>
      <c r="G3935" s="7" t="n">
        <v>84.69</v>
      </c>
      <c r="H3935" s="7" t="n">
        <f aca="false">E3935*C3935</f>
        <v>0</v>
      </c>
    </row>
    <row r="3936" customFormat="false" ht="13.8" hidden="false" customHeight="false" outlineLevel="0" collapsed="false">
      <c r="A3936" s="6" t="s">
        <v>7843</v>
      </c>
      <c r="B3936" s="1" t="s">
        <v>7844</v>
      </c>
      <c r="C3936" s="1" t="n">
        <v>0</v>
      </c>
      <c r="D3936" s="7" t="n">
        <v>9.65</v>
      </c>
      <c r="E3936" s="7" t="n">
        <v>9.65</v>
      </c>
      <c r="F3936" s="7" t="n">
        <v>135.1</v>
      </c>
      <c r="G3936" s="7" t="n">
        <v>135.1</v>
      </c>
      <c r="H3936" s="7" t="n">
        <f aca="false">E3936*C3936</f>
        <v>0</v>
      </c>
    </row>
    <row r="3937" customFormat="false" ht="13.8" hidden="false" customHeight="false" outlineLevel="0" collapsed="false">
      <c r="A3937" s="6" t="s">
        <v>7845</v>
      </c>
      <c r="B3937" s="1" t="s">
        <v>7846</v>
      </c>
      <c r="C3937" s="1" t="n">
        <v>0</v>
      </c>
      <c r="D3937" s="7" t="n">
        <v>8.8</v>
      </c>
      <c r="E3937" s="7" t="n">
        <v>8.8</v>
      </c>
      <c r="F3937" s="7" t="n">
        <v>8.8</v>
      </c>
      <c r="G3937" s="7" t="n">
        <v>8.8</v>
      </c>
      <c r="H3937" s="7" t="n">
        <f aca="false">E3937*C3937</f>
        <v>0</v>
      </c>
    </row>
    <row r="3938" customFormat="false" ht="13.8" hidden="false" customHeight="false" outlineLevel="0" collapsed="false">
      <c r="A3938" s="6" t="s">
        <v>7847</v>
      </c>
      <c r="B3938" s="1" t="s">
        <v>7848</v>
      </c>
      <c r="C3938" s="1" t="n">
        <v>0</v>
      </c>
      <c r="D3938" s="7" t="n">
        <v>13.48</v>
      </c>
      <c r="E3938" s="7" t="n">
        <v>13.48</v>
      </c>
      <c r="F3938" s="7" t="n">
        <v>26.96</v>
      </c>
      <c r="G3938" s="7" t="n">
        <v>26.96</v>
      </c>
      <c r="H3938" s="7" t="n">
        <f aca="false">E3938*C3938</f>
        <v>0</v>
      </c>
    </row>
    <row r="3939" customFormat="false" ht="13.8" hidden="false" customHeight="false" outlineLevel="0" collapsed="false">
      <c r="A3939" s="6" t="s">
        <v>7849</v>
      </c>
      <c r="B3939" s="1" t="s">
        <v>7850</v>
      </c>
      <c r="C3939" s="1" t="n">
        <v>0</v>
      </c>
      <c r="D3939" s="7" t="n">
        <v>0</v>
      </c>
      <c r="E3939" s="7" t="n">
        <v>558.54</v>
      </c>
      <c r="F3939" s="7" t="n">
        <v>558.54</v>
      </c>
      <c r="G3939" s="7" t="n">
        <v>0</v>
      </c>
      <c r="H3939" s="7" t="n">
        <f aca="false">E3939*C3939</f>
        <v>0</v>
      </c>
    </row>
    <row r="3940" customFormat="false" ht="13.8" hidden="false" customHeight="false" outlineLevel="0" collapsed="false">
      <c r="A3940" s="6" t="s">
        <v>7851</v>
      </c>
      <c r="B3940" s="1" t="s">
        <v>7852</v>
      </c>
      <c r="C3940" s="1" t="n">
        <v>0</v>
      </c>
      <c r="D3940" s="7" t="n">
        <v>26.5</v>
      </c>
      <c r="E3940" s="7" t="n">
        <v>26.5</v>
      </c>
      <c r="F3940" s="7" t="n">
        <v>185.5</v>
      </c>
      <c r="G3940" s="7" t="n">
        <v>185.5</v>
      </c>
      <c r="H3940" s="7" t="n">
        <f aca="false">E3940*C3940</f>
        <v>0</v>
      </c>
    </row>
    <row r="3941" customFormat="false" ht="13.8" hidden="false" customHeight="false" outlineLevel="0" collapsed="false">
      <c r="A3941" s="6" t="s">
        <v>7853</v>
      </c>
      <c r="B3941" s="1" t="s">
        <v>7854</v>
      </c>
      <c r="C3941" s="1" t="n">
        <v>0</v>
      </c>
      <c r="D3941" s="7" t="n">
        <v>11.5</v>
      </c>
      <c r="E3941" s="7" t="n">
        <v>11.5</v>
      </c>
      <c r="F3941" s="7" t="n">
        <v>80.5</v>
      </c>
      <c r="G3941" s="7" t="n">
        <v>80.5</v>
      </c>
      <c r="H3941" s="7" t="n">
        <f aca="false">E3941*C3941</f>
        <v>0</v>
      </c>
    </row>
    <row r="3942" customFormat="false" ht="13.8" hidden="false" customHeight="false" outlineLevel="0" collapsed="false">
      <c r="A3942" s="6" t="s">
        <v>7855</v>
      </c>
      <c r="B3942" s="1" t="s">
        <v>7856</v>
      </c>
      <c r="C3942" s="1" t="n">
        <v>0</v>
      </c>
      <c r="D3942" s="7" t="n">
        <v>171.11</v>
      </c>
      <c r="E3942" s="7" t="n">
        <v>171.11</v>
      </c>
      <c r="F3942" s="7" t="n">
        <v>342.22</v>
      </c>
      <c r="G3942" s="7" t="n">
        <v>342.22</v>
      </c>
      <c r="H3942" s="7" t="n">
        <f aca="false">E3942*C3942</f>
        <v>0</v>
      </c>
    </row>
    <row r="3943" customFormat="false" ht="13.8" hidden="false" customHeight="false" outlineLevel="0" collapsed="false">
      <c r="A3943" s="6" t="s">
        <v>7857</v>
      </c>
      <c r="B3943" s="1" t="s">
        <v>7858</v>
      </c>
      <c r="C3943" s="1" t="n">
        <v>0</v>
      </c>
      <c r="D3943" s="7" t="n">
        <v>115.56</v>
      </c>
      <c r="E3943" s="7" t="n">
        <v>115.56</v>
      </c>
      <c r="F3943" s="7" t="n">
        <v>231.12</v>
      </c>
      <c r="G3943" s="7" t="n">
        <v>231.12</v>
      </c>
      <c r="H3943" s="7" t="n">
        <f aca="false">E3943*C3943</f>
        <v>0</v>
      </c>
    </row>
    <row r="3944" customFormat="false" ht="13.8" hidden="false" customHeight="false" outlineLevel="0" collapsed="false">
      <c r="A3944" s="6" t="s">
        <v>7859</v>
      </c>
      <c r="B3944" s="1" t="s">
        <v>7860</v>
      </c>
      <c r="C3944" s="1" t="n">
        <v>0</v>
      </c>
      <c r="D3944" s="7" t="n">
        <v>12.92</v>
      </c>
      <c r="E3944" s="7" t="n">
        <v>12.9</v>
      </c>
      <c r="F3944" s="7" t="n">
        <v>12.9</v>
      </c>
      <c r="G3944" s="7" t="n">
        <v>12.92</v>
      </c>
      <c r="H3944" s="7" t="n">
        <f aca="false">E3944*C3944</f>
        <v>0</v>
      </c>
    </row>
    <row r="3945" customFormat="false" ht="13.8" hidden="false" customHeight="false" outlineLevel="0" collapsed="false">
      <c r="A3945" s="6" t="s">
        <v>7861</v>
      </c>
      <c r="B3945" s="1" t="s">
        <v>7862</v>
      </c>
      <c r="C3945" s="1" t="n">
        <v>0</v>
      </c>
      <c r="D3945" s="7" t="n">
        <v>42.98</v>
      </c>
      <c r="E3945" s="7" t="n">
        <v>42.98</v>
      </c>
      <c r="F3945" s="7" t="n">
        <v>42.98</v>
      </c>
      <c r="G3945" s="7" t="n">
        <v>42.98</v>
      </c>
      <c r="H3945" s="7" t="n">
        <f aca="false">E3945*C3945</f>
        <v>0</v>
      </c>
    </row>
    <row r="3946" customFormat="false" ht="13.8" hidden="false" customHeight="false" outlineLevel="0" collapsed="false">
      <c r="A3946" s="6" t="s">
        <v>7863</v>
      </c>
      <c r="B3946" s="1" t="s">
        <v>7864</v>
      </c>
      <c r="C3946" s="1" t="n">
        <v>1</v>
      </c>
      <c r="D3946" s="7" t="n">
        <v>12.83</v>
      </c>
      <c r="E3946" s="7" t="n">
        <v>12.83</v>
      </c>
      <c r="F3946" s="7" t="n">
        <v>12.83</v>
      </c>
      <c r="G3946" s="7" t="n">
        <v>12.83</v>
      </c>
      <c r="H3946" s="7" t="n">
        <f aca="false">E3946*C3946</f>
        <v>12.83</v>
      </c>
    </row>
    <row r="3947" customFormat="false" ht="13.8" hidden="false" customHeight="false" outlineLevel="0" collapsed="false">
      <c r="A3947" s="6" t="s">
        <v>7865</v>
      </c>
      <c r="B3947" s="1" t="s">
        <v>7866</v>
      </c>
      <c r="C3947" s="1" t="n">
        <v>3</v>
      </c>
      <c r="D3947" s="7" t="n">
        <v>6.67</v>
      </c>
      <c r="E3947" s="7" t="n">
        <v>90</v>
      </c>
      <c r="F3947" s="7" t="n">
        <v>270</v>
      </c>
      <c r="G3947" s="7" t="n">
        <v>20</v>
      </c>
      <c r="H3947" s="7" t="n">
        <f aca="false">E3947*C3947</f>
        <v>270</v>
      </c>
    </row>
    <row r="3948" customFormat="false" ht="13.8" hidden="false" customHeight="false" outlineLevel="0" collapsed="false">
      <c r="A3948" s="6" t="s">
        <v>7867</v>
      </c>
      <c r="B3948" s="1" t="s">
        <v>7868</v>
      </c>
      <c r="C3948" s="1" t="n">
        <v>7</v>
      </c>
      <c r="D3948" s="7" t="n">
        <v>4.9</v>
      </c>
      <c r="E3948" s="7" t="n">
        <v>4.9</v>
      </c>
      <c r="F3948" s="7" t="n">
        <v>34.3</v>
      </c>
      <c r="G3948" s="7" t="n">
        <v>34.3</v>
      </c>
      <c r="H3948" s="7" t="n">
        <f aca="false">E3948*C3948</f>
        <v>34.3</v>
      </c>
    </row>
    <row r="3949" customFormat="false" ht="13.8" hidden="false" customHeight="false" outlineLevel="0" collapsed="false">
      <c r="A3949" s="6" t="s">
        <v>7869</v>
      </c>
      <c r="B3949" s="1" t="s">
        <v>7870</v>
      </c>
      <c r="C3949" s="1" t="n">
        <v>2</v>
      </c>
      <c r="D3949" s="7" t="n">
        <v>26.07</v>
      </c>
      <c r="E3949" s="7" t="n">
        <v>26.07</v>
      </c>
      <c r="F3949" s="7" t="n">
        <v>78.21</v>
      </c>
      <c r="G3949" s="7" t="n">
        <v>78.21</v>
      </c>
      <c r="H3949" s="7" t="n">
        <f aca="false">E3949*C3949</f>
        <v>52.14</v>
      </c>
    </row>
    <row r="3950" customFormat="false" ht="13.8" hidden="false" customHeight="false" outlineLevel="0" collapsed="false">
      <c r="A3950" s="6" t="s">
        <v>7871</v>
      </c>
      <c r="B3950" s="1" t="s">
        <v>7872</v>
      </c>
      <c r="C3950" s="1" t="n">
        <v>1</v>
      </c>
      <c r="D3950" s="7" t="n">
        <v>35</v>
      </c>
      <c r="E3950" s="7" t="n">
        <v>33.06</v>
      </c>
      <c r="F3950" s="7" t="n">
        <v>33.06</v>
      </c>
      <c r="G3950" s="7" t="n">
        <v>35</v>
      </c>
      <c r="H3950" s="7" t="n">
        <f aca="false">E3950*C3950</f>
        <v>33.06</v>
      </c>
    </row>
    <row r="3951" customFormat="false" ht="13.8" hidden="false" customHeight="false" outlineLevel="0" collapsed="false">
      <c r="A3951" s="6" t="s">
        <v>7873</v>
      </c>
      <c r="B3951" s="1" t="s">
        <v>7874</v>
      </c>
      <c r="C3951" s="1" t="n">
        <v>14</v>
      </c>
      <c r="D3951" s="7" t="n">
        <v>15.5</v>
      </c>
      <c r="E3951" s="7" t="n">
        <v>15.5</v>
      </c>
      <c r="F3951" s="7" t="n">
        <v>217</v>
      </c>
      <c r="G3951" s="7" t="n">
        <v>217</v>
      </c>
      <c r="H3951" s="7" t="n">
        <f aca="false">E3951*C3951</f>
        <v>217</v>
      </c>
    </row>
    <row r="3952" customFormat="false" ht="13.8" hidden="false" customHeight="false" outlineLevel="0" collapsed="false">
      <c r="A3952" s="6" t="s">
        <v>7875</v>
      </c>
      <c r="B3952" s="1" t="s">
        <v>7876</v>
      </c>
      <c r="C3952" s="1" t="n">
        <v>0</v>
      </c>
      <c r="D3952" s="7" t="n">
        <v>72.45</v>
      </c>
      <c r="E3952" s="7" t="n">
        <v>72.45</v>
      </c>
      <c r="F3952" s="7" t="n">
        <v>289.8</v>
      </c>
      <c r="G3952" s="7" t="n">
        <v>289.8</v>
      </c>
      <c r="H3952" s="7" t="n">
        <f aca="false">E3952*C3952</f>
        <v>0</v>
      </c>
    </row>
    <row r="3953" customFormat="false" ht="13.8" hidden="false" customHeight="false" outlineLevel="0" collapsed="false">
      <c r="A3953" s="6" t="s">
        <v>7877</v>
      </c>
      <c r="B3953" s="1" t="s">
        <v>7878</v>
      </c>
      <c r="C3953" s="1" t="n">
        <v>0</v>
      </c>
      <c r="D3953" s="7" t="n">
        <v>18</v>
      </c>
      <c r="E3953" s="7" t="n">
        <v>18</v>
      </c>
      <c r="F3953" s="7" t="n">
        <v>36</v>
      </c>
      <c r="G3953" s="7" t="n">
        <v>36</v>
      </c>
      <c r="H3953" s="7" t="n">
        <f aca="false">E3953*C3953</f>
        <v>0</v>
      </c>
    </row>
    <row r="3954" customFormat="false" ht="13.8" hidden="false" customHeight="false" outlineLevel="0" collapsed="false">
      <c r="A3954" s="6" t="s">
        <v>7879</v>
      </c>
      <c r="B3954" s="1" t="s">
        <v>7880</v>
      </c>
      <c r="C3954" s="1" t="n">
        <v>11</v>
      </c>
      <c r="D3954" s="7" t="n">
        <v>6</v>
      </c>
      <c r="E3954" s="7" t="n">
        <v>6</v>
      </c>
      <c r="F3954" s="7" t="n">
        <v>66</v>
      </c>
      <c r="G3954" s="7" t="n">
        <v>66</v>
      </c>
      <c r="H3954" s="7" t="n">
        <f aca="false">E3954*C3954</f>
        <v>66</v>
      </c>
    </row>
    <row r="3955" customFormat="false" ht="13.8" hidden="false" customHeight="false" outlineLevel="0" collapsed="false">
      <c r="A3955" s="6" t="s">
        <v>7881</v>
      </c>
      <c r="B3955" s="1" t="s">
        <v>7882</v>
      </c>
      <c r="C3955" s="1" t="n">
        <v>11</v>
      </c>
      <c r="D3955" s="7" t="n">
        <v>1.5</v>
      </c>
      <c r="E3955" s="7" t="n">
        <v>1.5</v>
      </c>
      <c r="F3955" s="7" t="n">
        <v>16.5</v>
      </c>
      <c r="G3955" s="7" t="n">
        <v>16.5</v>
      </c>
      <c r="H3955" s="7" t="n">
        <f aca="false">E3955*C3955</f>
        <v>16.5</v>
      </c>
    </row>
    <row r="3956" customFormat="false" ht="13.8" hidden="false" customHeight="false" outlineLevel="0" collapsed="false">
      <c r="A3956" s="6" t="s">
        <v>7883</v>
      </c>
      <c r="B3956" s="1" t="s">
        <v>7884</v>
      </c>
      <c r="C3956" s="1" t="n">
        <v>6</v>
      </c>
      <c r="D3956" s="7" t="n">
        <v>6.12</v>
      </c>
      <c r="E3956" s="7" t="n">
        <v>6.12</v>
      </c>
      <c r="F3956" s="7" t="n">
        <v>36.72</v>
      </c>
      <c r="G3956" s="7" t="n">
        <v>36.72</v>
      </c>
      <c r="H3956" s="7" t="n">
        <f aca="false">E3956*C3956</f>
        <v>36.72</v>
      </c>
    </row>
    <row r="3957" customFormat="false" ht="13.8" hidden="false" customHeight="false" outlineLevel="0" collapsed="false">
      <c r="A3957" s="6" t="s">
        <v>7885</v>
      </c>
      <c r="B3957" s="1" t="s">
        <v>7886</v>
      </c>
      <c r="C3957" s="1" t="n">
        <v>1</v>
      </c>
      <c r="D3957" s="7" t="n">
        <v>25.5</v>
      </c>
      <c r="E3957" s="7" t="n">
        <v>25.5</v>
      </c>
      <c r="F3957" s="7" t="n">
        <v>25.5</v>
      </c>
      <c r="G3957" s="7" t="n">
        <v>25.5</v>
      </c>
      <c r="H3957" s="7" t="n">
        <f aca="false">E3957*C3957</f>
        <v>25.5</v>
      </c>
    </row>
    <row r="3958" customFormat="false" ht="13.8" hidden="false" customHeight="false" outlineLevel="0" collapsed="false">
      <c r="A3958" s="6" t="s">
        <v>7887</v>
      </c>
      <c r="B3958" s="1" t="s">
        <v>7888</v>
      </c>
      <c r="C3958" s="1" t="n">
        <v>2</v>
      </c>
      <c r="D3958" s="7" t="n">
        <v>63.87</v>
      </c>
      <c r="E3958" s="7" t="n">
        <v>63.87</v>
      </c>
      <c r="F3958" s="7" t="n">
        <v>127.74</v>
      </c>
      <c r="G3958" s="7" t="n">
        <v>127.74</v>
      </c>
      <c r="H3958" s="7" t="n">
        <f aca="false">E3958*C3958</f>
        <v>127.74</v>
      </c>
    </row>
    <row r="3959" customFormat="false" ht="13.8" hidden="false" customHeight="false" outlineLevel="0" collapsed="false">
      <c r="A3959" s="6" t="s">
        <v>7889</v>
      </c>
      <c r="B3959" s="1" t="s">
        <v>7890</v>
      </c>
      <c r="C3959" s="1" t="n">
        <v>2</v>
      </c>
      <c r="D3959" s="7" t="n">
        <v>44.36</v>
      </c>
      <c r="E3959" s="7" t="n">
        <v>11.52</v>
      </c>
      <c r="F3959" s="7" t="n">
        <v>138.29</v>
      </c>
      <c r="G3959" s="7" t="n">
        <v>532.34</v>
      </c>
      <c r="H3959" s="7" t="n">
        <f aca="false">E3959*C3959</f>
        <v>23.04</v>
      </c>
    </row>
    <row r="3960" customFormat="false" ht="13.8" hidden="false" customHeight="false" outlineLevel="0" collapsed="false">
      <c r="A3960" s="6" t="s">
        <v>7891</v>
      </c>
      <c r="B3960" s="1" t="s">
        <v>7892</v>
      </c>
      <c r="C3960" s="1" t="n">
        <v>5</v>
      </c>
      <c r="D3960" s="7" t="n">
        <v>40.25</v>
      </c>
      <c r="E3960" s="7" t="n">
        <v>29.95</v>
      </c>
      <c r="F3960" s="7" t="n">
        <v>329.45</v>
      </c>
      <c r="G3960" s="7" t="n">
        <v>442.75</v>
      </c>
      <c r="H3960" s="7" t="n">
        <f aca="false">E3960*C3960</f>
        <v>149.75</v>
      </c>
    </row>
    <row r="3961" customFormat="false" ht="13.8" hidden="false" customHeight="false" outlineLevel="0" collapsed="false">
      <c r="A3961" s="6" t="s">
        <v>7893</v>
      </c>
      <c r="B3961" s="1" t="s">
        <v>7894</v>
      </c>
      <c r="C3961" s="1" t="n">
        <v>1</v>
      </c>
      <c r="D3961" s="7" t="n">
        <v>0</v>
      </c>
      <c r="E3961" s="7" t="n">
        <v>199.69</v>
      </c>
      <c r="F3961" s="7" t="n">
        <v>199.69</v>
      </c>
      <c r="G3961" s="7" t="n">
        <v>0</v>
      </c>
      <c r="H3961" s="7" t="n">
        <f aca="false">E3961*C3961</f>
        <v>199.69</v>
      </c>
    </row>
    <row r="3962" customFormat="false" ht="13.8" hidden="false" customHeight="false" outlineLevel="0" collapsed="false">
      <c r="A3962" s="6" t="s">
        <v>7895</v>
      </c>
      <c r="B3962" s="1" t="s">
        <v>7896</v>
      </c>
      <c r="C3962" s="1" t="n">
        <v>1</v>
      </c>
      <c r="D3962" s="7" t="n">
        <v>115.55</v>
      </c>
      <c r="E3962" s="7" t="n">
        <v>115.55</v>
      </c>
      <c r="F3962" s="7" t="n">
        <v>115.55</v>
      </c>
      <c r="G3962" s="7" t="n">
        <v>115.55</v>
      </c>
      <c r="H3962" s="7" t="n">
        <f aca="false">E3962*C3962</f>
        <v>115.55</v>
      </c>
    </row>
    <row r="3963" customFormat="false" ht="13.8" hidden="false" customHeight="false" outlineLevel="0" collapsed="false">
      <c r="A3963" s="6" t="s">
        <v>7897</v>
      </c>
      <c r="B3963" s="1" t="s">
        <v>7898</v>
      </c>
      <c r="C3963" s="1" t="n">
        <v>1</v>
      </c>
      <c r="D3963" s="7" t="n">
        <v>69.32</v>
      </c>
      <c r="E3963" s="7" t="n">
        <v>69.32</v>
      </c>
      <c r="F3963" s="7" t="n">
        <v>69.32</v>
      </c>
      <c r="G3963" s="7" t="n">
        <v>69.32</v>
      </c>
      <c r="H3963" s="7" t="n">
        <f aca="false">E3963*C3963</f>
        <v>69.32</v>
      </c>
    </row>
    <row r="3964" customFormat="false" ht="13.8" hidden="false" customHeight="false" outlineLevel="0" collapsed="false">
      <c r="A3964" s="6" t="s">
        <v>7899</v>
      </c>
      <c r="B3964" s="1" t="s">
        <v>7900</v>
      </c>
      <c r="C3964" s="1" t="n">
        <v>3</v>
      </c>
      <c r="D3964" s="7" t="n">
        <v>50.41</v>
      </c>
      <c r="E3964" s="7" t="n">
        <v>25.86</v>
      </c>
      <c r="F3964" s="7" t="n">
        <v>103.44</v>
      </c>
      <c r="G3964" s="7" t="n">
        <v>201.64</v>
      </c>
      <c r="H3964" s="7" t="n">
        <f aca="false">E3964*C3964</f>
        <v>77.58</v>
      </c>
    </row>
    <row r="3965" customFormat="false" ht="13.8" hidden="false" customHeight="false" outlineLevel="0" collapsed="false">
      <c r="A3965" s="6" t="s">
        <v>7901</v>
      </c>
      <c r="B3965" s="1" t="s">
        <v>7902</v>
      </c>
      <c r="C3965" s="1" t="n">
        <v>2</v>
      </c>
      <c r="D3965" s="7" t="n">
        <v>144.54</v>
      </c>
      <c r="E3965" s="7" t="n">
        <v>85.72</v>
      </c>
      <c r="F3965" s="7" t="n">
        <v>342.86</v>
      </c>
      <c r="G3965" s="7" t="n">
        <v>578.17</v>
      </c>
      <c r="H3965" s="7" t="n">
        <f aca="false">E3965*C3965</f>
        <v>171.44</v>
      </c>
    </row>
    <row r="3966" customFormat="false" ht="13.8" hidden="false" customHeight="false" outlineLevel="0" collapsed="false">
      <c r="A3966" s="6" t="s">
        <v>7903</v>
      </c>
      <c r="B3966" s="1" t="s">
        <v>7904</v>
      </c>
      <c r="C3966" s="1" t="n">
        <v>2</v>
      </c>
      <c r="D3966" s="7" t="n">
        <v>11.02</v>
      </c>
      <c r="E3966" s="7" t="n">
        <v>11.02</v>
      </c>
      <c r="F3966" s="7" t="n">
        <v>22.04</v>
      </c>
      <c r="G3966" s="7" t="n">
        <v>22.04</v>
      </c>
      <c r="H3966" s="7" t="n">
        <f aca="false">E3966*C3966</f>
        <v>22.04</v>
      </c>
    </row>
    <row r="3967" customFormat="false" ht="13.8" hidden="false" customHeight="false" outlineLevel="0" collapsed="false">
      <c r="A3967" s="6" t="s">
        <v>7905</v>
      </c>
      <c r="B3967" s="1" t="s">
        <v>7906</v>
      </c>
      <c r="C3967" s="1" t="n">
        <v>0</v>
      </c>
      <c r="D3967" s="7" t="n">
        <v>79.64</v>
      </c>
      <c r="E3967" s="7" t="n">
        <v>79.64</v>
      </c>
      <c r="F3967" s="7" t="n">
        <v>238.92</v>
      </c>
      <c r="G3967" s="7" t="n">
        <v>238.92</v>
      </c>
      <c r="H3967" s="7" t="n">
        <f aca="false">E3967*C3967</f>
        <v>0</v>
      </c>
    </row>
    <row r="3968" customFormat="false" ht="13.8" hidden="false" customHeight="false" outlineLevel="0" collapsed="false">
      <c r="A3968" s="6" t="s">
        <v>7907</v>
      </c>
      <c r="B3968" s="1" t="s">
        <v>7908</v>
      </c>
      <c r="C3968" s="1" t="n">
        <v>0</v>
      </c>
      <c r="D3968" s="7" t="n">
        <v>71.64</v>
      </c>
      <c r="E3968" s="7" t="n">
        <v>71.64</v>
      </c>
      <c r="F3968" s="7" t="n">
        <v>71.64</v>
      </c>
      <c r="G3968" s="7" t="n">
        <v>71.64</v>
      </c>
      <c r="H3968" s="7" t="n">
        <f aca="false">E3968*C3968</f>
        <v>0</v>
      </c>
    </row>
    <row r="3969" customFormat="false" ht="13.8" hidden="false" customHeight="false" outlineLevel="0" collapsed="false">
      <c r="A3969" s="6" t="s">
        <v>7909</v>
      </c>
      <c r="B3969" s="1" t="s">
        <v>7910</v>
      </c>
      <c r="C3969" s="1" t="n">
        <v>0</v>
      </c>
      <c r="D3969" s="7" t="n">
        <v>46.25</v>
      </c>
      <c r="E3969" s="7" t="n">
        <v>46.25</v>
      </c>
      <c r="F3969" s="7" t="n">
        <v>231.25</v>
      </c>
      <c r="G3969" s="7" t="n">
        <v>231.25</v>
      </c>
      <c r="H3969" s="7" t="n">
        <f aca="false">E3969*C3969</f>
        <v>0</v>
      </c>
    </row>
    <row r="3970" customFormat="false" ht="13.8" hidden="false" customHeight="false" outlineLevel="0" collapsed="false">
      <c r="A3970" s="6" t="s">
        <v>7911</v>
      </c>
      <c r="B3970" s="1" t="s">
        <v>7912</v>
      </c>
      <c r="C3970" s="1" t="n">
        <v>2</v>
      </c>
      <c r="D3970" s="7" t="n">
        <v>118</v>
      </c>
      <c r="E3970" s="7" t="n">
        <v>118</v>
      </c>
      <c r="F3970" s="7" t="n">
        <v>236</v>
      </c>
      <c r="G3970" s="7" t="n">
        <v>236</v>
      </c>
      <c r="H3970" s="7" t="n">
        <f aca="false">E3970*C3970</f>
        <v>236</v>
      </c>
    </row>
    <row r="3971" customFormat="false" ht="13.8" hidden="false" customHeight="false" outlineLevel="0" collapsed="false">
      <c r="A3971" s="6" t="s">
        <v>7913</v>
      </c>
      <c r="B3971" s="1" t="s">
        <v>7914</v>
      </c>
      <c r="C3971" s="1" t="n">
        <v>6</v>
      </c>
      <c r="D3971" s="7" t="n">
        <v>15.06</v>
      </c>
      <c r="E3971" s="7" t="n">
        <v>127.33</v>
      </c>
      <c r="F3971" s="7" t="n">
        <v>764</v>
      </c>
      <c r="G3971" s="7" t="n">
        <v>90.38</v>
      </c>
      <c r="H3971" s="7" t="n">
        <f aca="false">E3971*C3971</f>
        <v>763.98</v>
      </c>
    </row>
    <row r="3972" customFormat="false" ht="13.8" hidden="false" customHeight="false" outlineLevel="0" collapsed="false">
      <c r="A3972" s="6" t="s">
        <v>7915</v>
      </c>
      <c r="B3972" s="1" t="s">
        <v>7916</v>
      </c>
      <c r="C3972" s="1" t="n">
        <v>3</v>
      </c>
      <c r="D3972" s="7" t="n">
        <v>19.4</v>
      </c>
      <c r="E3972" s="7" t="n">
        <v>19.4</v>
      </c>
      <c r="F3972" s="7" t="n">
        <v>58.2</v>
      </c>
      <c r="G3972" s="7" t="n">
        <v>58.2</v>
      </c>
      <c r="H3972" s="7" t="n">
        <f aca="false">E3972*C3972</f>
        <v>58.2</v>
      </c>
    </row>
    <row r="3973" customFormat="false" ht="13.8" hidden="false" customHeight="false" outlineLevel="0" collapsed="false">
      <c r="A3973" s="6" t="s">
        <v>7917</v>
      </c>
      <c r="B3973" s="1" t="s">
        <v>7918</v>
      </c>
      <c r="C3973" s="1" t="n">
        <v>1</v>
      </c>
      <c r="D3973" s="7" t="n">
        <v>50.21</v>
      </c>
      <c r="E3973" s="7" t="n">
        <v>50.21</v>
      </c>
      <c r="F3973" s="7" t="n">
        <v>50.21</v>
      </c>
      <c r="G3973" s="7" t="n">
        <v>50.21</v>
      </c>
      <c r="H3973" s="7" t="n">
        <f aca="false">E3973*C3973</f>
        <v>50.21</v>
      </c>
    </row>
    <row r="3974" customFormat="false" ht="13.8" hidden="false" customHeight="false" outlineLevel="0" collapsed="false">
      <c r="A3974" s="6" t="s">
        <v>7919</v>
      </c>
      <c r="B3974" s="1" t="s">
        <v>7920</v>
      </c>
      <c r="C3974" s="1" t="n">
        <v>4</v>
      </c>
      <c r="D3974" s="7" t="n">
        <v>32.54</v>
      </c>
      <c r="E3974" s="7" t="n">
        <v>32.54</v>
      </c>
      <c r="F3974" s="7" t="n">
        <v>130.16</v>
      </c>
      <c r="G3974" s="7" t="n">
        <v>130.16</v>
      </c>
      <c r="H3974" s="7" t="n">
        <f aca="false">E3974*C3974</f>
        <v>130.16</v>
      </c>
    </row>
    <row r="3975" customFormat="false" ht="13.8" hidden="false" customHeight="false" outlineLevel="0" collapsed="false">
      <c r="A3975" s="6" t="s">
        <v>7921</v>
      </c>
      <c r="B3975" s="1" t="s">
        <v>7922</v>
      </c>
      <c r="C3975" s="1" t="n">
        <v>0</v>
      </c>
      <c r="D3975" s="7" t="n">
        <v>64.52</v>
      </c>
      <c r="E3975" s="7" t="n">
        <v>64.52</v>
      </c>
      <c r="F3975" s="7" t="n">
        <v>322.6</v>
      </c>
      <c r="G3975" s="7" t="n">
        <v>322.6</v>
      </c>
      <c r="H3975" s="7" t="n">
        <f aca="false">E3975*C3975</f>
        <v>0</v>
      </c>
    </row>
    <row r="3976" customFormat="false" ht="13.8" hidden="false" customHeight="false" outlineLevel="0" collapsed="false">
      <c r="A3976" s="6" t="s">
        <v>7923</v>
      </c>
      <c r="B3976" s="1" t="s">
        <v>7924</v>
      </c>
      <c r="C3976" s="1" t="n">
        <v>1</v>
      </c>
      <c r="D3976" s="7" t="n">
        <v>53.18</v>
      </c>
      <c r="E3976" s="7" t="n">
        <v>53.18</v>
      </c>
      <c r="F3976" s="7" t="n">
        <v>53.18</v>
      </c>
      <c r="G3976" s="7" t="n">
        <v>53.18</v>
      </c>
      <c r="H3976" s="7" t="n">
        <f aca="false">E3976*C3976</f>
        <v>53.18</v>
      </c>
    </row>
    <row r="3977" customFormat="false" ht="13.8" hidden="false" customHeight="false" outlineLevel="0" collapsed="false">
      <c r="A3977" s="6" t="s">
        <v>7925</v>
      </c>
      <c r="B3977" s="1" t="s">
        <v>7926</v>
      </c>
      <c r="C3977" s="1" t="n">
        <v>2</v>
      </c>
      <c r="D3977" s="7" t="n">
        <v>107.05</v>
      </c>
      <c r="E3977" s="7" t="n">
        <v>107.05</v>
      </c>
      <c r="F3977" s="7" t="n">
        <v>214.1</v>
      </c>
      <c r="G3977" s="7" t="n">
        <v>214.1</v>
      </c>
      <c r="H3977" s="7" t="n">
        <f aca="false">E3977*C3977</f>
        <v>214.1</v>
      </c>
    </row>
    <row r="3978" customFormat="false" ht="13.8" hidden="false" customHeight="false" outlineLevel="0" collapsed="false">
      <c r="A3978" s="6" t="s">
        <v>7927</v>
      </c>
      <c r="B3978" s="1" t="s">
        <v>7928</v>
      </c>
      <c r="C3978" s="1" t="n">
        <v>1</v>
      </c>
      <c r="D3978" s="7" t="n">
        <v>70.51</v>
      </c>
      <c r="E3978" s="7" t="n">
        <v>70.5</v>
      </c>
      <c r="F3978" s="7" t="n">
        <v>70.5</v>
      </c>
      <c r="G3978" s="7" t="n">
        <v>70.51</v>
      </c>
      <c r="H3978" s="7" t="n">
        <f aca="false">E3978*C3978</f>
        <v>70.5</v>
      </c>
    </row>
    <row r="3979" customFormat="false" ht="13.8" hidden="false" customHeight="false" outlineLevel="0" collapsed="false">
      <c r="A3979" s="6" t="s">
        <v>7929</v>
      </c>
      <c r="B3979" s="1" t="s">
        <v>7930</v>
      </c>
      <c r="C3979" s="1" t="n">
        <v>2</v>
      </c>
      <c r="D3979" s="7" t="n">
        <v>122.65</v>
      </c>
      <c r="E3979" s="7" t="n">
        <v>122.65</v>
      </c>
      <c r="F3979" s="7" t="n">
        <v>245.3</v>
      </c>
      <c r="G3979" s="7" t="n">
        <v>245.3</v>
      </c>
      <c r="H3979" s="7" t="n">
        <f aca="false">E3979*C3979</f>
        <v>245.3</v>
      </c>
    </row>
    <row r="3980" customFormat="false" ht="13.8" hidden="false" customHeight="false" outlineLevel="0" collapsed="false">
      <c r="A3980" s="6" t="s">
        <v>7931</v>
      </c>
      <c r="B3980" s="1" t="s">
        <v>7932</v>
      </c>
      <c r="C3980" s="1" t="n">
        <v>2</v>
      </c>
      <c r="D3980" s="7" t="n">
        <v>105.23</v>
      </c>
      <c r="E3980" s="7" t="n">
        <v>105.23</v>
      </c>
      <c r="F3980" s="7" t="n">
        <v>210.46</v>
      </c>
      <c r="G3980" s="7" t="n">
        <v>210.46</v>
      </c>
      <c r="H3980" s="7" t="n">
        <f aca="false">E3980*C3980</f>
        <v>210.46</v>
      </c>
    </row>
    <row r="3981" customFormat="false" ht="13.8" hidden="false" customHeight="false" outlineLevel="0" collapsed="false">
      <c r="A3981" s="6" t="s">
        <v>7933</v>
      </c>
      <c r="B3981" s="1" t="s">
        <v>7934</v>
      </c>
      <c r="C3981" s="1" t="n">
        <v>5</v>
      </c>
      <c r="D3981" s="7" t="n">
        <v>83.48</v>
      </c>
      <c r="E3981" s="7" t="n">
        <v>23.08</v>
      </c>
      <c r="F3981" s="7" t="n">
        <v>115.42</v>
      </c>
      <c r="G3981" s="7" t="n">
        <v>417.39</v>
      </c>
      <c r="H3981" s="7" t="n">
        <f aca="false">E3981*C3981</f>
        <v>115.4</v>
      </c>
    </row>
    <row r="3982" customFormat="false" ht="13.8" hidden="false" customHeight="false" outlineLevel="0" collapsed="false">
      <c r="A3982" s="6" t="s">
        <v>7935</v>
      </c>
      <c r="B3982" s="1" t="s">
        <v>7936</v>
      </c>
      <c r="C3982" s="1" t="n">
        <v>6</v>
      </c>
      <c r="D3982" s="7" t="n">
        <v>56.24</v>
      </c>
      <c r="E3982" s="7" t="n">
        <v>26.46</v>
      </c>
      <c r="F3982" s="7" t="n">
        <v>185.21</v>
      </c>
      <c r="G3982" s="7" t="n">
        <v>393.68</v>
      </c>
      <c r="H3982" s="7" t="n">
        <f aca="false">E3982*C3982</f>
        <v>158.76</v>
      </c>
    </row>
    <row r="3983" customFormat="false" ht="13.8" hidden="false" customHeight="false" outlineLevel="0" collapsed="false">
      <c r="A3983" s="6" t="s">
        <v>7937</v>
      </c>
      <c r="B3983" s="1" t="s">
        <v>7938</v>
      </c>
      <c r="C3983" s="1" t="n">
        <v>1</v>
      </c>
      <c r="D3983" s="7" t="n">
        <v>14.17</v>
      </c>
      <c r="E3983" s="7" t="n">
        <v>14.17</v>
      </c>
      <c r="F3983" s="7" t="n">
        <v>14.17</v>
      </c>
      <c r="G3983" s="7" t="n">
        <v>14.17</v>
      </c>
      <c r="H3983" s="7" t="n">
        <f aca="false">E3983*C3983</f>
        <v>14.17</v>
      </c>
    </row>
    <row r="3984" customFormat="false" ht="13.8" hidden="false" customHeight="false" outlineLevel="0" collapsed="false">
      <c r="A3984" s="6" t="s">
        <v>7939</v>
      </c>
      <c r="B3984" s="1" t="s">
        <v>7940</v>
      </c>
      <c r="C3984" s="1" t="n">
        <v>7</v>
      </c>
      <c r="D3984" s="7" t="n">
        <v>67.16</v>
      </c>
      <c r="E3984" s="7" t="n">
        <v>48.19</v>
      </c>
      <c r="F3984" s="7" t="n">
        <v>337.35</v>
      </c>
      <c r="G3984" s="7" t="n">
        <v>470.15</v>
      </c>
      <c r="H3984" s="7" t="n">
        <f aca="false">E3984*C3984</f>
        <v>337.33</v>
      </c>
    </row>
    <row r="3985" customFormat="false" ht="13.8" hidden="false" customHeight="false" outlineLevel="0" collapsed="false">
      <c r="A3985" s="6" t="s">
        <v>7941</v>
      </c>
      <c r="B3985" s="1" t="s">
        <v>7942</v>
      </c>
      <c r="C3985" s="1" t="n">
        <v>2</v>
      </c>
      <c r="D3985" s="7" t="n">
        <v>24.81</v>
      </c>
      <c r="E3985" s="7" t="n">
        <v>24.8</v>
      </c>
      <c r="F3985" s="7" t="n">
        <v>49.6</v>
      </c>
      <c r="G3985" s="7" t="n">
        <v>49.62</v>
      </c>
      <c r="H3985" s="7" t="n">
        <f aca="false">E3985*C3985</f>
        <v>49.6</v>
      </c>
    </row>
    <row r="3986" customFormat="false" ht="13.8" hidden="false" customHeight="false" outlineLevel="0" collapsed="false">
      <c r="A3986" s="6" t="s">
        <v>7943</v>
      </c>
      <c r="B3986" s="1" t="s">
        <v>7944</v>
      </c>
      <c r="C3986" s="1" t="n">
        <v>6</v>
      </c>
      <c r="D3986" s="7" t="n">
        <v>24.18</v>
      </c>
      <c r="E3986" s="7" t="n">
        <v>24.18</v>
      </c>
      <c r="F3986" s="7" t="n">
        <v>145.08</v>
      </c>
      <c r="G3986" s="7" t="n">
        <v>145.08</v>
      </c>
      <c r="H3986" s="7" t="n">
        <f aca="false">E3986*C3986</f>
        <v>145.08</v>
      </c>
    </row>
    <row r="3987" customFormat="false" ht="13.8" hidden="false" customHeight="false" outlineLevel="0" collapsed="false">
      <c r="A3987" s="6" t="s">
        <v>7945</v>
      </c>
      <c r="B3987" s="1" t="s">
        <v>7946</v>
      </c>
      <c r="C3987" s="1" t="n">
        <v>9</v>
      </c>
      <c r="D3987" s="7" t="n">
        <v>37.59</v>
      </c>
      <c r="E3987" s="7" t="n">
        <v>39.94</v>
      </c>
      <c r="F3987" s="7" t="n">
        <v>599.08</v>
      </c>
      <c r="G3987" s="7" t="n">
        <v>563.81</v>
      </c>
      <c r="H3987" s="7" t="n">
        <f aca="false">E3987*C3987</f>
        <v>359.46</v>
      </c>
    </row>
    <row r="3988" customFormat="false" ht="13.8" hidden="false" customHeight="false" outlineLevel="0" collapsed="false">
      <c r="A3988" s="6" t="s">
        <v>7947</v>
      </c>
      <c r="B3988" s="1" t="s">
        <v>7948</v>
      </c>
      <c r="C3988" s="1" t="n">
        <v>2</v>
      </c>
      <c r="D3988" s="7" t="n">
        <v>9.33</v>
      </c>
      <c r="E3988" s="7" t="n">
        <v>9.33</v>
      </c>
      <c r="F3988" s="7" t="n">
        <v>18.66</v>
      </c>
      <c r="G3988" s="7" t="n">
        <v>18.66</v>
      </c>
      <c r="H3988" s="7" t="n">
        <f aca="false">E3988*C3988</f>
        <v>18.66</v>
      </c>
    </row>
    <row r="3989" customFormat="false" ht="13.8" hidden="false" customHeight="false" outlineLevel="0" collapsed="false">
      <c r="A3989" s="6" t="s">
        <v>7949</v>
      </c>
      <c r="B3989" s="1" t="s">
        <v>7950</v>
      </c>
      <c r="C3989" s="1" t="n">
        <v>14</v>
      </c>
      <c r="D3989" s="7" t="n">
        <v>54.21</v>
      </c>
      <c r="E3989" s="7" t="n">
        <v>28.29</v>
      </c>
      <c r="F3989" s="7" t="n">
        <v>198.02</v>
      </c>
      <c r="G3989" s="7" t="n">
        <v>379.49</v>
      </c>
      <c r="H3989" s="7" t="n">
        <f aca="false">E3989*C3989</f>
        <v>396.06</v>
      </c>
    </row>
    <row r="3990" customFormat="false" ht="13.8" hidden="false" customHeight="false" outlineLevel="0" collapsed="false">
      <c r="A3990" s="6" t="s">
        <v>7951</v>
      </c>
      <c r="B3990" s="1" t="s">
        <v>7952</v>
      </c>
      <c r="C3990" s="1" t="n">
        <v>1</v>
      </c>
      <c r="D3990" s="7" t="n">
        <v>0</v>
      </c>
      <c r="E3990" s="7" t="n">
        <v>112.94</v>
      </c>
      <c r="F3990" s="7" t="n">
        <v>112.94</v>
      </c>
      <c r="G3990" s="7" t="n">
        <v>0</v>
      </c>
      <c r="H3990" s="7" t="n">
        <f aca="false">E3990*C3990</f>
        <v>112.94</v>
      </c>
    </row>
    <row r="3991" customFormat="false" ht="13.8" hidden="false" customHeight="false" outlineLevel="0" collapsed="false">
      <c r="A3991" s="6" t="s">
        <v>7953</v>
      </c>
      <c r="B3991" s="1" t="s">
        <v>7954</v>
      </c>
      <c r="C3991" s="1" t="n">
        <v>2</v>
      </c>
      <c r="D3991" s="7" t="n">
        <v>0</v>
      </c>
      <c r="E3991" s="7" t="n">
        <v>15.08</v>
      </c>
      <c r="F3991" s="7" t="n">
        <v>30.17</v>
      </c>
      <c r="G3991" s="7" t="n">
        <v>0</v>
      </c>
      <c r="H3991" s="7" t="n">
        <f aca="false">E3991*C3991</f>
        <v>30.16</v>
      </c>
    </row>
    <row r="3992" customFormat="false" ht="13.8" hidden="false" customHeight="false" outlineLevel="0" collapsed="false">
      <c r="A3992" s="6" t="s">
        <v>7955</v>
      </c>
      <c r="B3992" s="1" t="s">
        <v>7956</v>
      </c>
      <c r="C3992" s="1" t="n">
        <v>3</v>
      </c>
      <c r="D3992" s="7" t="n">
        <v>50.41</v>
      </c>
      <c r="E3992" s="7" t="n">
        <v>21.22</v>
      </c>
      <c r="F3992" s="7" t="n">
        <v>84.89</v>
      </c>
      <c r="G3992" s="7" t="n">
        <v>201.64</v>
      </c>
      <c r="H3992" s="7" t="n">
        <f aca="false">E3992*C3992</f>
        <v>63.66</v>
      </c>
    </row>
    <row r="3993" customFormat="false" ht="13.8" hidden="false" customHeight="false" outlineLevel="0" collapsed="false">
      <c r="A3993" s="6" t="s">
        <v>7957</v>
      </c>
      <c r="B3993" s="1" t="s">
        <v>7958</v>
      </c>
      <c r="C3993" s="1" t="n">
        <v>7</v>
      </c>
      <c r="D3993" s="7" t="n">
        <v>9.46</v>
      </c>
      <c r="E3993" s="7" t="n">
        <v>109.26</v>
      </c>
      <c r="F3993" s="7" t="n">
        <v>109.26</v>
      </c>
      <c r="G3993" s="7" t="n">
        <v>9.46</v>
      </c>
      <c r="H3993" s="7" t="n">
        <f aca="false">E3993*C3993</f>
        <v>764.82</v>
      </c>
    </row>
    <row r="3994" customFormat="false" ht="13.8" hidden="false" customHeight="false" outlineLevel="0" collapsed="false">
      <c r="A3994" s="6" t="s">
        <v>7959</v>
      </c>
      <c r="B3994" s="1" t="s">
        <v>7960</v>
      </c>
      <c r="C3994" s="1" t="n">
        <v>2</v>
      </c>
      <c r="D3994" s="7" t="n">
        <v>5.56</v>
      </c>
      <c r="E3994" s="7" t="n">
        <v>5.56</v>
      </c>
      <c r="F3994" s="7" t="n">
        <v>11.12</v>
      </c>
      <c r="G3994" s="7" t="n">
        <v>11.12</v>
      </c>
      <c r="H3994" s="7" t="n">
        <f aca="false">E3994*C3994</f>
        <v>11.12</v>
      </c>
    </row>
    <row r="3995" customFormat="false" ht="13.8" hidden="false" customHeight="false" outlineLevel="0" collapsed="false">
      <c r="A3995" s="6" t="s">
        <v>7961</v>
      </c>
      <c r="B3995" s="1" t="s">
        <v>7962</v>
      </c>
      <c r="C3995" s="1" t="n">
        <v>1</v>
      </c>
      <c r="D3995" s="7" t="n">
        <v>13.78</v>
      </c>
      <c r="E3995" s="7" t="n">
        <v>13.78</v>
      </c>
      <c r="F3995" s="7" t="n">
        <v>13.78</v>
      </c>
      <c r="G3995" s="7" t="n">
        <v>13.78</v>
      </c>
      <c r="H3995" s="7" t="n">
        <f aca="false">E3995*C3995</f>
        <v>13.78</v>
      </c>
    </row>
    <row r="3996" customFormat="false" ht="13.8" hidden="false" customHeight="false" outlineLevel="0" collapsed="false">
      <c r="A3996" s="6" t="s">
        <v>7963</v>
      </c>
      <c r="B3996" s="1" t="s">
        <v>7964</v>
      </c>
      <c r="C3996" s="1" t="n">
        <v>6</v>
      </c>
      <c r="D3996" s="7" t="n">
        <v>8.1</v>
      </c>
      <c r="E3996" s="7" t="n">
        <v>8.1</v>
      </c>
      <c r="F3996" s="7" t="n">
        <v>48.6</v>
      </c>
      <c r="G3996" s="7" t="n">
        <v>48.6</v>
      </c>
      <c r="H3996" s="7" t="n">
        <f aca="false">E3996*C3996</f>
        <v>48.6</v>
      </c>
    </row>
    <row r="3997" customFormat="false" ht="13.8" hidden="false" customHeight="false" outlineLevel="0" collapsed="false">
      <c r="A3997" s="6" t="s">
        <v>7965</v>
      </c>
      <c r="B3997" s="1" t="s">
        <v>7966</v>
      </c>
      <c r="C3997" s="1" t="n">
        <v>2</v>
      </c>
      <c r="D3997" s="7" t="n">
        <v>45</v>
      </c>
      <c r="E3997" s="7" t="n">
        <v>45</v>
      </c>
      <c r="F3997" s="7" t="n">
        <v>90</v>
      </c>
      <c r="G3997" s="7" t="n">
        <v>90</v>
      </c>
      <c r="H3997" s="7" t="n">
        <f aca="false">E3997*C3997</f>
        <v>90</v>
      </c>
    </row>
    <row r="3998" customFormat="false" ht="13.8" hidden="false" customHeight="false" outlineLevel="0" collapsed="false">
      <c r="A3998" s="6" t="s">
        <v>7967</v>
      </c>
      <c r="B3998" s="1" t="s">
        <v>7968</v>
      </c>
      <c r="C3998" s="1" t="n">
        <v>2</v>
      </c>
      <c r="D3998" s="7" t="n">
        <v>9.08</v>
      </c>
      <c r="E3998" s="7" t="n">
        <v>9.08</v>
      </c>
      <c r="F3998" s="7" t="n">
        <v>18.16</v>
      </c>
      <c r="G3998" s="7" t="n">
        <v>18.16</v>
      </c>
      <c r="H3998" s="7" t="n">
        <f aca="false">E3998*C3998</f>
        <v>18.16</v>
      </c>
    </row>
    <row r="3999" customFormat="false" ht="13.8" hidden="false" customHeight="false" outlineLevel="0" collapsed="false">
      <c r="A3999" s="6" t="s">
        <v>7969</v>
      </c>
      <c r="B3999" s="1" t="s">
        <v>7970</v>
      </c>
      <c r="C3999" s="1" t="n">
        <v>0</v>
      </c>
      <c r="D3999" s="7" t="n">
        <v>38.27</v>
      </c>
      <c r="E3999" s="7" t="n">
        <v>38.27</v>
      </c>
      <c r="F3999" s="7" t="n">
        <v>114.81</v>
      </c>
      <c r="G3999" s="7" t="n">
        <v>114.81</v>
      </c>
      <c r="H3999" s="7" t="n">
        <f aca="false">E3999*C3999</f>
        <v>0</v>
      </c>
    </row>
    <row r="4000" customFormat="false" ht="13.8" hidden="false" customHeight="false" outlineLevel="0" collapsed="false">
      <c r="A4000" s="6" t="s">
        <v>7971</v>
      </c>
      <c r="B4000" s="1" t="s">
        <v>7972</v>
      </c>
      <c r="C4000" s="1" t="n">
        <v>0</v>
      </c>
      <c r="D4000" s="7" t="n">
        <v>183.6</v>
      </c>
      <c r="E4000" s="7" t="n">
        <v>183.6</v>
      </c>
      <c r="F4000" s="7" t="n">
        <v>367.2</v>
      </c>
      <c r="G4000" s="7" t="n">
        <v>367.2</v>
      </c>
      <c r="H4000" s="7" t="n">
        <f aca="false">E4000*C4000</f>
        <v>0</v>
      </c>
    </row>
    <row r="4001" customFormat="false" ht="13.8" hidden="false" customHeight="false" outlineLevel="0" collapsed="false">
      <c r="A4001" s="6" t="s">
        <v>7973</v>
      </c>
      <c r="B4001" s="1" t="s">
        <v>7974</v>
      </c>
      <c r="C4001" s="1" t="n">
        <v>2</v>
      </c>
      <c r="D4001" s="7" t="n">
        <v>26.19</v>
      </c>
      <c r="E4001" s="7" t="n">
        <v>26.19</v>
      </c>
      <c r="F4001" s="7" t="n">
        <v>52.38</v>
      </c>
      <c r="G4001" s="7" t="n">
        <v>52.38</v>
      </c>
      <c r="H4001" s="7" t="n">
        <f aca="false">E4001*C4001</f>
        <v>52.38</v>
      </c>
    </row>
    <row r="4002" customFormat="false" ht="13.8" hidden="false" customHeight="false" outlineLevel="0" collapsed="false">
      <c r="A4002" s="6" t="s">
        <v>7975</v>
      </c>
      <c r="B4002" s="1" t="s">
        <v>7976</v>
      </c>
      <c r="C4002" s="1" t="n">
        <v>1</v>
      </c>
      <c r="D4002" s="7" t="n">
        <v>45.49</v>
      </c>
      <c r="E4002" s="7" t="n">
        <v>45.49</v>
      </c>
      <c r="F4002" s="7" t="n">
        <v>45.49</v>
      </c>
      <c r="G4002" s="7" t="n">
        <v>45.49</v>
      </c>
      <c r="H4002" s="7" t="n">
        <f aca="false">E4002*C4002</f>
        <v>45.49</v>
      </c>
    </row>
    <row r="4003" customFormat="false" ht="13.8" hidden="false" customHeight="false" outlineLevel="0" collapsed="false">
      <c r="A4003" s="6" t="s">
        <v>7977</v>
      </c>
      <c r="B4003" s="1" t="s">
        <v>7978</v>
      </c>
      <c r="C4003" s="1" t="n">
        <v>0</v>
      </c>
      <c r="D4003" s="7" t="n">
        <v>53.6</v>
      </c>
      <c r="E4003" s="7" t="n">
        <v>53.6</v>
      </c>
      <c r="F4003" s="7" t="n">
        <v>107.2</v>
      </c>
      <c r="G4003" s="7" t="n">
        <v>107.2</v>
      </c>
      <c r="H4003" s="7" t="n">
        <f aca="false">E4003*C4003</f>
        <v>0</v>
      </c>
    </row>
    <row r="4004" customFormat="false" ht="13.8" hidden="false" customHeight="false" outlineLevel="0" collapsed="false">
      <c r="A4004" s="6" t="s">
        <v>7979</v>
      </c>
      <c r="B4004" s="1" t="s">
        <v>7980</v>
      </c>
      <c r="C4004" s="1" t="n">
        <v>6</v>
      </c>
      <c r="D4004" s="7" t="n">
        <v>83.52</v>
      </c>
      <c r="E4004" s="7" t="n">
        <v>20.17</v>
      </c>
      <c r="F4004" s="7" t="n">
        <v>121</v>
      </c>
      <c r="G4004" s="7" t="n">
        <v>501.11</v>
      </c>
      <c r="H4004" s="7" t="n">
        <f aca="false">E4004*C4004</f>
        <v>121.02</v>
      </c>
    </row>
    <row r="4005" customFormat="false" ht="13.8" hidden="false" customHeight="false" outlineLevel="0" collapsed="false">
      <c r="A4005" s="6" t="s">
        <v>7981</v>
      </c>
      <c r="B4005" s="1" t="s">
        <v>7982</v>
      </c>
      <c r="C4005" s="1" t="n">
        <v>5</v>
      </c>
      <c r="D4005" s="7" t="n">
        <v>12.5</v>
      </c>
      <c r="E4005" s="7" t="n">
        <v>12.5</v>
      </c>
      <c r="F4005" s="7" t="n">
        <v>62.5</v>
      </c>
      <c r="G4005" s="7" t="n">
        <v>62.5</v>
      </c>
      <c r="H4005" s="7" t="n">
        <f aca="false">E4005*C4005</f>
        <v>62.5</v>
      </c>
    </row>
    <row r="4006" customFormat="false" ht="13.8" hidden="false" customHeight="false" outlineLevel="0" collapsed="false">
      <c r="A4006" s="6" t="s">
        <v>7983</v>
      </c>
      <c r="B4006" s="1" t="s">
        <v>7984</v>
      </c>
      <c r="C4006" s="1" t="n">
        <v>3</v>
      </c>
      <c r="D4006" s="7" t="n">
        <v>36.81</v>
      </c>
      <c r="E4006" s="7" t="n">
        <v>7.58</v>
      </c>
      <c r="F4006" s="7" t="n">
        <v>30.33</v>
      </c>
      <c r="G4006" s="7" t="n">
        <v>147.25</v>
      </c>
      <c r="H4006" s="7" t="n">
        <f aca="false">E4006*C4006</f>
        <v>22.74</v>
      </c>
    </row>
    <row r="4007" customFormat="false" ht="13.8" hidden="false" customHeight="false" outlineLevel="0" collapsed="false">
      <c r="A4007" s="6" t="s">
        <v>7985</v>
      </c>
      <c r="B4007" s="1" t="s">
        <v>7986</v>
      </c>
      <c r="C4007" s="1" t="n">
        <v>9</v>
      </c>
      <c r="D4007" s="7" t="n">
        <v>0</v>
      </c>
      <c r="E4007" s="7" t="n">
        <v>19.25</v>
      </c>
      <c r="F4007" s="7" t="n">
        <v>173.25</v>
      </c>
      <c r="G4007" s="7" t="n">
        <v>0</v>
      </c>
      <c r="H4007" s="7" t="n">
        <f aca="false">E4007*C4007</f>
        <v>173.25</v>
      </c>
    </row>
    <row r="4008" customFormat="false" ht="13.8" hidden="false" customHeight="false" outlineLevel="0" collapsed="false">
      <c r="A4008" s="6" t="s">
        <v>7987</v>
      </c>
      <c r="B4008" s="1" t="s">
        <v>7988</v>
      </c>
      <c r="C4008" s="1" t="n">
        <v>9</v>
      </c>
      <c r="D4008" s="7" t="n">
        <v>12.8</v>
      </c>
      <c r="E4008" s="7" t="n">
        <v>22.17</v>
      </c>
      <c r="F4008" s="7" t="n">
        <v>199.5</v>
      </c>
      <c r="G4008" s="7" t="n">
        <v>115.2</v>
      </c>
      <c r="H4008" s="7" t="n">
        <f aca="false">E4008*C4008</f>
        <v>199.53</v>
      </c>
    </row>
    <row r="4009" customFormat="false" ht="13.8" hidden="false" customHeight="false" outlineLevel="0" collapsed="false">
      <c r="A4009" s="6" t="s">
        <v>7989</v>
      </c>
      <c r="B4009" s="1" t="s">
        <v>7990</v>
      </c>
      <c r="C4009" s="1" t="n">
        <v>8</v>
      </c>
      <c r="D4009" s="7" t="n">
        <v>36.96</v>
      </c>
      <c r="E4009" s="7" t="n">
        <v>36.96</v>
      </c>
      <c r="F4009" s="7" t="n">
        <v>295.71</v>
      </c>
      <c r="G4009" s="7" t="n">
        <v>295.71</v>
      </c>
      <c r="H4009" s="7" t="n">
        <f aca="false">E4009*C4009</f>
        <v>295.68</v>
      </c>
    </row>
    <row r="4010" customFormat="false" ht="13.8" hidden="false" customHeight="false" outlineLevel="0" collapsed="false">
      <c r="A4010" s="6" t="s">
        <v>7991</v>
      </c>
      <c r="B4010" s="1" t="s">
        <v>7992</v>
      </c>
      <c r="C4010" s="1" t="n">
        <v>0</v>
      </c>
      <c r="D4010" s="7" t="n">
        <v>27</v>
      </c>
      <c r="E4010" s="7" t="n">
        <v>27</v>
      </c>
      <c r="F4010" s="7" t="n">
        <v>54</v>
      </c>
      <c r="G4010" s="7" t="n">
        <v>54</v>
      </c>
      <c r="H4010" s="7" t="n">
        <f aca="false">E4010*C4010</f>
        <v>0</v>
      </c>
    </row>
    <row r="4011" customFormat="false" ht="13.8" hidden="false" customHeight="false" outlineLevel="0" collapsed="false">
      <c r="A4011" s="6" t="s">
        <v>7993</v>
      </c>
      <c r="B4011" s="1" t="s">
        <v>7994</v>
      </c>
      <c r="C4011" s="1" t="n">
        <v>0</v>
      </c>
      <c r="D4011" s="7" t="n">
        <v>26.35</v>
      </c>
      <c r="E4011" s="7" t="n">
        <v>26.35</v>
      </c>
      <c r="F4011" s="7" t="n">
        <v>131.75</v>
      </c>
      <c r="G4011" s="7" t="n">
        <v>131.75</v>
      </c>
      <c r="H4011" s="7" t="n">
        <f aca="false">E4011*C4011</f>
        <v>0</v>
      </c>
    </row>
    <row r="4012" customFormat="false" ht="13.8" hidden="false" customHeight="false" outlineLevel="0" collapsed="false">
      <c r="A4012" s="6" t="s">
        <v>7995</v>
      </c>
      <c r="B4012" s="1" t="s">
        <v>7996</v>
      </c>
      <c r="C4012" s="1" t="n">
        <v>0</v>
      </c>
      <c r="D4012" s="7" t="n">
        <v>41.25</v>
      </c>
      <c r="E4012" s="7" t="n">
        <v>41.25</v>
      </c>
      <c r="F4012" s="7" t="n">
        <v>247.5</v>
      </c>
      <c r="G4012" s="7" t="n">
        <v>247.5</v>
      </c>
      <c r="H4012" s="7" t="n">
        <f aca="false">E4012*C4012</f>
        <v>0</v>
      </c>
    </row>
    <row r="4013" customFormat="false" ht="13.8" hidden="false" customHeight="false" outlineLevel="0" collapsed="false">
      <c r="A4013" s="6" t="s">
        <v>7997</v>
      </c>
      <c r="B4013" s="1" t="s">
        <v>7998</v>
      </c>
      <c r="C4013" s="1" t="n">
        <v>1</v>
      </c>
      <c r="D4013" s="7" t="n">
        <v>41.23</v>
      </c>
      <c r="E4013" s="7" t="n">
        <v>41.23</v>
      </c>
      <c r="F4013" s="7" t="n">
        <v>41.23</v>
      </c>
      <c r="G4013" s="7" t="n">
        <v>41.23</v>
      </c>
      <c r="H4013" s="7" t="n">
        <f aca="false">E4013*C4013</f>
        <v>41.23</v>
      </c>
    </row>
    <row r="4014" customFormat="false" ht="13.8" hidden="false" customHeight="false" outlineLevel="0" collapsed="false">
      <c r="A4014" s="6" t="s">
        <v>7999</v>
      </c>
      <c r="B4014" s="1" t="s">
        <v>8000</v>
      </c>
      <c r="C4014" s="1" t="n">
        <v>8</v>
      </c>
      <c r="D4014" s="7" t="n">
        <v>46.05</v>
      </c>
      <c r="E4014" s="7" t="n">
        <v>12.97</v>
      </c>
      <c r="F4014" s="7" t="n">
        <v>64.83</v>
      </c>
      <c r="G4014" s="7" t="n">
        <v>230.25</v>
      </c>
      <c r="H4014" s="7" t="n">
        <f aca="false">E4014*C4014</f>
        <v>103.76</v>
      </c>
    </row>
    <row r="4015" customFormat="false" ht="13.8" hidden="false" customHeight="false" outlineLevel="0" collapsed="false">
      <c r="A4015" s="6" t="s">
        <v>8001</v>
      </c>
      <c r="B4015" s="1" t="s">
        <v>8002</v>
      </c>
      <c r="C4015" s="1" t="n">
        <v>1</v>
      </c>
      <c r="D4015" s="7" t="n">
        <v>107.92</v>
      </c>
      <c r="E4015" s="7" t="n">
        <v>148.17</v>
      </c>
      <c r="F4015" s="7" t="n">
        <v>148.17</v>
      </c>
      <c r="G4015" s="7" t="n">
        <v>107.92</v>
      </c>
      <c r="H4015" s="7" t="n">
        <f aca="false">E4015*C4015</f>
        <v>148.17</v>
      </c>
    </row>
    <row r="4016" customFormat="false" ht="13.8" hidden="false" customHeight="false" outlineLevel="0" collapsed="false">
      <c r="A4016" s="6" t="s">
        <v>8003</v>
      </c>
      <c r="B4016" s="1" t="s">
        <v>8004</v>
      </c>
      <c r="C4016" s="1" t="n">
        <v>3</v>
      </c>
      <c r="D4016" s="7" t="n">
        <v>5.83</v>
      </c>
      <c r="E4016" s="7" t="n">
        <v>5.83</v>
      </c>
      <c r="F4016" s="7" t="n">
        <v>23.32</v>
      </c>
      <c r="G4016" s="7" t="n">
        <v>23.32</v>
      </c>
      <c r="H4016" s="7" t="n">
        <f aca="false">E4016*C4016</f>
        <v>17.49</v>
      </c>
    </row>
    <row r="4017" customFormat="false" ht="13.8" hidden="false" customHeight="false" outlineLevel="0" collapsed="false">
      <c r="A4017" s="6" t="s">
        <v>8005</v>
      </c>
      <c r="B4017" s="1" t="s">
        <v>8006</v>
      </c>
      <c r="C4017" s="1" t="n">
        <v>48</v>
      </c>
      <c r="D4017" s="7" t="n">
        <v>2.69</v>
      </c>
      <c r="E4017" s="7" t="n">
        <v>2.69</v>
      </c>
      <c r="F4017" s="7" t="n">
        <v>129.12</v>
      </c>
      <c r="G4017" s="7" t="n">
        <v>129.12</v>
      </c>
      <c r="H4017" s="7" t="n">
        <f aca="false">E4017*C4017</f>
        <v>129.12</v>
      </c>
    </row>
    <row r="4018" customFormat="false" ht="13.8" hidden="false" customHeight="false" outlineLevel="0" collapsed="false">
      <c r="A4018" s="6" t="s">
        <v>8007</v>
      </c>
      <c r="B4018" s="1" t="s">
        <v>8008</v>
      </c>
      <c r="C4018" s="1" t="n">
        <v>6</v>
      </c>
      <c r="D4018" s="7" t="n">
        <v>3.5</v>
      </c>
      <c r="E4018" s="7" t="n">
        <v>3.5</v>
      </c>
      <c r="F4018" s="7" t="n">
        <v>21</v>
      </c>
      <c r="G4018" s="7" t="n">
        <v>21</v>
      </c>
      <c r="H4018" s="7" t="n">
        <f aca="false">E4018*C4018</f>
        <v>21</v>
      </c>
    </row>
    <row r="4019" customFormat="false" ht="13.8" hidden="false" customHeight="false" outlineLevel="0" collapsed="false">
      <c r="A4019" s="6" t="s">
        <v>8009</v>
      </c>
      <c r="B4019" s="1" t="s">
        <v>8010</v>
      </c>
      <c r="C4019" s="1" t="n">
        <v>1</v>
      </c>
      <c r="D4019" s="7" t="n">
        <v>0</v>
      </c>
      <c r="E4019" s="7" t="n">
        <v>102.96</v>
      </c>
      <c r="F4019" s="7" t="n">
        <v>102.96</v>
      </c>
      <c r="G4019" s="7" t="n">
        <v>0</v>
      </c>
      <c r="H4019" s="7" t="n">
        <f aca="false">E4019*C4019</f>
        <v>102.96</v>
      </c>
    </row>
    <row r="4020" customFormat="false" ht="13.8" hidden="false" customHeight="false" outlineLevel="0" collapsed="false">
      <c r="A4020" s="6" t="s">
        <v>8011</v>
      </c>
      <c r="B4020" s="1" t="s">
        <v>8012</v>
      </c>
      <c r="C4020" s="1" t="n">
        <v>1</v>
      </c>
      <c r="D4020" s="7" t="n">
        <v>19.21</v>
      </c>
      <c r="E4020" s="7" t="n">
        <v>19.21</v>
      </c>
      <c r="F4020" s="7" t="n">
        <v>19.21</v>
      </c>
      <c r="G4020" s="7" t="n">
        <v>19.21</v>
      </c>
      <c r="H4020" s="7" t="n">
        <f aca="false">E4020*C4020</f>
        <v>19.21</v>
      </c>
    </row>
    <row r="4021" customFormat="false" ht="13.8" hidden="false" customHeight="false" outlineLevel="0" collapsed="false">
      <c r="A4021" s="6" t="s">
        <v>8013</v>
      </c>
      <c r="B4021" s="1" t="s">
        <v>8014</v>
      </c>
      <c r="C4021" s="1" t="n">
        <v>4</v>
      </c>
      <c r="D4021" s="7" t="n">
        <v>0</v>
      </c>
      <c r="E4021" s="7" t="n">
        <v>16.25</v>
      </c>
      <c r="F4021" s="7" t="n">
        <v>65</v>
      </c>
      <c r="G4021" s="7" t="n">
        <v>0</v>
      </c>
      <c r="H4021" s="7" t="n">
        <f aca="false">E4021*C4021</f>
        <v>65</v>
      </c>
    </row>
    <row r="4022" customFormat="false" ht="13.8" hidden="false" customHeight="false" outlineLevel="0" collapsed="false">
      <c r="A4022" s="6" t="s">
        <v>8015</v>
      </c>
      <c r="B4022" s="1" t="s">
        <v>8016</v>
      </c>
      <c r="C4022" s="1" t="n">
        <v>41</v>
      </c>
      <c r="D4022" s="7" t="n">
        <v>0.54</v>
      </c>
      <c r="E4022" s="7" t="n">
        <v>1.52</v>
      </c>
      <c r="F4022" s="7" t="n">
        <v>54.6</v>
      </c>
      <c r="G4022" s="7" t="n">
        <v>19.56</v>
      </c>
      <c r="H4022" s="7" t="n">
        <f aca="false">E4022*C4022</f>
        <v>62.32</v>
      </c>
    </row>
    <row r="4023" customFormat="false" ht="13.8" hidden="false" customHeight="false" outlineLevel="0" collapsed="false">
      <c r="A4023" s="6" t="s">
        <v>8017</v>
      </c>
      <c r="B4023" s="1" t="s">
        <v>8018</v>
      </c>
      <c r="C4023" s="1" t="n">
        <v>4</v>
      </c>
      <c r="D4023" s="7" t="n">
        <v>50.79</v>
      </c>
      <c r="E4023" s="7" t="n">
        <v>7.89</v>
      </c>
      <c r="F4023" s="7" t="n">
        <v>39.45</v>
      </c>
      <c r="G4023" s="7" t="n">
        <v>253.94</v>
      </c>
      <c r="H4023" s="7" t="n">
        <f aca="false">E4023*C4023</f>
        <v>31.56</v>
      </c>
    </row>
    <row r="4024" customFormat="false" ht="13.8" hidden="false" customHeight="false" outlineLevel="0" collapsed="false">
      <c r="A4024" s="6" t="s">
        <v>8019</v>
      </c>
      <c r="B4024" s="1" t="s">
        <v>8020</v>
      </c>
      <c r="C4024" s="1" t="n">
        <v>5</v>
      </c>
      <c r="D4024" s="7" t="n">
        <v>177.11</v>
      </c>
      <c r="E4024" s="7" t="n">
        <v>234.13</v>
      </c>
      <c r="F4024" s="7" t="n">
        <v>234.13</v>
      </c>
      <c r="G4024" s="7" t="n">
        <v>177.11</v>
      </c>
      <c r="H4024" s="7" t="n">
        <f aca="false">E4024*C4024</f>
        <v>1170.65</v>
      </c>
    </row>
    <row r="4025" customFormat="false" ht="13.8" hidden="false" customHeight="false" outlineLevel="0" collapsed="false">
      <c r="A4025" s="6" t="s">
        <v>8021</v>
      </c>
      <c r="B4025" s="1" t="s">
        <v>8022</v>
      </c>
      <c r="C4025" s="1" t="n">
        <v>5</v>
      </c>
      <c r="D4025" s="7" t="n">
        <v>9.57</v>
      </c>
      <c r="E4025" s="7" t="n">
        <v>9.57</v>
      </c>
      <c r="F4025" s="7" t="n">
        <v>47.85</v>
      </c>
      <c r="G4025" s="7" t="n">
        <v>47.85</v>
      </c>
      <c r="H4025" s="7" t="n">
        <f aca="false">E4025*C4025</f>
        <v>47.85</v>
      </c>
    </row>
    <row r="4026" customFormat="false" ht="13.8" hidden="false" customHeight="false" outlineLevel="0" collapsed="false">
      <c r="A4026" s="6" t="s">
        <v>8023</v>
      </c>
      <c r="B4026" s="1" t="s">
        <v>8024</v>
      </c>
      <c r="C4026" s="1" t="n">
        <v>30</v>
      </c>
      <c r="D4026" s="7" t="n">
        <v>0.95</v>
      </c>
      <c r="E4026" s="7" t="n">
        <v>0.95</v>
      </c>
      <c r="F4026" s="7" t="n">
        <v>28.5</v>
      </c>
      <c r="G4026" s="7" t="n">
        <v>28.5</v>
      </c>
      <c r="H4026" s="7" t="n">
        <f aca="false">E4026*C4026</f>
        <v>28.5</v>
      </c>
    </row>
    <row r="4027" customFormat="false" ht="13.8" hidden="false" customHeight="false" outlineLevel="0" collapsed="false">
      <c r="A4027" s="6" t="s">
        <v>8025</v>
      </c>
      <c r="B4027" s="1" t="s">
        <v>8026</v>
      </c>
      <c r="C4027" s="1" t="n">
        <v>178</v>
      </c>
      <c r="D4027" s="7" t="n">
        <v>1.95</v>
      </c>
      <c r="E4027" s="7" t="n">
        <v>1.95</v>
      </c>
      <c r="F4027" s="7" t="n">
        <v>347.1</v>
      </c>
      <c r="G4027" s="7" t="n">
        <v>347.1</v>
      </c>
      <c r="H4027" s="7" t="n">
        <f aca="false">E4027*C4027</f>
        <v>347.1</v>
      </c>
    </row>
    <row r="4028" customFormat="false" ht="13.8" hidden="false" customHeight="false" outlineLevel="0" collapsed="false">
      <c r="A4028" s="6" t="s">
        <v>8027</v>
      </c>
      <c r="B4028" s="1" t="s">
        <v>8028</v>
      </c>
      <c r="C4028" s="1" t="n">
        <v>0</v>
      </c>
      <c r="D4028" s="7" t="n">
        <v>25.09</v>
      </c>
      <c r="E4028" s="7" t="n">
        <v>25</v>
      </c>
      <c r="F4028" s="7" t="n">
        <v>50</v>
      </c>
      <c r="G4028" s="7" t="n">
        <v>50.18</v>
      </c>
      <c r="H4028" s="7" t="n">
        <f aca="false">E4028*C4028</f>
        <v>0</v>
      </c>
    </row>
    <row r="4029" customFormat="false" ht="13.8" hidden="false" customHeight="false" outlineLevel="0" collapsed="false">
      <c r="A4029" s="6" t="s">
        <v>8029</v>
      </c>
      <c r="B4029" s="1" t="s">
        <v>8030</v>
      </c>
      <c r="C4029" s="1" t="n">
        <v>0</v>
      </c>
      <c r="D4029" s="7" t="n">
        <v>43.5</v>
      </c>
      <c r="E4029" s="7" t="n">
        <v>43.5</v>
      </c>
      <c r="F4029" s="7" t="n">
        <v>261</v>
      </c>
      <c r="G4029" s="7" t="n">
        <v>261</v>
      </c>
      <c r="H4029" s="7" t="n">
        <f aca="false">E4029*C4029</f>
        <v>0</v>
      </c>
    </row>
    <row r="4030" customFormat="false" ht="13.8" hidden="false" customHeight="false" outlineLevel="0" collapsed="false">
      <c r="A4030" s="6" t="s">
        <v>8031</v>
      </c>
      <c r="B4030" s="1" t="s">
        <v>8032</v>
      </c>
      <c r="C4030" s="1" t="n">
        <v>0</v>
      </c>
      <c r="D4030" s="7" t="n">
        <v>123.45</v>
      </c>
      <c r="E4030" s="7" t="n">
        <v>123.45</v>
      </c>
      <c r="F4030" s="7" t="n">
        <v>246.9</v>
      </c>
      <c r="G4030" s="7" t="n">
        <v>246.9</v>
      </c>
      <c r="H4030" s="7" t="n">
        <f aca="false">E4030*C4030</f>
        <v>0</v>
      </c>
    </row>
    <row r="4031" customFormat="false" ht="13.8" hidden="false" customHeight="false" outlineLevel="0" collapsed="false">
      <c r="A4031" s="6" t="s">
        <v>8033</v>
      </c>
      <c r="B4031" s="1" t="s">
        <v>8034</v>
      </c>
      <c r="C4031" s="1" t="n">
        <v>0</v>
      </c>
      <c r="D4031" s="7" t="n">
        <v>116.5</v>
      </c>
      <c r="E4031" s="7" t="n">
        <v>116.5</v>
      </c>
      <c r="F4031" s="7" t="n">
        <v>233</v>
      </c>
      <c r="G4031" s="7" t="n">
        <v>233</v>
      </c>
      <c r="H4031" s="7" t="n">
        <f aca="false">E4031*C4031</f>
        <v>0</v>
      </c>
    </row>
    <row r="4032" customFormat="false" ht="13.8" hidden="false" customHeight="false" outlineLevel="0" collapsed="false">
      <c r="A4032" s="6" t="s">
        <v>8035</v>
      </c>
      <c r="B4032" s="1" t="s">
        <v>8036</v>
      </c>
      <c r="C4032" s="1" t="n">
        <v>1</v>
      </c>
      <c r="D4032" s="7" t="n">
        <v>44.59</v>
      </c>
      <c r="E4032" s="7" t="n">
        <v>44.59</v>
      </c>
      <c r="F4032" s="7" t="n">
        <v>44.59</v>
      </c>
      <c r="G4032" s="7" t="n">
        <v>44.59</v>
      </c>
      <c r="H4032" s="7" t="n">
        <f aca="false">E4032*C4032</f>
        <v>44.59</v>
      </c>
    </row>
    <row r="4033" customFormat="false" ht="13.8" hidden="false" customHeight="false" outlineLevel="0" collapsed="false">
      <c r="A4033" s="6" t="s">
        <v>8037</v>
      </c>
      <c r="B4033" s="1" t="s">
        <v>8038</v>
      </c>
      <c r="C4033" s="1" t="n">
        <v>2</v>
      </c>
      <c r="D4033" s="7" t="n">
        <v>95.37</v>
      </c>
      <c r="E4033" s="7" t="n">
        <v>95.37</v>
      </c>
      <c r="F4033" s="7" t="n">
        <v>190.74</v>
      </c>
      <c r="G4033" s="7" t="n">
        <v>190.74</v>
      </c>
      <c r="H4033" s="7" t="n">
        <f aca="false">E4033*C4033</f>
        <v>190.74</v>
      </c>
    </row>
    <row r="4034" customFormat="false" ht="13.8" hidden="false" customHeight="false" outlineLevel="0" collapsed="false">
      <c r="A4034" s="6" t="s">
        <v>8039</v>
      </c>
      <c r="B4034" s="1" t="s">
        <v>8040</v>
      </c>
      <c r="C4034" s="1" t="n">
        <v>2</v>
      </c>
      <c r="D4034" s="7" t="n">
        <v>32.15</v>
      </c>
      <c r="E4034" s="7" t="n">
        <v>32.15</v>
      </c>
      <c r="F4034" s="7" t="n">
        <v>64.3</v>
      </c>
      <c r="G4034" s="7" t="n">
        <v>64.3</v>
      </c>
      <c r="H4034" s="7" t="n">
        <f aca="false">E4034*C4034</f>
        <v>64.3</v>
      </c>
    </row>
    <row r="4035" customFormat="false" ht="13.8" hidden="false" customHeight="false" outlineLevel="0" collapsed="false">
      <c r="A4035" s="6" t="s">
        <v>8041</v>
      </c>
      <c r="B4035" s="1" t="s">
        <v>8042</v>
      </c>
      <c r="C4035" s="1" t="n">
        <v>3</v>
      </c>
      <c r="D4035" s="7" t="n">
        <v>30</v>
      </c>
      <c r="E4035" s="7" t="n">
        <v>30</v>
      </c>
      <c r="F4035" s="7" t="n">
        <v>90</v>
      </c>
      <c r="G4035" s="7" t="n">
        <v>90</v>
      </c>
      <c r="H4035" s="7" t="n">
        <f aca="false">E4035*C4035</f>
        <v>90</v>
      </c>
    </row>
    <row r="4036" customFormat="false" ht="13.8" hidden="false" customHeight="false" outlineLevel="0" collapsed="false">
      <c r="A4036" s="6" t="s">
        <v>8043</v>
      </c>
      <c r="B4036" s="1" t="s">
        <v>8044</v>
      </c>
      <c r="C4036" s="1" t="n">
        <v>1</v>
      </c>
      <c r="D4036" s="7" t="n">
        <v>27.99</v>
      </c>
      <c r="E4036" s="7" t="n">
        <v>27.99</v>
      </c>
      <c r="F4036" s="7" t="n">
        <v>27.99</v>
      </c>
      <c r="G4036" s="7" t="n">
        <v>27.99</v>
      </c>
      <c r="H4036" s="7" t="n">
        <f aca="false">E4036*C4036</f>
        <v>27.99</v>
      </c>
    </row>
    <row r="4037" customFormat="false" ht="13.8" hidden="false" customHeight="false" outlineLevel="0" collapsed="false">
      <c r="A4037" s="6" t="s">
        <v>8045</v>
      </c>
      <c r="B4037" s="1" t="s">
        <v>8046</v>
      </c>
      <c r="C4037" s="1" t="n">
        <v>1</v>
      </c>
      <c r="D4037" s="7" t="n">
        <v>175.94</v>
      </c>
      <c r="E4037" s="7" t="n">
        <v>51.8</v>
      </c>
      <c r="F4037" s="7" t="n">
        <v>51.8</v>
      </c>
      <c r="G4037" s="7" t="n">
        <v>175.94</v>
      </c>
      <c r="H4037" s="7" t="n">
        <f aca="false">E4037*C4037</f>
        <v>51.8</v>
      </c>
    </row>
    <row r="4038" customFormat="false" ht="13.8" hidden="false" customHeight="false" outlineLevel="0" collapsed="false">
      <c r="A4038" s="6" t="s">
        <v>8047</v>
      </c>
      <c r="B4038" s="1" t="s">
        <v>8048</v>
      </c>
      <c r="C4038" s="1" t="n">
        <v>5</v>
      </c>
      <c r="D4038" s="7" t="n">
        <v>69.13</v>
      </c>
      <c r="E4038" s="7" t="n">
        <v>105.8</v>
      </c>
      <c r="F4038" s="7" t="n">
        <v>529</v>
      </c>
      <c r="G4038" s="7" t="n">
        <v>345.66</v>
      </c>
      <c r="H4038" s="7" t="n">
        <f aca="false">E4038*C4038</f>
        <v>529</v>
      </c>
    </row>
    <row r="4039" customFormat="false" ht="13.8" hidden="false" customHeight="false" outlineLevel="0" collapsed="false">
      <c r="A4039" s="6" t="s">
        <v>8049</v>
      </c>
      <c r="B4039" s="1" t="s">
        <v>8050</v>
      </c>
      <c r="C4039" s="1" t="n">
        <v>2</v>
      </c>
      <c r="D4039" s="7" t="n">
        <v>68.6</v>
      </c>
      <c r="E4039" s="7" t="n">
        <v>68.6</v>
      </c>
      <c r="F4039" s="7" t="n">
        <v>137.2</v>
      </c>
      <c r="G4039" s="7" t="n">
        <v>137.2</v>
      </c>
      <c r="H4039" s="7" t="n">
        <f aca="false">E4039*C4039</f>
        <v>137.2</v>
      </c>
    </row>
    <row r="4040" customFormat="false" ht="13.8" hidden="false" customHeight="false" outlineLevel="0" collapsed="false">
      <c r="A4040" s="6" t="s">
        <v>8051</v>
      </c>
      <c r="B4040" s="1" t="s">
        <v>8052</v>
      </c>
      <c r="C4040" s="1" t="n">
        <v>2</v>
      </c>
      <c r="D4040" s="7" t="n">
        <v>62.78</v>
      </c>
      <c r="E4040" s="7" t="n">
        <v>62.78</v>
      </c>
      <c r="F4040" s="7" t="n">
        <v>125.56</v>
      </c>
      <c r="G4040" s="7" t="n">
        <v>125.56</v>
      </c>
      <c r="H4040" s="7" t="n">
        <f aca="false">E4040*C4040</f>
        <v>125.56</v>
      </c>
    </row>
    <row r="4041" customFormat="false" ht="13.8" hidden="false" customHeight="false" outlineLevel="0" collapsed="false">
      <c r="A4041" s="6" t="s">
        <v>8053</v>
      </c>
      <c r="B4041" s="1" t="s">
        <v>8054</v>
      </c>
      <c r="C4041" s="1" t="n">
        <v>2</v>
      </c>
      <c r="D4041" s="7" t="n">
        <v>59.86</v>
      </c>
      <c r="E4041" s="7" t="n">
        <v>59.86</v>
      </c>
      <c r="F4041" s="7" t="n">
        <v>119.72</v>
      </c>
      <c r="G4041" s="7" t="n">
        <v>119.72</v>
      </c>
      <c r="H4041" s="7" t="n">
        <f aca="false">E4041*C4041</f>
        <v>119.72</v>
      </c>
    </row>
    <row r="4042" customFormat="false" ht="13.8" hidden="false" customHeight="false" outlineLevel="0" collapsed="false">
      <c r="A4042" s="6" t="s">
        <v>8055</v>
      </c>
      <c r="B4042" s="1" t="s">
        <v>8056</v>
      </c>
      <c r="C4042" s="1" t="n">
        <v>0</v>
      </c>
      <c r="D4042" s="7" t="n">
        <v>0</v>
      </c>
      <c r="E4042" s="7" t="n">
        <v>53.92</v>
      </c>
      <c r="F4042" s="7" t="n">
        <v>53.92</v>
      </c>
      <c r="G4042" s="7" t="n">
        <v>0</v>
      </c>
      <c r="H4042" s="7" t="n">
        <f aca="false">E4042*C4042</f>
        <v>0</v>
      </c>
    </row>
    <row r="4043" customFormat="false" ht="13.8" hidden="false" customHeight="false" outlineLevel="0" collapsed="false">
      <c r="A4043" s="6" t="s">
        <v>8057</v>
      </c>
      <c r="B4043" s="1" t="s">
        <v>8058</v>
      </c>
      <c r="C4043" s="1" t="n">
        <v>2</v>
      </c>
      <c r="D4043" s="7" t="n">
        <v>33.12</v>
      </c>
      <c r="E4043" s="7" t="n">
        <v>33.12</v>
      </c>
      <c r="F4043" s="7" t="n">
        <v>66.24</v>
      </c>
      <c r="G4043" s="7" t="n">
        <v>66.24</v>
      </c>
      <c r="H4043" s="7" t="n">
        <f aca="false">E4043*C4043</f>
        <v>66.24</v>
      </c>
    </row>
    <row r="4044" customFormat="false" ht="13.8" hidden="false" customHeight="false" outlineLevel="0" collapsed="false">
      <c r="A4044" s="6" t="s">
        <v>8059</v>
      </c>
      <c r="B4044" s="1" t="s">
        <v>8060</v>
      </c>
      <c r="C4044" s="1" t="n">
        <v>2</v>
      </c>
      <c r="D4044" s="7" t="n">
        <v>0</v>
      </c>
      <c r="E4044" s="7" t="n">
        <v>54.17</v>
      </c>
      <c r="F4044" s="7" t="n">
        <v>108.33</v>
      </c>
      <c r="G4044" s="7" t="n">
        <v>0</v>
      </c>
      <c r="H4044" s="7" t="n">
        <f aca="false">E4044*C4044</f>
        <v>108.34</v>
      </c>
    </row>
    <row r="4045" customFormat="false" ht="13.8" hidden="false" customHeight="false" outlineLevel="0" collapsed="false">
      <c r="A4045" s="6" t="s">
        <v>8061</v>
      </c>
      <c r="B4045" s="1" t="s">
        <v>8062</v>
      </c>
      <c r="C4045" s="1" t="n">
        <v>33</v>
      </c>
      <c r="D4045" s="7" t="n">
        <v>3.05</v>
      </c>
      <c r="E4045" s="7" t="n">
        <v>3.05</v>
      </c>
      <c r="F4045" s="7" t="n">
        <v>97.6</v>
      </c>
      <c r="G4045" s="7" t="n">
        <v>97.6</v>
      </c>
      <c r="H4045" s="7" t="n">
        <f aca="false">E4045*C4045</f>
        <v>100.65</v>
      </c>
    </row>
    <row r="4046" customFormat="false" ht="13.8" hidden="false" customHeight="false" outlineLevel="0" collapsed="false">
      <c r="A4046" s="6" t="s">
        <v>8063</v>
      </c>
      <c r="B4046" s="1" t="s">
        <v>8064</v>
      </c>
      <c r="C4046" s="1" t="n">
        <v>131</v>
      </c>
      <c r="D4046" s="7" t="n">
        <v>3.05</v>
      </c>
      <c r="E4046" s="7" t="n">
        <v>3.05</v>
      </c>
      <c r="F4046" s="7" t="n">
        <v>399.55</v>
      </c>
      <c r="G4046" s="7" t="n">
        <v>399.55</v>
      </c>
      <c r="H4046" s="7" t="n">
        <f aca="false">E4046*C4046</f>
        <v>399.55</v>
      </c>
    </row>
    <row r="4047" customFormat="false" ht="13.8" hidden="false" customHeight="false" outlineLevel="0" collapsed="false">
      <c r="A4047" s="6" t="s">
        <v>8065</v>
      </c>
      <c r="B4047" s="1" t="s">
        <v>8066</v>
      </c>
      <c r="C4047" s="1" t="n">
        <v>33</v>
      </c>
      <c r="D4047" s="7" t="n">
        <v>6.75</v>
      </c>
      <c r="E4047" s="7" t="n">
        <v>6.75</v>
      </c>
      <c r="F4047" s="7" t="n">
        <v>222.75</v>
      </c>
      <c r="G4047" s="7" t="n">
        <v>222.75</v>
      </c>
      <c r="H4047" s="7" t="n">
        <f aca="false">E4047*C4047</f>
        <v>222.75</v>
      </c>
    </row>
    <row r="4048" customFormat="false" ht="13.8" hidden="false" customHeight="false" outlineLevel="0" collapsed="false">
      <c r="A4048" s="6" t="s">
        <v>8067</v>
      </c>
      <c r="B4048" s="1" t="s">
        <v>8068</v>
      </c>
      <c r="C4048" s="1" t="n">
        <v>54</v>
      </c>
      <c r="D4048" s="7" t="n">
        <v>8.5</v>
      </c>
      <c r="E4048" s="7" t="n">
        <v>8.5</v>
      </c>
      <c r="F4048" s="7" t="n">
        <v>459</v>
      </c>
      <c r="G4048" s="7" t="n">
        <v>459</v>
      </c>
      <c r="H4048" s="7" t="n">
        <f aca="false">E4048*C4048</f>
        <v>459</v>
      </c>
    </row>
    <row r="4049" customFormat="false" ht="13.8" hidden="false" customHeight="false" outlineLevel="0" collapsed="false">
      <c r="A4049" s="6" t="s">
        <v>8069</v>
      </c>
      <c r="B4049" s="1" t="s">
        <v>8070</v>
      </c>
      <c r="C4049" s="1" t="n">
        <v>6</v>
      </c>
      <c r="D4049" s="7" t="n">
        <v>0.5</v>
      </c>
      <c r="E4049" s="7" t="n">
        <v>0.5</v>
      </c>
      <c r="F4049" s="7" t="n">
        <v>3</v>
      </c>
      <c r="G4049" s="7" t="n">
        <v>3</v>
      </c>
      <c r="H4049" s="7" t="n">
        <f aca="false">E4049*C4049</f>
        <v>3</v>
      </c>
    </row>
    <row r="4050" customFormat="false" ht="13.8" hidden="false" customHeight="false" outlineLevel="0" collapsed="false">
      <c r="A4050" s="6" t="s">
        <v>8071</v>
      </c>
      <c r="B4050" s="1" t="s">
        <v>8072</v>
      </c>
      <c r="C4050" s="1" t="n">
        <v>0</v>
      </c>
      <c r="D4050" s="7" t="n">
        <v>9.26</v>
      </c>
      <c r="E4050" s="7" t="n">
        <v>9.26</v>
      </c>
      <c r="F4050" s="7" t="n">
        <v>9.26</v>
      </c>
      <c r="G4050" s="7" t="n">
        <v>9.26</v>
      </c>
      <c r="H4050" s="7" t="n">
        <f aca="false">E4050*C4050</f>
        <v>0</v>
      </c>
    </row>
    <row r="4051" customFormat="false" ht="13.8" hidden="false" customHeight="false" outlineLevel="0" collapsed="false">
      <c r="A4051" s="6" t="s">
        <v>8073</v>
      </c>
      <c r="B4051" s="1" t="s">
        <v>8074</v>
      </c>
      <c r="C4051" s="1" t="n">
        <v>1</v>
      </c>
      <c r="D4051" s="7" t="n">
        <v>28.54</v>
      </c>
      <c r="E4051" s="7" t="n">
        <v>28.54</v>
      </c>
      <c r="F4051" s="7" t="n">
        <v>28.54</v>
      </c>
      <c r="G4051" s="7" t="n">
        <v>28.54</v>
      </c>
      <c r="H4051" s="7" t="n">
        <f aca="false">E4051*C4051</f>
        <v>28.54</v>
      </c>
    </row>
    <row r="4052" customFormat="false" ht="13.8" hidden="false" customHeight="false" outlineLevel="0" collapsed="false">
      <c r="A4052" s="6" t="s">
        <v>8075</v>
      </c>
      <c r="B4052" s="1" t="s">
        <v>8076</v>
      </c>
      <c r="C4052" s="1" t="n">
        <v>1</v>
      </c>
      <c r="D4052" s="7" t="n">
        <v>16.8</v>
      </c>
      <c r="E4052" s="7" t="n">
        <v>16.8</v>
      </c>
      <c r="F4052" s="7" t="n">
        <v>16.8</v>
      </c>
      <c r="G4052" s="7" t="n">
        <v>16.8</v>
      </c>
      <c r="H4052" s="7" t="n">
        <f aca="false">E4052*C4052</f>
        <v>16.8</v>
      </c>
    </row>
    <row r="4053" customFormat="false" ht="13.8" hidden="false" customHeight="false" outlineLevel="0" collapsed="false">
      <c r="A4053" s="6" t="s">
        <v>8077</v>
      </c>
      <c r="B4053" s="1" t="s">
        <v>8078</v>
      </c>
      <c r="C4053" s="1" t="n">
        <v>2</v>
      </c>
      <c r="D4053" s="7" t="n">
        <v>27.4</v>
      </c>
      <c r="E4053" s="7" t="n">
        <v>27.4</v>
      </c>
      <c r="F4053" s="7" t="n">
        <v>82.2</v>
      </c>
      <c r="G4053" s="7" t="n">
        <v>82.2</v>
      </c>
      <c r="H4053" s="7" t="n">
        <f aca="false">E4053*C4053</f>
        <v>54.8</v>
      </c>
    </row>
    <row r="4054" customFormat="false" ht="13.8" hidden="false" customHeight="false" outlineLevel="0" collapsed="false">
      <c r="A4054" s="6" t="s">
        <v>8079</v>
      </c>
      <c r="B4054" s="1" t="s">
        <v>8080</v>
      </c>
      <c r="C4054" s="1" t="n">
        <v>3</v>
      </c>
      <c r="D4054" s="7" t="n">
        <v>30.94</v>
      </c>
      <c r="E4054" s="7" t="n">
        <v>75</v>
      </c>
      <c r="F4054" s="7" t="n">
        <v>375</v>
      </c>
      <c r="G4054" s="7" t="n">
        <v>154.71</v>
      </c>
      <c r="H4054" s="7" t="n">
        <f aca="false">E4054*C4054</f>
        <v>225</v>
      </c>
    </row>
    <row r="4055" customFormat="false" ht="13.8" hidden="false" customHeight="false" outlineLevel="0" collapsed="false">
      <c r="A4055" s="6" t="s">
        <v>8081</v>
      </c>
      <c r="B4055" s="1" t="s">
        <v>8082</v>
      </c>
      <c r="C4055" s="1" t="n">
        <v>1</v>
      </c>
      <c r="D4055" s="7" t="n">
        <v>1807.24</v>
      </c>
      <c r="E4055" s="7" t="n">
        <v>1210.74</v>
      </c>
      <c r="F4055" s="7" t="n">
        <v>1210.74</v>
      </c>
      <c r="G4055" s="7" t="n">
        <v>1807.24</v>
      </c>
      <c r="H4055" s="7" t="n">
        <f aca="false">E4055*C4055</f>
        <v>1210.74</v>
      </c>
    </row>
    <row r="4056" customFormat="false" ht="13.8" hidden="false" customHeight="false" outlineLevel="0" collapsed="false">
      <c r="A4056" s="6" t="s">
        <v>8083</v>
      </c>
      <c r="B4056" s="1" t="s">
        <v>8084</v>
      </c>
      <c r="C4056" s="1" t="n">
        <v>5</v>
      </c>
      <c r="D4056" s="7" t="n">
        <v>65.15</v>
      </c>
      <c r="E4056" s="7" t="n">
        <v>65.15</v>
      </c>
      <c r="F4056" s="7" t="n">
        <v>325.75</v>
      </c>
      <c r="G4056" s="7" t="n">
        <v>325.75</v>
      </c>
      <c r="H4056" s="7" t="n">
        <f aca="false">E4056*C4056</f>
        <v>325.75</v>
      </c>
    </row>
    <row r="4057" customFormat="false" ht="13.8" hidden="false" customHeight="false" outlineLevel="0" collapsed="false">
      <c r="A4057" s="6" t="s">
        <v>8085</v>
      </c>
      <c r="B4057" s="1" t="s">
        <v>8086</v>
      </c>
      <c r="C4057" s="1" t="n">
        <v>4</v>
      </c>
      <c r="D4057" s="7" t="n">
        <v>74.85</v>
      </c>
      <c r="E4057" s="7" t="n">
        <v>74.85</v>
      </c>
      <c r="F4057" s="7" t="n">
        <v>299.4</v>
      </c>
      <c r="G4057" s="7" t="n">
        <v>299.4</v>
      </c>
      <c r="H4057" s="7" t="n">
        <f aca="false">E4057*C4057</f>
        <v>299.4</v>
      </c>
    </row>
    <row r="4058" customFormat="false" ht="13.8" hidden="false" customHeight="false" outlineLevel="0" collapsed="false">
      <c r="A4058" s="6" t="s">
        <v>8087</v>
      </c>
      <c r="B4058" s="1" t="s">
        <v>8088</v>
      </c>
      <c r="C4058" s="1" t="n">
        <v>1</v>
      </c>
      <c r="D4058" s="7" t="n">
        <v>32.93</v>
      </c>
      <c r="E4058" s="7" t="n">
        <v>32.9</v>
      </c>
      <c r="F4058" s="7" t="n">
        <v>32.9</v>
      </c>
      <c r="G4058" s="7" t="n">
        <v>32.93</v>
      </c>
      <c r="H4058" s="7" t="n">
        <f aca="false">E4058*C4058</f>
        <v>32.9</v>
      </c>
    </row>
    <row r="4059" customFormat="false" ht="13.8" hidden="false" customHeight="false" outlineLevel="0" collapsed="false">
      <c r="A4059" s="6" t="s">
        <v>8089</v>
      </c>
      <c r="B4059" s="1" t="s">
        <v>8090</v>
      </c>
      <c r="C4059" s="1" t="n">
        <v>4</v>
      </c>
      <c r="D4059" s="7" t="n">
        <v>87.5</v>
      </c>
      <c r="E4059" s="7" t="n">
        <v>87.5</v>
      </c>
      <c r="F4059" s="7" t="n">
        <v>350</v>
      </c>
      <c r="G4059" s="7" t="n">
        <v>350</v>
      </c>
      <c r="H4059" s="7" t="n">
        <f aca="false">E4059*C4059</f>
        <v>350</v>
      </c>
    </row>
    <row r="4060" customFormat="false" ht="13.8" hidden="false" customHeight="false" outlineLevel="0" collapsed="false">
      <c r="A4060" s="6" t="s">
        <v>8091</v>
      </c>
      <c r="B4060" s="1" t="s">
        <v>8092</v>
      </c>
      <c r="C4060" s="1" t="n">
        <v>1</v>
      </c>
      <c r="D4060" s="7" t="n">
        <v>26.07</v>
      </c>
      <c r="E4060" s="7" t="n">
        <v>26.07</v>
      </c>
      <c r="F4060" s="7" t="n">
        <v>26.07</v>
      </c>
      <c r="G4060" s="7" t="n">
        <v>26.07</v>
      </c>
      <c r="H4060" s="7" t="n">
        <f aca="false">E4060*C4060</f>
        <v>26.07</v>
      </c>
    </row>
    <row r="4061" customFormat="false" ht="13.8" hidden="false" customHeight="false" outlineLevel="0" collapsed="false">
      <c r="A4061" s="6" t="s">
        <v>8093</v>
      </c>
      <c r="B4061" s="1" t="s">
        <v>8094</v>
      </c>
      <c r="C4061" s="1" t="n">
        <v>1</v>
      </c>
      <c r="D4061" s="7" t="n">
        <v>27.85</v>
      </c>
      <c r="E4061" s="7" t="n">
        <v>27.85</v>
      </c>
      <c r="F4061" s="7" t="n">
        <v>27.85</v>
      </c>
      <c r="G4061" s="7" t="n">
        <v>27.85</v>
      </c>
      <c r="H4061" s="7" t="n">
        <f aca="false">E4061*C4061</f>
        <v>27.85</v>
      </c>
    </row>
    <row r="4062" customFormat="false" ht="13.8" hidden="false" customHeight="false" outlineLevel="0" collapsed="false">
      <c r="A4062" s="6" t="s">
        <v>8095</v>
      </c>
      <c r="B4062" s="1" t="s">
        <v>8096</v>
      </c>
      <c r="C4062" s="1" t="n">
        <v>2</v>
      </c>
      <c r="D4062" s="7" t="n">
        <v>23.23</v>
      </c>
      <c r="E4062" s="7" t="n">
        <v>23.23</v>
      </c>
      <c r="F4062" s="7" t="n">
        <v>46.46</v>
      </c>
      <c r="G4062" s="7" t="n">
        <v>46.46</v>
      </c>
      <c r="H4062" s="7" t="n">
        <f aca="false">E4062*C4062</f>
        <v>46.46</v>
      </c>
    </row>
    <row r="4063" customFormat="false" ht="13.8" hidden="false" customHeight="false" outlineLevel="0" collapsed="false">
      <c r="A4063" s="6" t="s">
        <v>8097</v>
      </c>
      <c r="B4063" s="1" t="s">
        <v>8098</v>
      </c>
      <c r="C4063" s="1" t="n">
        <v>3</v>
      </c>
      <c r="D4063" s="7" t="n">
        <v>37.3</v>
      </c>
      <c r="E4063" s="7" t="n">
        <v>37.3</v>
      </c>
      <c r="F4063" s="7" t="n">
        <v>111.9</v>
      </c>
      <c r="G4063" s="7" t="n">
        <v>111.9</v>
      </c>
      <c r="H4063" s="7" t="n">
        <f aca="false">E4063*C4063</f>
        <v>111.9</v>
      </c>
    </row>
    <row r="4064" customFormat="false" ht="13.8" hidden="false" customHeight="false" outlineLevel="0" collapsed="false">
      <c r="A4064" s="6" t="s">
        <v>8099</v>
      </c>
      <c r="B4064" s="1" t="s">
        <v>8100</v>
      </c>
      <c r="C4064" s="1" t="n">
        <v>3</v>
      </c>
      <c r="D4064" s="7" t="n">
        <v>75.1</v>
      </c>
      <c r="E4064" s="7" t="n">
        <v>75.1</v>
      </c>
      <c r="F4064" s="7" t="n">
        <v>225.3</v>
      </c>
      <c r="G4064" s="7" t="n">
        <v>225.3</v>
      </c>
      <c r="H4064" s="7" t="n">
        <f aca="false">E4064*C4064</f>
        <v>225.3</v>
      </c>
    </row>
    <row r="4065" customFormat="false" ht="13.8" hidden="false" customHeight="false" outlineLevel="0" collapsed="false">
      <c r="A4065" s="6" t="s">
        <v>8101</v>
      </c>
      <c r="B4065" s="1" t="s">
        <v>8102</v>
      </c>
      <c r="C4065" s="1" t="n">
        <v>2</v>
      </c>
      <c r="D4065" s="7" t="n">
        <v>183.27</v>
      </c>
      <c r="E4065" s="7" t="n">
        <v>183.27</v>
      </c>
      <c r="F4065" s="7" t="n">
        <v>366.54</v>
      </c>
      <c r="G4065" s="7" t="n">
        <v>366.54</v>
      </c>
      <c r="H4065" s="7" t="n">
        <f aca="false">E4065*C4065</f>
        <v>366.54</v>
      </c>
    </row>
    <row r="4066" customFormat="false" ht="13.8" hidden="false" customHeight="false" outlineLevel="0" collapsed="false">
      <c r="A4066" s="6" t="s">
        <v>8103</v>
      </c>
      <c r="B4066" s="1" t="s">
        <v>8104</v>
      </c>
      <c r="C4066" s="1" t="n">
        <v>1</v>
      </c>
      <c r="D4066" s="7" t="n">
        <v>11.04</v>
      </c>
      <c r="E4066" s="7" t="n">
        <v>11.04</v>
      </c>
      <c r="F4066" s="7" t="n">
        <v>11.04</v>
      </c>
      <c r="G4066" s="7" t="n">
        <v>11.04</v>
      </c>
      <c r="H4066" s="7" t="n">
        <f aca="false">E4066*C4066</f>
        <v>11.04</v>
      </c>
    </row>
    <row r="4067" customFormat="false" ht="13.8" hidden="false" customHeight="false" outlineLevel="0" collapsed="false">
      <c r="A4067" s="6" t="s">
        <v>8105</v>
      </c>
      <c r="B4067" s="1" t="s">
        <v>8106</v>
      </c>
      <c r="C4067" s="1" t="n">
        <v>1</v>
      </c>
      <c r="D4067" s="7" t="n">
        <v>50.55</v>
      </c>
      <c r="E4067" s="7" t="n">
        <v>50.55</v>
      </c>
      <c r="F4067" s="7" t="n">
        <v>50.55</v>
      </c>
      <c r="G4067" s="7" t="n">
        <v>50.55</v>
      </c>
      <c r="H4067" s="7" t="n">
        <f aca="false">E4067*C4067</f>
        <v>50.55</v>
      </c>
    </row>
    <row r="4068" customFormat="false" ht="13.8" hidden="false" customHeight="false" outlineLevel="0" collapsed="false">
      <c r="A4068" s="6" t="s">
        <v>8107</v>
      </c>
      <c r="B4068" s="1" t="s">
        <v>8108</v>
      </c>
      <c r="C4068" s="1" t="n">
        <v>5</v>
      </c>
      <c r="D4068" s="7" t="n">
        <v>21.5</v>
      </c>
      <c r="E4068" s="7" t="n">
        <v>21.5</v>
      </c>
      <c r="F4068" s="7" t="n">
        <v>107.5</v>
      </c>
      <c r="G4068" s="7" t="n">
        <v>107.5</v>
      </c>
      <c r="H4068" s="7" t="n">
        <f aca="false">E4068*C4068</f>
        <v>107.5</v>
      </c>
    </row>
    <row r="4069" customFormat="false" ht="13.8" hidden="false" customHeight="false" outlineLevel="0" collapsed="false">
      <c r="A4069" s="6" t="s">
        <v>8109</v>
      </c>
      <c r="B4069" s="1" t="s">
        <v>8110</v>
      </c>
      <c r="C4069" s="1" t="n">
        <v>2</v>
      </c>
      <c r="D4069" s="7" t="n">
        <v>73.43</v>
      </c>
      <c r="E4069" s="7" t="n">
        <v>73.43</v>
      </c>
      <c r="F4069" s="7" t="n">
        <v>146.86</v>
      </c>
      <c r="G4069" s="7" t="n">
        <v>146.86</v>
      </c>
      <c r="H4069" s="7" t="n">
        <f aca="false">E4069*C4069</f>
        <v>146.86</v>
      </c>
    </row>
    <row r="4070" customFormat="false" ht="13.8" hidden="false" customHeight="false" outlineLevel="0" collapsed="false">
      <c r="A4070" s="6" t="s">
        <v>8111</v>
      </c>
      <c r="B4070" s="1" t="s">
        <v>8112</v>
      </c>
      <c r="C4070" s="1" t="n">
        <v>1</v>
      </c>
      <c r="D4070" s="7" t="n">
        <v>13.2</v>
      </c>
      <c r="E4070" s="7" t="n">
        <v>13.2</v>
      </c>
      <c r="F4070" s="7" t="n">
        <v>13.2</v>
      </c>
      <c r="G4070" s="7" t="n">
        <v>13.2</v>
      </c>
      <c r="H4070" s="7" t="n">
        <f aca="false">E4070*C4070</f>
        <v>13.2</v>
      </c>
    </row>
    <row r="4071" customFormat="false" ht="13.8" hidden="false" customHeight="false" outlineLevel="0" collapsed="false">
      <c r="A4071" s="6" t="s">
        <v>8113</v>
      </c>
      <c r="B4071" s="1" t="s">
        <v>8114</v>
      </c>
      <c r="C4071" s="1" t="n">
        <v>1</v>
      </c>
      <c r="D4071" s="7" t="n">
        <v>17.15</v>
      </c>
      <c r="E4071" s="7" t="n">
        <v>17.15</v>
      </c>
      <c r="F4071" s="7" t="n">
        <v>34.3</v>
      </c>
      <c r="G4071" s="7" t="n">
        <v>34.3</v>
      </c>
      <c r="H4071" s="7" t="n">
        <f aca="false">E4071*C4071</f>
        <v>17.15</v>
      </c>
    </row>
    <row r="4072" customFormat="false" ht="13.8" hidden="false" customHeight="false" outlineLevel="0" collapsed="false">
      <c r="A4072" s="6" t="s">
        <v>8115</v>
      </c>
      <c r="B4072" s="1" t="s">
        <v>8116</v>
      </c>
      <c r="C4072" s="1" t="n">
        <v>2</v>
      </c>
      <c r="D4072" s="7" t="n">
        <v>21.65</v>
      </c>
      <c r="E4072" s="7" t="n">
        <v>21.65</v>
      </c>
      <c r="F4072" s="7" t="n">
        <v>43.3</v>
      </c>
      <c r="G4072" s="7" t="n">
        <v>43.3</v>
      </c>
      <c r="H4072" s="7" t="n">
        <f aca="false">E4072*C4072</f>
        <v>43.3</v>
      </c>
    </row>
    <row r="4073" customFormat="false" ht="13.8" hidden="false" customHeight="false" outlineLevel="0" collapsed="false">
      <c r="A4073" s="6" t="s">
        <v>8117</v>
      </c>
      <c r="B4073" s="1" t="s">
        <v>8118</v>
      </c>
      <c r="C4073" s="1" t="n">
        <v>3</v>
      </c>
      <c r="D4073" s="7" t="n">
        <v>28.35</v>
      </c>
      <c r="E4073" s="7" t="n">
        <v>28.35</v>
      </c>
      <c r="F4073" s="7" t="n">
        <v>85.05</v>
      </c>
      <c r="G4073" s="7" t="n">
        <v>85.05</v>
      </c>
      <c r="H4073" s="7" t="n">
        <f aca="false">E4073*C4073</f>
        <v>85.05</v>
      </c>
    </row>
    <row r="4074" customFormat="false" ht="13.8" hidden="false" customHeight="false" outlineLevel="0" collapsed="false">
      <c r="A4074" s="6" t="s">
        <v>8119</v>
      </c>
      <c r="B4074" s="1" t="s">
        <v>8120</v>
      </c>
      <c r="C4074" s="1" t="n">
        <v>4</v>
      </c>
      <c r="D4074" s="7" t="n">
        <v>25.5</v>
      </c>
      <c r="E4074" s="7" t="n">
        <v>15.5</v>
      </c>
      <c r="F4074" s="7" t="n">
        <v>77.5</v>
      </c>
      <c r="G4074" s="7" t="n">
        <v>127.5</v>
      </c>
      <c r="H4074" s="7" t="n">
        <f aca="false">E4074*C4074</f>
        <v>62</v>
      </c>
    </row>
    <row r="4075" customFormat="false" ht="13.8" hidden="false" customHeight="false" outlineLevel="0" collapsed="false">
      <c r="A4075" s="6" t="s">
        <v>8121</v>
      </c>
      <c r="B4075" s="1" t="s">
        <v>8122</v>
      </c>
      <c r="C4075" s="1" t="n">
        <v>1</v>
      </c>
      <c r="D4075" s="7" t="n">
        <v>52.25</v>
      </c>
      <c r="E4075" s="7" t="n">
        <v>52.25</v>
      </c>
      <c r="F4075" s="7" t="n">
        <v>52.25</v>
      </c>
      <c r="G4075" s="7" t="n">
        <v>52.25</v>
      </c>
      <c r="H4075" s="7" t="n">
        <f aca="false">E4075*C4075</f>
        <v>52.25</v>
      </c>
    </row>
    <row r="4076" customFormat="false" ht="13.8" hidden="false" customHeight="false" outlineLevel="0" collapsed="false">
      <c r="A4076" s="6" t="s">
        <v>8123</v>
      </c>
      <c r="B4076" s="1" t="s">
        <v>8124</v>
      </c>
      <c r="C4076" s="1" t="n">
        <v>2</v>
      </c>
      <c r="D4076" s="7" t="n">
        <v>44.55</v>
      </c>
      <c r="E4076" s="7" t="n">
        <v>27.65</v>
      </c>
      <c r="F4076" s="7" t="n">
        <v>55.3</v>
      </c>
      <c r="G4076" s="7" t="n">
        <v>89.09</v>
      </c>
      <c r="H4076" s="7" t="n">
        <f aca="false">E4076*C4076</f>
        <v>55.3</v>
      </c>
    </row>
    <row r="4077" customFormat="false" ht="13.8" hidden="false" customHeight="false" outlineLevel="0" collapsed="false">
      <c r="A4077" s="6" t="s">
        <v>8125</v>
      </c>
      <c r="B4077" s="1" t="s">
        <v>8126</v>
      </c>
      <c r="C4077" s="1" t="n">
        <v>16</v>
      </c>
      <c r="D4077" s="7" t="n">
        <v>0.55</v>
      </c>
      <c r="E4077" s="7" t="n">
        <v>0.55</v>
      </c>
      <c r="F4077" s="7" t="n">
        <v>8.8</v>
      </c>
      <c r="G4077" s="7" t="n">
        <v>8.8</v>
      </c>
      <c r="H4077" s="7" t="n">
        <f aca="false">E4077*C4077</f>
        <v>8.8</v>
      </c>
    </row>
    <row r="4078" customFormat="false" ht="13.8" hidden="false" customHeight="false" outlineLevel="0" collapsed="false">
      <c r="A4078" s="6" t="s">
        <v>8127</v>
      </c>
      <c r="B4078" s="1" t="s">
        <v>8128</v>
      </c>
      <c r="C4078" s="1" t="n">
        <v>29</v>
      </c>
      <c r="D4078" s="7" t="n">
        <v>0.55</v>
      </c>
      <c r="E4078" s="7" t="n">
        <v>0.55</v>
      </c>
      <c r="F4078" s="7" t="n">
        <v>15.95</v>
      </c>
      <c r="G4078" s="7" t="n">
        <v>15.95</v>
      </c>
      <c r="H4078" s="7" t="n">
        <f aca="false">E4078*C4078</f>
        <v>15.95</v>
      </c>
    </row>
    <row r="4079" customFormat="false" ht="13.8" hidden="false" customHeight="false" outlineLevel="0" collapsed="false">
      <c r="A4079" s="6" t="s">
        <v>8129</v>
      </c>
      <c r="B4079" s="1" t="s">
        <v>8130</v>
      </c>
      <c r="C4079" s="1" t="n">
        <v>1</v>
      </c>
      <c r="D4079" s="7" t="n">
        <v>16.17</v>
      </c>
      <c r="E4079" s="7" t="n">
        <v>16.17</v>
      </c>
      <c r="F4079" s="7" t="n">
        <v>16.17</v>
      </c>
      <c r="G4079" s="7" t="n">
        <v>16.17</v>
      </c>
      <c r="H4079" s="7" t="n">
        <f aca="false">E4079*C4079</f>
        <v>16.17</v>
      </c>
    </row>
    <row r="4080" customFormat="false" ht="13.8" hidden="false" customHeight="false" outlineLevel="0" collapsed="false">
      <c r="A4080" s="6" t="s">
        <v>8131</v>
      </c>
      <c r="B4080" s="1" t="s">
        <v>8132</v>
      </c>
      <c r="C4080" s="1" t="n">
        <v>16</v>
      </c>
      <c r="D4080" s="7" t="n">
        <v>4.35</v>
      </c>
      <c r="E4080" s="7" t="n">
        <v>4.35</v>
      </c>
      <c r="F4080" s="7" t="n">
        <v>69.6</v>
      </c>
      <c r="G4080" s="7" t="n">
        <v>69.6</v>
      </c>
      <c r="H4080" s="7" t="n">
        <f aca="false">E4080*C4080</f>
        <v>69.6</v>
      </c>
    </row>
    <row r="4081" customFormat="false" ht="13.8" hidden="false" customHeight="false" outlineLevel="0" collapsed="false">
      <c r="A4081" s="6" t="s">
        <v>8133</v>
      </c>
      <c r="B4081" s="1" t="s">
        <v>8134</v>
      </c>
      <c r="C4081" s="1" t="n">
        <v>3</v>
      </c>
      <c r="D4081" s="7" t="n">
        <v>9.5</v>
      </c>
      <c r="E4081" s="7" t="n">
        <v>9.5</v>
      </c>
      <c r="F4081" s="7" t="n">
        <v>28.5</v>
      </c>
      <c r="G4081" s="7" t="n">
        <v>28.5</v>
      </c>
      <c r="H4081" s="7" t="n">
        <f aca="false">E4081*C4081</f>
        <v>28.5</v>
      </c>
    </row>
    <row r="4082" customFormat="false" ht="13.8" hidden="false" customHeight="false" outlineLevel="0" collapsed="false">
      <c r="A4082" s="6" t="s">
        <v>8135</v>
      </c>
      <c r="B4082" s="1" t="s">
        <v>8136</v>
      </c>
      <c r="C4082" s="1" t="n">
        <v>16</v>
      </c>
      <c r="D4082" s="7" t="n">
        <v>2.55</v>
      </c>
      <c r="E4082" s="7" t="n">
        <v>2.55</v>
      </c>
      <c r="F4082" s="7" t="n">
        <v>40.8</v>
      </c>
      <c r="G4082" s="7" t="n">
        <v>40.8</v>
      </c>
      <c r="H4082" s="7" t="n">
        <f aca="false">E4082*C4082</f>
        <v>40.8</v>
      </c>
    </row>
    <row r="4083" customFormat="false" ht="13.8" hidden="false" customHeight="false" outlineLevel="0" collapsed="false">
      <c r="A4083" s="6" t="s">
        <v>8137</v>
      </c>
      <c r="B4083" s="1" t="s">
        <v>8138</v>
      </c>
      <c r="C4083" s="1" t="n">
        <v>3</v>
      </c>
      <c r="D4083" s="7" t="n">
        <v>2.11</v>
      </c>
      <c r="E4083" s="7" t="n">
        <v>2.11</v>
      </c>
      <c r="F4083" s="7" t="n">
        <v>6.33</v>
      </c>
      <c r="G4083" s="7" t="n">
        <v>6.33</v>
      </c>
      <c r="H4083" s="7" t="n">
        <f aca="false">E4083*C4083</f>
        <v>6.33</v>
      </c>
    </row>
    <row r="4084" customFormat="false" ht="13.8" hidden="false" customHeight="false" outlineLevel="0" collapsed="false">
      <c r="A4084" s="6" t="s">
        <v>8139</v>
      </c>
      <c r="B4084" s="1" t="s">
        <v>8140</v>
      </c>
      <c r="C4084" s="1" t="n">
        <v>1</v>
      </c>
      <c r="D4084" s="7" t="n">
        <v>1.73</v>
      </c>
      <c r="E4084" s="7" t="n">
        <v>1.73</v>
      </c>
      <c r="F4084" s="7" t="n">
        <v>1.73</v>
      </c>
      <c r="G4084" s="7" t="n">
        <v>1.73</v>
      </c>
      <c r="H4084" s="7" t="n">
        <f aca="false">E4084*C4084</f>
        <v>1.73</v>
      </c>
    </row>
    <row r="4085" customFormat="false" ht="13.8" hidden="false" customHeight="false" outlineLevel="0" collapsed="false">
      <c r="A4085" s="6" t="s">
        <v>8141</v>
      </c>
      <c r="B4085" s="1" t="s">
        <v>8142</v>
      </c>
      <c r="C4085" s="1" t="n">
        <v>3</v>
      </c>
      <c r="D4085" s="7" t="n">
        <v>65.94</v>
      </c>
      <c r="E4085" s="7" t="n">
        <v>65.9</v>
      </c>
      <c r="F4085" s="7" t="n">
        <v>197.7</v>
      </c>
      <c r="G4085" s="7" t="n">
        <v>197.82</v>
      </c>
      <c r="H4085" s="7" t="n">
        <f aca="false">E4085*C4085</f>
        <v>197.7</v>
      </c>
    </row>
    <row r="4086" customFormat="false" ht="13.8" hidden="false" customHeight="false" outlineLevel="0" collapsed="false">
      <c r="A4086" s="6" t="s">
        <v>8143</v>
      </c>
      <c r="B4086" s="1" t="s">
        <v>8144</v>
      </c>
      <c r="C4086" s="1" t="n">
        <v>1</v>
      </c>
      <c r="D4086" s="7" t="n">
        <v>21.3</v>
      </c>
      <c r="E4086" s="7" t="n">
        <v>21.3</v>
      </c>
      <c r="F4086" s="7" t="n">
        <v>21.3</v>
      </c>
      <c r="G4086" s="7" t="n">
        <v>21.3</v>
      </c>
      <c r="H4086" s="7" t="n">
        <f aca="false">E4086*C4086</f>
        <v>21.3</v>
      </c>
    </row>
    <row r="4087" customFormat="false" ht="13.8" hidden="false" customHeight="false" outlineLevel="0" collapsed="false">
      <c r="A4087" s="6" t="s">
        <v>8145</v>
      </c>
      <c r="B4087" s="1" t="s">
        <v>8146</v>
      </c>
      <c r="C4087" s="1" t="n">
        <v>2</v>
      </c>
      <c r="D4087" s="7" t="n">
        <v>24.17</v>
      </c>
      <c r="E4087" s="7" t="n">
        <v>11.67</v>
      </c>
      <c r="F4087" s="7" t="n">
        <v>23.33</v>
      </c>
      <c r="G4087" s="7" t="n">
        <v>48.35</v>
      </c>
      <c r="H4087" s="7" t="n">
        <f aca="false">E4087*C4087</f>
        <v>23.34</v>
      </c>
    </row>
    <row r="4088" customFormat="false" ht="13.8" hidden="false" customHeight="false" outlineLevel="0" collapsed="false">
      <c r="A4088" s="6" t="s">
        <v>8147</v>
      </c>
      <c r="B4088" s="1" t="s">
        <v>8148</v>
      </c>
      <c r="C4088" s="1" t="n">
        <v>2</v>
      </c>
      <c r="D4088" s="7" t="n">
        <v>11.2</v>
      </c>
      <c r="E4088" s="7" t="n">
        <v>11.2</v>
      </c>
      <c r="F4088" s="7" t="n">
        <v>22.4</v>
      </c>
      <c r="G4088" s="7" t="n">
        <v>22.4</v>
      </c>
      <c r="H4088" s="7" t="n">
        <f aca="false">E4088*C4088</f>
        <v>22.4</v>
      </c>
    </row>
    <row r="4089" customFormat="false" ht="13.8" hidden="false" customHeight="false" outlineLevel="0" collapsed="false">
      <c r="A4089" s="6" t="s">
        <v>8149</v>
      </c>
      <c r="B4089" s="1" t="s">
        <v>8150</v>
      </c>
      <c r="C4089" s="1" t="n">
        <v>1</v>
      </c>
      <c r="D4089" s="7" t="n">
        <v>11.66</v>
      </c>
      <c r="E4089" s="7" t="n">
        <v>11.66</v>
      </c>
      <c r="F4089" s="7" t="n">
        <v>11.66</v>
      </c>
      <c r="G4089" s="7" t="n">
        <v>11.66</v>
      </c>
      <c r="H4089" s="7" t="n">
        <f aca="false">E4089*C4089</f>
        <v>11.66</v>
      </c>
    </row>
    <row r="4090" customFormat="false" ht="13.8" hidden="false" customHeight="false" outlineLevel="0" collapsed="false">
      <c r="A4090" s="6" t="s">
        <v>8151</v>
      </c>
      <c r="B4090" s="1" t="s">
        <v>8152</v>
      </c>
      <c r="C4090" s="1" t="n">
        <v>3</v>
      </c>
      <c r="D4090" s="7" t="n">
        <v>18.15</v>
      </c>
      <c r="E4090" s="7" t="n">
        <v>18.15</v>
      </c>
      <c r="F4090" s="7" t="n">
        <v>54.45</v>
      </c>
      <c r="G4090" s="7" t="n">
        <v>54.45</v>
      </c>
      <c r="H4090" s="7" t="n">
        <f aca="false">E4090*C4090</f>
        <v>54.45</v>
      </c>
    </row>
    <row r="4091" customFormat="false" ht="13.8" hidden="false" customHeight="false" outlineLevel="0" collapsed="false">
      <c r="A4091" s="6" t="s">
        <v>8153</v>
      </c>
      <c r="B4091" s="1" t="s">
        <v>8154</v>
      </c>
      <c r="C4091" s="1" t="n">
        <v>1</v>
      </c>
      <c r="D4091" s="7" t="n">
        <v>130.83</v>
      </c>
      <c r="E4091" s="7" t="n">
        <v>130.83</v>
      </c>
      <c r="F4091" s="7" t="n">
        <v>130.83</v>
      </c>
      <c r="G4091" s="7" t="n">
        <v>130.83</v>
      </c>
      <c r="H4091" s="7" t="n">
        <f aca="false">E4091*C4091</f>
        <v>130.83</v>
      </c>
    </row>
    <row r="4092" customFormat="false" ht="13.8" hidden="false" customHeight="false" outlineLevel="0" collapsed="false">
      <c r="A4092" s="6" t="s">
        <v>8155</v>
      </c>
      <c r="B4092" s="1" t="s">
        <v>8156</v>
      </c>
      <c r="C4092" s="1" t="n">
        <v>22</v>
      </c>
      <c r="D4092" s="7" t="n">
        <v>2.95</v>
      </c>
      <c r="E4092" s="7" t="n">
        <v>2.95</v>
      </c>
      <c r="F4092" s="7" t="n">
        <v>64.9</v>
      </c>
      <c r="G4092" s="7" t="n">
        <v>64.9</v>
      </c>
      <c r="H4092" s="7" t="n">
        <f aca="false">E4092*C4092</f>
        <v>64.9</v>
      </c>
    </row>
    <row r="4093" customFormat="false" ht="13.8" hidden="false" customHeight="false" outlineLevel="0" collapsed="false">
      <c r="A4093" s="6" t="s">
        <v>8157</v>
      </c>
      <c r="B4093" s="1" t="s">
        <v>8158</v>
      </c>
      <c r="C4093" s="1" t="n">
        <v>9</v>
      </c>
      <c r="D4093" s="7" t="n">
        <v>3.21</v>
      </c>
      <c r="E4093" s="7" t="n">
        <v>3.21</v>
      </c>
      <c r="F4093" s="7" t="n">
        <v>28.89</v>
      </c>
      <c r="G4093" s="7" t="n">
        <v>28.89</v>
      </c>
      <c r="H4093" s="7" t="n">
        <f aca="false">E4093*C4093</f>
        <v>28.89</v>
      </c>
    </row>
    <row r="4094" customFormat="false" ht="13.8" hidden="false" customHeight="false" outlineLevel="0" collapsed="false">
      <c r="A4094" s="6" t="s">
        <v>8159</v>
      </c>
      <c r="B4094" s="1" t="s">
        <v>8160</v>
      </c>
      <c r="C4094" s="1" t="n">
        <v>6</v>
      </c>
      <c r="D4094" s="7" t="n">
        <v>0</v>
      </c>
      <c r="E4094" s="7" t="n">
        <v>4.08</v>
      </c>
      <c r="F4094" s="7" t="n">
        <v>24.5</v>
      </c>
      <c r="G4094" s="7" t="n">
        <v>0</v>
      </c>
      <c r="H4094" s="7" t="n">
        <f aca="false">E4094*C4094</f>
        <v>24.48</v>
      </c>
    </row>
    <row r="4095" customFormat="false" ht="13.8" hidden="false" customHeight="false" outlineLevel="0" collapsed="false">
      <c r="A4095" s="6" t="s">
        <v>8161</v>
      </c>
      <c r="B4095" s="1" t="s">
        <v>8162</v>
      </c>
      <c r="C4095" s="1" t="n">
        <v>3</v>
      </c>
      <c r="D4095" s="7" t="n">
        <v>3.5</v>
      </c>
      <c r="E4095" s="7" t="n">
        <v>3.5</v>
      </c>
      <c r="F4095" s="7" t="n">
        <v>10.5</v>
      </c>
      <c r="G4095" s="7" t="n">
        <v>10.5</v>
      </c>
      <c r="H4095" s="7" t="n">
        <f aca="false">E4095*C4095</f>
        <v>10.5</v>
      </c>
    </row>
    <row r="4096" customFormat="false" ht="13.8" hidden="false" customHeight="false" outlineLevel="0" collapsed="false">
      <c r="A4096" s="6" t="s">
        <v>8163</v>
      </c>
      <c r="B4096" s="1" t="s">
        <v>8164</v>
      </c>
      <c r="C4096" s="1" t="n">
        <v>6</v>
      </c>
      <c r="D4096" s="7" t="n">
        <v>0.94</v>
      </c>
      <c r="E4096" s="7" t="n">
        <v>27.36</v>
      </c>
      <c r="F4096" s="7" t="n">
        <v>164.17</v>
      </c>
      <c r="G4096" s="7" t="n">
        <v>5.64</v>
      </c>
      <c r="H4096" s="7" t="n">
        <f aca="false">E4096*C4096</f>
        <v>164.16</v>
      </c>
    </row>
    <row r="4097" customFormat="false" ht="13.8" hidden="false" customHeight="false" outlineLevel="0" collapsed="false">
      <c r="A4097" s="6" t="s">
        <v>8165</v>
      </c>
      <c r="B4097" s="1" t="s">
        <v>8166</v>
      </c>
      <c r="C4097" s="1" t="n">
        <v>6</v>
      </c>
      <c r="D4097" s="7" t="n">
        <v>7.1</v>
      </c>
      <c r="E4097" s="7" t="n">
        <v>7.1</v>
      </c>
      <c r="F4097" s="7" t="n">
        <v>42.6</v>
      </c>
      <c r="G4097" s="7" t="n">
        <v>42.6</v>
      </c>
      <c r="H4097" s="7" t="n">
        <f aca="false">E4097*C4097</f>
        <v>42.6</v>
      </c>
    </row>
    <row r="4098" customFormat="false" ht="13.8" hidden="false" customHeight="false" outlineLevel="0" collapsed="false">
      <c r="A4098" s="6" t="s">
        <v>8167</v>
      </c>
      <c r="B4098" s="1" t="s">
        <v>8168</v>
      </c>
      <c r="C4098" s="1" t="n">
        <v>9</v>
      </c>
      <c r="D4098" s="7" t="n">
        <v>0</v>
      </c>
      <c r="E4098" s="7" t="n">
        <v>14.17</v>
      </c>
      <c r="F4098" s="7" t="n">
        <v>155.83</v>
      </c>
      <c r="G4098" s="7" t="n">
        <v>0</v>
      </c>
      <c r="H4098" s="7" t="n">
        <f aca="false">E4098*C4098</f>
        <v>127.53</v>
      </c>
    </row>
    <row r="4099" customFormat="false" ht="13.8" hidden="false" customHeight="false" outlineLevel="0" collapsed="false">
      <c r="A4099" s="6" t="s">
        <v>8169</v>
      </c>
      <c r="B4099" s="1" t="s">
        <v>8170</v>
      </c>
      <c r="C4099" s="1" t="n">
        <v>8</v>
      </c>
      <c r="D4099" s="7" t="n">
        <v>0</v>
      </c>
      <c r="E4099" s="7" t="n">
        <v>9.17</v>
      </c>
      <c r="F4099" s="7" t="n">
        <v>91.67</v>
      </c>
      <c r="G4099" s="7" t="n">
        <v>0</v>
      </c>
      <c r="H4099" s="7" t="n">
        <f aca="false">E4099*C4099</f>
        <v>73.36</v>
      </c>
    </row>
    <row r="4100" customFormat="false" ht="13.8" hidden="false" customHeight="false" outlineLevel="0" collapsed="false">
      <c r="A4100" s="6" t="s">
        <v>8171</v>
      </c>
      <c r="B4100" s="1" t="s">
        <v>8172</v>
      </c>
      <c r="C4100" s="1" t="n">
        <v>7</v>
      </c>
      <c r="D4100" s="7" t="n">
        <v>0</v>
      </c>
      <c r="E4100" s="7" t="n">
        <v>6.67</v>
      </c>
      <c r="F4100" s="7" t="n">
        <v>60</v>
      </c>
      <c r="G4100" s="7" t="n">
        <v>0</v>
      </c>
      <c r="H4100" s="7" t="n">
        <f aca="false">E4100*C4100</f>
        <v>46.69</v>
      </c>
    </row>
    <row r="4101" customFormat="false" ht="13.8" hidden="false" customHeight="false" outlineLevel="0" collapsed="false">
      <c r="A4101" s="6" t="s">
        <v>8173</v>
      </c>
      <c r="B4101" s="1" t="s">
        <v>8174</v>
      </c>
      <c r="C4101" s="1" t="n">
        <v>10</v>
      </c>
      <c r="D4101" s="7" t="n">
        <v>0</v>
      </c>
      <c r="E4101" s="7" t="n">
        <v>51.67</v>
      </c>
      <c r="F4101" s="7" t="n">
        <v>620</v>
      </c>
      <c r="G4101" s="7" t="n">
        <v>0</v>
      </c>
      <c r="H4101" s="7" t="n">
        <f aca="false">E4101*C4101</f>
        <v>516.7</v>
      </c>
    </row>
    <row r="4102" customFormat="false" ht="13.8" hidden="false" customHeight="false" outlineLevel="0" collapsed="false">
      <c r="A4102" s="6" t="s">
        <v>8175</v>
      </c>
      <c r="B4102" s="1" t="s">
        <v>8176</v>
      </c>
      <c r="C4102" s="1" t="n">
        <v>7</v>
      </c>
      <c r="D4102" s="7" t="n">
        <v>0</v>
      </c>
      <c r="E4102" s="7" t="n">
        <v>15.5</v>
      </c>
      <c r="F4102" s="7" t="n">
        <v>139.5</v>
      </c>
      <c r="G4102" s="7" t="n">
        <v>0</v>
      </c>
      <c r="H4102" s="7" t="n">
        <f aca="false">E4102*C4102</f>
        <v>108.5</v>
      </c>
    </row>
    <row r="4103" customFormat="false" ht="13.8" hidden="false" customHeight="false" outlineLevel="0" collapsed="false">
      <c r="A4103" s="6" t="s">
        <v>8177</v>
      </c>
      <c r="B4103" s="1" t="s">
        <v>8178</v>
      </c>
      <c r="C4103" s="1" t="n">
        <v>2</v>
      </c>
      <c r="D4103" s="7" t="n">
        <v>8.3</v>
      </c>
      <c r="E4103" s="7" t="n">
        <v>8.3</v>
      </c>
      <c r="F4103" s="7" t="n">
        <v>16.6</v>
      </c>
      <c r="G4103" s="7" t="n">
        <v>16.6</v>
      </c>
      <c r="H4103" s="7" t="n">
        <f aca="false">E4103*C4103</f>
        <v>16.6</v>
      </c>
    </row>
    <row r="4104" customFormat="false" ht="13.8" hidden="false" customHeight="false" outlineLevel="0" collapsed="false">
      <c r="A4104" s="6" t="s">
        <v>8179</v>
      </c>
      <c r="B4104" s="1" t="s">
        <v>8180</v>
      </c>
      <c r="C4104" s="1" t="n">
        <v>3</v>
      </c>
      <c r="D4104" s="7" t="n">
        <v>0</v>
      </c>
      <c r="E4104" s="7" t="n">
        <v>50</v>
      </c>
      <c r="F4104" s="7" t="n">
        <v>150</v>
      </c>
      <c r="G4104" s="7" t="n">
        <v>0</v>
      </c>
      <c r="H4104" s="7" t="n">
        <f aca="false">E4104*C4104</f>
        <v>150</v>
      </c>
    </row>
    <row r="4105" customFormat="false" ht="13.8" hidden="false" customHeight="false" outlineLevel="0" collapsed="false">
      <c r="A4105" s="6" t="s">
        <v>8181</v>
      </c>
      <c r="B4105" s="1" t="s">
        <v>8182</v>
      </c>
      <c r="C4105" s="1" t="n">
        <v>1</v>
      </c>
      <c r="D4105" s="7" t="n">
        <v>52.55</v>
      </c>
      <c r="E4105" s="7" t="n">
        <v>52.55</v>
      </c>
      <c r="F4105" s="7" t="n">
        <v>52.55</v>
      </c>
      <c r="G4105" s="7" t="n">
        <v>52.55</v>
      </c>
      <c r="H4105" s="7" t="n">
        <f aca="false">E4105*C4105</f>
        <v>52.55</v>
      </c>
    </row>
    <row r="4106" customFormat="false" ht="13.8" hidden="false" customHeight="false" outlineLevel="0" collapsed="false">
      <c r="A4106" s="6" t="s">
        <v>8183</v>
      </c>
      <c r="B4106" s="1" t="s">
        <v>8184</v>
      </c>
      <c r="C4106" s="1" t="n">
        <v>1</v>
      </c>
      <c r="D4106" s="7" t="n">
        <v>99.95</v>
      </c>
      <c r="E4106" s="7" t="n">
        <v>99.95</v>
      </c>
      <c r="F4106" s="7" t="n">
        <v>99.95</v>
      </c>
      <c r="G4106" s="7" t="n">
        <v>99.95</v>
      </c>
      <c r="H4106" s="7" t="n">
        <f aca="false">E4106*C4106</f>
        <v>99.95</v>
      </c>
    </row>
    <row r="4107" customFormat="false" ht="13.8" hidden="false" customHeight="false" outlineLevel="0" collapsed="false">
      <c r="A4107" s="6" t="s">
        <v>8185</v>
      </c>
      <c r="B4107" s="1" t="s">
        <v>8186</v>
      </c>
      <c r="C4107" s="1" t="n">
        <v>1</v>
      </c>
      <c r="D4107" s="7" t="n">
        <v>68.6</v>
      </c>
      <c r="E4107" s="7" t="n">
        <v>68.6</v>
      </c>
      <c r="F4107" s="7" t="n">
        <v>68.6</v>
      </c>
      <c r="G4107" s="7" t="n">
        <v>68.6</v>
      </c>
      <c r="H4107" s="7" t="n">
        <f aca="false">E4107*C4107</f>
        <v>68.6</v>
      </c>
    </row>
    <row r="4108" customFormat="false" ht="13.8" hidden="false" customHeight="false" outlineLevel="0" collapsed="false">
      <c r="A4108" s="6" t="s">
        <v>8187</v>
      </c>
      <c r="B4108" s="1" t="s">
        <v>8188</v>
      </c>
      <c r="C4108" s="1" t="n">
        <v>1</v>
      </c>
      <c r="D4108" s="7" t="n">
        <v>87.47</v>
      </c>
      <c r="E4108" s="7" t="n">
        <v>87.47</v>
      </c>
      <c r="F4108" s="7" t="n">
        <v>87.47</v>
      </c>
      <c r="G4108" s="7" t="n">
        <v>87.47</v>
      </c>
      <c r="H4108" s="7" t="n">
        <f aca="false">E4108*C4108</f>
        <v>87.47</v>
      </c>
    </row>
    <row r="4109" customFormat="false" ht="13.8" hidden="false" customHeight="false" outlineLevel="0" collapsed="false">
      <c r="A4109" s="6" t="s">
        <v>8189</v>
      </c>
      <c r="B4109" s="1" t="s">
        <v>8190</v>
      </c>
      <c r="C4109" s="1" t="n">
        <v>2</v>
      </c>
      <c r="D4109" s="7" t="n">
        <v>0</v>
      </c>
      <c r="E4109" s="7" t="n">
        <v>173.85</v>
      </c>
      <c r="F4109" s="7" t="n">
        <v>347.69</v>
      </c>
      <c r="G4109" s="7" t="n">
        <v>0</v>
      </c>
      <c r="H4109" s="7" t="n">
        <f aca="false">E4109*C4109</f>
        <v>347.7</v>
      </c>
    </row>
    <row r="4110" customFormat="false" ht="13.8" hidden="false" customHeight="false" outlineLevel="0" collapsed="false">
      <c r="A4110" s="6" t="s">
        <v>8191</v>
      </c>
      <c r="B4110" s="1" t="s">
        <v>8192</v>
      </c>
      <c r="C4110" s="1" t="n">
        <v>1</v>
      </c>
      <c r="D4110" s="7" t="n">
        <v>164.64</v>
      </c>
      <c r="E4110" s="7" t="n">
        <v>164.64</v>
      </c>
      <c r="F4110" s="7" t="n">
        <v>164.64</v>
      </c>
      <c r="G4110" s="7" t="n">
        <v>164.64</v>
      </c>
      <c r="H4110" s="7" t="n">
        <f aca="false">E4110*C4110</f>
        <v>164.64</v>
      </c>
    </row>
    <row r="4111" customFormat="false" ht="13.8" hidden="false" customHeight="false" outlineLevel="0" collapsed="false">
      <c r="A4111" s="6" t="s">
        <v>8193</v>
      </c>
      <c r="B4111" s="1" t="s">
        <v>8194</v>
      </c>
      <c r="C4111" s="1" t="n">
        <v>1</v>
      </c>
      <c r="D4111" s="7" t="n">
        <v>62.37</v>
      </c>
      <c r="E4111" s="7" t="n">
        <v>62.37</v>
      </c>
      <c r="F4111" s="7" t="n">
        <v>62.37</v>
      </c>
      <c r="G4111" s="7" t="n">
        <v>62.37</v>
      </c>
      <c r="H4111" s="7" t="n">
        <f aca="false">E4111*C4111</f>
        <v>62.37</v>
      </c>
    </row>
    <row r="4112" customFormat="false" ht="13.8" hidden="false" customHeight="false" outlineLevel="0" collapsed="false">
      <c r="A4112" s="6" t="s">
        <v>8195</v>
      </c>
      <c r="B4112" s="1" t="s">
        <v>8196</v>
      </c>
      <c r="C4112" s="1" t="n">
        <v>2</v>
      </c>
      <c r="D4112" s="7" t="n">
        <v>47.5</v>
      </c>
      <c r="E4112" s="7" t="n">
        <v>47.5</v>
      </c>
      <c r="F4112" s="7" t="n">
        <v>95</v>
      </c>
      <c r="G4112" s="7" t="n">
        <v>95</v>
      </c>
      <c r="H4112" s="7" t="n">
        <f aca="false">E4112*C4112</f>
        <v>95</v>
      </c>
    </row>
    <row r="4113" customFormat="false" ht="13.8" hidden="false" customHeight="false" outlineLevel="0" collapsed="false">
      <c r="A4113" s="6" t="s">
        <v>8197</v>
      </c>
      <c r="B4113" s="1" t="s">
        <v>8198</v>
      </c>
      <c r="C4113" s="1" t="n">
        <v>1</v>
      </c>
      <c r="D4113" s="7" t="n">
        <v>70.96</v>
      </c>
      <c r="E4113" s="7" t="n">
        <v>70.96</v>
      </c>
      <c r="F4113" s="7" t="n">
        <v>70.96</v>
      </c>
      <c r="G4113" s="7" t="n">
        <v>70.96</v>
      </c>
      <c r="H4113" s="7" t="n">
        <f aca="false">E4113*C4113</f>
        <v>70.96</v>
      </c>
    </row>
    <row r="4114" customFormat="false" ht="13.8" hidden="false" customHeight="false" outlineLevel="0" collapsed="false">
      <c r="A4114" s="6" t="s">
        <v>8199</v>
      </c>
      <c r="B4114" s="1" t="s">
        <v>8200</v>
      </c>
      <c r="C4114" s="1" t="n">
        <v>9</v>
      </c>
      <c r="D4114" s="7" t="n">
        <v>35.5</v>
      </c>
      <c r="E4114" s="7" t="n">
        <v>35.5</v>
      </c>
      <c r="F4114" s="7" t="n">
        <v>319.5</v>
      </c>
      <c r="G4114" s="7" t="n">
        <v>319.5</v>
      </c>
      <c r="H4114" s="7" t="n">
        <f aca="false">E4114*C4114</f>
        <v>319.5</v>
      </c>
    </row>
    <row r="4115" customFormat="false" ht="13.8" hidden="false" customHeight="false" outlineLevel="0" collapsed="false">
      <c r="A4115" s="6" t="s">
        <v>8201</v>
      </c>
      <c r="B4115" s="1" t="s">
        <v>8202</v>
      </c>
      <c r="C4115" s="1" t="n">
        <v>1</v>
      </c>
      <c r="D4115" s="7" t="n">
        <v>8.36</v>
      </c>
      <c r="E4115" s="7" t="n">
        <v>20.57</v>
      </c>
      <c r="F4115" s="7" t="n">
        <v>20.57</v>
      </c>
      <c r="G4115" s="7" t="n">
        <v>8.36</v>
      </c>
      <c r="H4115" s="7" t="n">
        <f aca="false">E4115*C4115</f>
        <v>20.57</v>
      </c>
    </row>
    <row r="4116" customFormat="false" ht="13.8" hidden="false" customHeight="false" outlineLevel="0" collapsed="false">
      <c r="A4116" s="6" t="s">
        <v>8203</v>
      </c>
      <c r="B4116" s="1" t="s">
        <v>8204</v>
      </c>
      <c r="C4116" s="1" t="n">
        <v>9</v>
      </c>
      <c r="D4116" s="7" t="n">
        <v>91.7</v>
      </c>
      <c r="E4116" s="7" t="n">
        <v>20.57</v>
      </c>
      <c r="F4116" s="7" t="n">
        <v>185.16</v>
      </c>
      <c r="G4116" s="7" t="n">
        <v>825.29</v>
      </c>
      <c r="H4116" s="7" t="n">
        <f aca="false">E4116*C4116</f>
        <v>185.13</v>
      </c>
    </row>
    <row r="4117" customFormat="false" ht="13.8" hidden="false" customHeight="false" outlineLevel="0" collapsed="false">
      <c r="A4117" s="6" t="s">
        <v>8205</v>
      </c>
      <c r="B4117" s="1" t="s">
        <v>8206</v>
      </c>
      <c r="C4117" s="1" t="n">
        <v>18</v>
      </c>
      <c r="D4117" s="7" t="n">
        <v>15.57</v>
      </c>
      <c r="E4117" s="7" t="n">
        <v>15.57</v>
      </c>
      <c r="F4117" s="7" t="n">
        <v>280.26</v>
      </c>
      <c r="G4117" s="7" t="n">
        <v>280.26</v>
      </c>
      <c r="H4117" s="7" t="n">
        <f aca="false">E4117*C4117</f>
        <v>280.26</v>
      </c>
    </row>
    <row r="4118" customFormat="false" ht="13.8" hidden="false" customHeight="false" outlineLevel="0" collapsed="false">
      <c r="A4118" s="6" t="s">
        <v>8207</v>
      </c>
      <c r="B4118" s="1" t="s">
        <v>8208</v>
      </c>
      <c r="C4118" s="1" t="n">
        <v>1</v>
      </c>
      <c r="D4118" s="7" t="n">
        <v>0</v>
      </c>
      <c r="E4118" s="7" t="n">
        <v>17.56</v>
      </c>
      <c r="F4118" s="7" t="n">
        <v>17.56</v>
      </c>
      <c r="G4118" s="7" t="n">
        <v>0</v>
      </c>
      <c r="H4118" s="7" t="n">
        <f aca="false">E4118*C4118</f>
        <v>17.56</v>
      </c>
    </row>
    <row r="4119" customFormat="false" ht="13.8" hidden="false" customHeight="false" outlineLevel="0" collapsed="false">
      <c r="A4119" s="6" t="s">
        <v>8209</v>
      </c>
      <c r="B4119" s="1" t="s">
        <v>8210</v>
      </c>
      <c r="C4119" s="1" t="n">
        <v>2</v>
      </c>
      <c r="D4119" s="7" t="n">
        <v>105.64</v>
      </c>
      <c r="E4119" s="7" t="n">
        <v>105.64</v>
      </c>
      <c r="F4119" s="7" t="n">
        <v>211.28</v>
      </c>
      <c r="G4119" s="7" t="n">
        <v>211.28</v>
      </c>
      <c r="H4119" s="7" t="n">
        <f aca="false">E4119*C4119</f>
        <v>211.28</v>
      </c>
    </row>
    <row r="4120" customFormat="false" ht="13.8" hidden="false" customHeight="false" outlineLevel="0" collapsed="false">
      <c r="A4120" s="6" t="s">
        <v>8211</v>
      </c>
      <c r="B4120" s="1" t="s">
        <v>8212</v>
      </c>
      <c r="C4120" s="1" t="n">
        <v>1</v>
      </c>
      <c r="D4120" s="7" t="n">
        <v>60.23</v>
      </c>
      <c r="E4120" s="7" t="n">
        <v>60.23</v>
      </c>
      <c r="F4120" s="7" t="n">
        <v>60.23</v>
      </c>
      <c r="G4120" s="7" t="n">
        <v>60.23</v>
      </c>
      <c r="H4120" s="7" t="n">
        <f aca="false">E4120*C4120</f>
        <v>60.23</v>
      </c>
    </row>
    <row r="4121" customFormat="false" ht="13.8" hidden="false" customHeight="false" outlineLevel="0" collapsed="false">
      <c r="A4121" s="6" t="s">
        <v>8213</v>
      </c>
      <c r="B4121" s="1" t="s">
        <v>8214</v>
      </c>
      <c r="C4121" s="1" t="n">
        <v>1</v>
      </c>
      <c r="D4121" s="7" t="n">
        <v>34.16</v>
      </c>
      <c r="E4121" s="7" t="n">
        <v>34.16</v>
      </c>
      <c r="F4121" s="7" t="n">
        <v>34.16</v>
      </c>
      <c r="G4121" s="7" t="n">
        <v>34.16</v>
      </c>
      <c r="H4121" s="7" t="n">
        <f aca="false">E4121*C4121</f>
        <v>34.16</v>
      </c>
    </row>
    <row r="4122" customFormat="false" ht="13.8" hidden="false" customHeight="false" outlineLevel="0" collapsed="false">
      <c r="A4122" s="6" t="s">
        <v>8215</v>
      </c>
      <c r="B4122" s="1" t="s">
        <v>8216</v>
      </c>
      <c r="C4122" s="1" t="n">
        <v>1</v>
      </c>
      <c r="D4122" s="7" t="n">
        <v>48.02</v>
      </c>
      <c r="E4122" s="7" t="n">
        <v>48.02</v>
      </c>
      <c r="F4122" s="7" t="n">
        <v>48.02</v>
      </c>
      <c r="G4122" s="7" t="n">
        <v>48.02</v>
      </c>
      <c r="H4122" s="7" t="n">
        <f aca="false">E4122*C4122</f>
        <v>48.02</v>
      </c>
    </row>
    <row r="4123" customFormat="false" ht="13.8" hidden="false" customHeight="false" outlineLevel="0" collapsed="false">
      <c r="A4123" s="6" t="s">
        <v>8217</v>
      </c>
      <c r="B4123" s="1" t="s">
        <v>8218</v>
      </c>
      <c r="C4123" s="1" t="n">
        <v>22</v>
      </c>
      <c r="D4123" s="7" t="n">
        <v>2.1</v>
      </c>
      <c r="E4123" s="7" t="n">
        <v>2.1</v>
      </c>
      <c r="F4123" s="7" t="n">
        <v>46.2</v>
      </c>
      <c r="G4123" s="7" t="n">
        <v>46.2</v>
      </c>
      <c r="H4123" s="7" t="n">
        <f aca="false">E4123*C4123</f>
        <v>46.2</v>
      </c>
    </row>
    <row r="4124" customFormat="false" ht="13.8" hidden="false" customHeight="false" outlineLevel="0" collapsed="false">
      <c r="A4124" s="6" t="s">
        <v>8219</v>
      </c>
      <c r="B4124" s="1" t="s">
        <v>8220</v>
      </c>
      <c r="C4124" s="1" t="n">
        <v>8</v>
      </c>
      <c r="D4124" s="7" t="n">
        <v>2.79</v>
      </c>
      <c r="E4124" s="7" t="n">
        <v>3.19</v>
      </c>
      <c r="F4124" s="7" t="n">
        <v>25.5</v>
      </c>
      <c r="G4124" s="7" t="n">
        <v>22.31</v>
      </c>
      <c r="H4124" s="7" t="n">
        <f aca="false">E4124*C4124</f>
        <v>25.52</v>
      </c>
    </row>
    <row r="4125" customFormat="false" ht="13.8" hidden="false" customHeight="false" outlineLevel="0" collapsed="false">
      <c r="A4125" s="6" t="s">
        <v>8221</v>
      </c>
      <c r="B4125" s="1" t="s">
        <v>8222</v>
      </c>
      <c r="C4125" s="1" t="n">
        <v>26</v>
      </c>
      <c r="D4125" s="7" t="n">
        <v>2.5</v>
      </c>
      <c r="E4125" s="7" t="n">
        <v>2.5</v>
      </c>
      <c r="F4125" s="7" t="n">
        <v>65</v>
      </c>
      <c r="G4125" s="7" t="n">
        <v>65</v>
      </c>
      <c r="H4125" s="7" t="n">
        <f aca="false">E4125*C4125</f>
        <v>65</v>
      </c>
    </row>
    <row r="4126" customFormat="false" ht="13.8" hidden="false" customHeight="false" outlineLevel="0" collapsed="false">
      <c r="A4126" s="6" t="s">
        <v>8223</v>
      </c>
      <c r="B4126" s="1" t="s">
        <v>8224</v>
      </c>
      <c r="C4126" s="1" t="n">
        <v>2</v>
      </c>
      <c r="D4126" s="7" t="n">
        <v>7.31</v>
      </c>
      <c r="E4126" s="7" t="n">
        <v>7.3</v>
      </c>
      <c r="F4126" s="7" t="n">
        <v>14.6</v>
      </c>
      <c r="G4126" s="7" t="n">
        <v>14.62</v>
      </c>
      <c r="H4126" s="7" t="n">
        <f aca="false">E4126*C4126</f>
        <v>14.6</v>
      </c>
    </row>
    <row r="4127" customFormat="false" ht="13.8" hidden="false" customHeight="false" outlineLevel="0" collapsed="false">
      <c r="A4127" s="6" t="s">
        <v>8225</v>
      </c>
      <c r="B4127" s="1" t="s">
        <v>8226</v>
      </c>
      <c r="C4127" s="1" t="n">
        <v>25</v>
      </c>
      <c r="D4127" s="7" t="n">
        <v>3.75</v>
      </c>
      <c r="E4127" s="7" t="n">
        <v>3.75</v>
      </c>
      <c r="F4127" s="7" t="n">
        <v>93.75</v>
      </c>
      <c r="G4127" s="7" t="n">
        <v>93.75</v>
      </c>
      <c r="H4127" s="7" t="n">
        <f aca="false">E4127*C4127</f>
        <v>93.75</v>
      </c>
    </row>
    <row r="4128" customFormat="false" ht="13.8" hidden="false" customHeight="false" outlineLevel="0" collapsed="false">
      <c r="A4128" s="6" t="s">
        <v>8227</v>
      </c>
      <c r="B4128" s="1" t="s">
        <v>8228</v>
      </c>
      <c r="C4128" s="1" t="n">
        <v>5</v>
      </c>
      <c r="D4128" s="7" t="n">
        <v>18.88</v>
      </c>
      <c r="E4128" s="7" t="n">
        <v>18.88</v>
      </c>
      <c r="F4128" s="7" t="n">
        <v>94.4</v>
      </c>
      <c r="G4128" s="7" t="n">
        <v>94.4</v>
      </c>
      <c r="H4128" s="7" t="n">
        <f aca="false">E4128*C4128</f>
        <v>94.4</v>
      </c>
    </row>
    <row r="4129" customFormat="false" ht="13.8" hidden="false" customHeight="false" outlineLevel="0" collapsed="false">
      <c r="A4129" s="6" t="s">
        <v>8229</v>
      </c>
      <c r="B4129" s="1" t="s">
        <v>8230</v>
      </c>
      <c r="C4129" s="1" t="n">
        <v>37</v>
      </c>
      <c r="D4129" s="7" t="n">
        <v>3.9</v>
      </c>
      <c r="E4129" s="7" t="n">
        <v>3.9</v>
      </c>
      <c r="F4129" s="7" t="n">
        <v>144.3</v>
      </c>
      <c r="G4129" s="7" t="n">
        <v>144.3</v>
      </c>
      <c r="H4129" s="7" t="n">
        <f aca="false">E4129*C4129</f>
        <v>144.3</v>
      </c>
    </row>
    <row r="4130" customFormat="false" ht="13.8" hidden="false" customHeight="false" outlineLevel="0" collapsed="false">
      <c r="A4130" s="6" t="s">
        <v>8231</v>
      </c>
      <c r="B4130" s="1" t="s">
        <v>8232</v>
      </c>
      <c r="C4130" s="1" t="n">
        <v>14</v>
      </c>
      <c r="D4130" s="7" t="n">
        <v>16.51</v>
      </c>
      <c r="E4130" s="7" t="n">
        <v>16.5</v>
      </c>
      <c r="F4130" s="7" t="n">
        <v>231</v>
      </c>
      <c r="G4130" s="7" t="n">
        <v>231.14</v>
      </c>
      <c r="H4130" s="7" t="n">
        <f aca="false">E4130*C4130</f>
        <v>231</v>
      </c>
    </row>
    <row r="4131" customFormat="false" ht="13.8" hidden="false" customHeight="false" outlineLevel="0" collapsed="false">
      <c r="A4131" s="6" t="s">
        <v>8233</v>
      </c>
      <c r="B4131" s="1" t="s">
        <v>8234</v>
      </c>
      <c r="C4131" s="1" t="n">
        <v>39</v>
      </c>
      <c r="D4131" s="7" t="n">
        <v>1.1</v>
      </c>
      <c r="E4131" s="7" t="n">
        <v>12.83</v>
      </c>
      <c r="F4131" s="7" t="n">
        <v>603.17</v>
      </c>
      <c r="G4131" s="7" t="n">
        <v>51.73</v>
      </c>
      <c r="H4131" s="7" t="n">
        <f aca="false">E4131*C4131</f>
        <v>500.37</v>
      </c>
    </row>
    <row r="4132" customFormat="false" ht="13.8" hidden="false" customHeight="false" outlineLevel="0" collapsed="false">
      <c r="A4132" s="6" t="s">
        <v>8235</v>
      </c>
      <c r="B4132" s="1" t="s">
        <v>8236</v>
      </c>
      <c r="C4132" s="1" t="n">
        <v>34</v>
      </c>
      <c r="D4132" s="7" t="n">
        <v>2.85</v>
      </c>
      <c r="E4132" s="7" t="n">
        <v>3.83</v>
      </c>
      <c r="F4132" s="7" t="n">
        <v>145.66</v>
      </c>
      <c r="G4132" s="7" t="n">
        <v>108.29</v>
      </c>
      <c r="H4132" s="7" t="n">
        <f aca="false">E4132*C4132</f>
        <v>130.22</v>
      </c>
    </row>
    <row r="4133" customFormat="false" ht="13.8" hidden="false" customHeight="false" outlineLevel="0" collapsed="false">
      <c r="A4133" s="6" t="s">
        <v>8237</v>
      </c>
      <c r="B4133" s="1" t="s">
        <v>8238</v>
      </c>
      <c r="C4133" s="1" t="n">
        <v>34</v>
      </c>
      <c r="D4133" s="7" t="n">
        <v>0.55</v>
      </c>
      <c r="E4133" s="7" t="n">
        <v>4.32</v>
      </c>
      <c r="F4133" s="7" t="n">
        <v>164.12</v>
      </c>
      <c r="G4133" s="7" t="n">
        <v>20.84</v>
      </c>
      <c r="H4133" s="7" t="n">
        <f aca="false">E4133*C4133</f>
        <v>146.88</v>
      </c>
    </row>
    <row r="4134" customFormat="false" ht="13.8" hidden="false" customHeight="false" outlineLevel="0" collapsed="false">
      <c r="A4134" s="6" t="s">
        <v>8239</v>
      </c>
      <c r="B4134" s="1" t="s">
        <v>8240</v>
      </c>
      <c r="C4134" s="1" t="n">
        <v>24</v>
      </c>
      <c r="D4134" s="7" t="n">
        <v>46.53</v>
      </c>
      <c r="E4134" s="7" t="n">
        <v>46.53</v>
      </c>
      <c r="F4134" s="7" t="n">
        <v>1116.72</v>
      </c>
      <c r="G4134" s="7" t="n">
        <v>1116.72</v>
      </c>
      <c r="H4134" s="7" t="n">
        <f aca="false">E4134*C4134</f>
        <v>1116.72</v>
      </c>
    </row>
    <row r="4135" customFormat="false" ht="13.8" hidden="false" customHeight="false" outlineLevel="0" collapsed="false">
      <c r="A4135" s="6" t="s">
        <v>8241</v>
      </c>
      <c r="B4135" s="1" t="s">
        <v>8242</v>
      </c>
      <c r="C4135" s="1" t="n">
        <v>9</v>
      </c>
      <c r="D4135" s="7" t="n">
        <v>9.75</v>
      </c>
      <c r="E4135" s="7" t="n">
        <v>28.44</v>
      </c>
      <c r="F4135" s="7" t="n">
        <v>312.82</v>
      </c>
      <c r="G4135" s="7" t="n">
        <v>107.3</v>
      </c>
      <c r="H4135" s="7" t="n">
        <f aca="false">E4135*C4135</f>
        <v>255.96</v>
      </c>
    </row>
    <row r="4136" customFormat="false" ht="13.8" hidden="false" customHeight="false" outlineLevel="0" collapsed="false">
      <c r="A4136" s="6" t="s">
        <v>8243</v>
      </c>
      <c r="B4136" s="1" t="s">
        <v>8244</v>
      </c>
      <c r="C4136" s="1" t="n">
        <v>15</v>
      </c>
      <c r="D4136" s="7" t="n">
        <v>6.29</v>
      </c>
      <c r="E4136" s="7" t="n">
        <v>4.16</v>
      </c>
      <c r="F4136" s="7" t="n">
        <v>70.66</v>
      </c>
      <c r="G4136" s="7" t="n">
        <v>106.9</v>
      </c>
      <c r="H4136" s="7" t="n">
        <f aca="false">E4136*C4136</f>
        <v>62.4</v>
      </c>
    </row>
    <row r="4137" customFormat="false" ht="13.8" hidden="false" customHeight="false" outlineLevel="0" collapsed="false">
      <c r="A4137" s="6" t="s">
        <v>8245</v>
      </c>
      <c r="B4137" s="1" t="s">
        <v>8246</v>
      </c>
      <c r="C4137" s="1" t="n">
        <v>4</v>
      </c>
      <c r="D4137" s="7" t="n">
        <v>11.1</v>
      </c>
      <c r="E4137" s="7" t="n">
        <v>11.1</v>
      </c>
      <c r="F4137" s="7" t="n">
        <v>44.4</v>
      </c>
      <c r="G4137" s="7" t="n">
        <v>44.4</v>
      </c>
      <c r="H4137" s="7" t="n">
        <f aca="false">E4137*C4137</f>
        <v>44.4</v>
      </c>
    </row>
    <row r="4138" customFormat="false" ht="13.8" hidden="false" customHeight="false" outlineLevel="0" collapsed="false">
      <c r="A4138" s="6" t="s">
        <v>8247</v>
      </c>
      <c r="B4138" s="1" t="s">
        <v>8248</v>
      </c>
      <c r="C4138" s="1" t="n">
        <v>5</v>
      </c>
      <c r="D4138" s="7" t="n">
        <v>1.52</v>
      </c>
      <c r="E4138" s="7" t="n">
        <v>1.52</v>
      </c>
      <c r="F4138" s="7" t="n">
        <v>7.6</v>
      </c>
      <c r="G4138" s="7" t="n">
        <v>7.6</v>
      </c>
      <c r="H4138" s="7" t="n">
        <f aca="false">E4138*C4138</f>
        <v>7.6</v>
      </c>
    </row>
    <row r="4139" customFormat="false" ht="13.8" hidden="false" customHeight="false" outlineLevel="0" collapsed="false">
      <c r="A4139" s="6" t="s">
        <v>8249</v>
      </c>
      <c r="B4139" s="1" t="s">
        <v>8250</v>
      </c>
      <c r="C4139" s="1" t="n">
        <v>4</v>
      </c>
      <c r="D4139" s="7" t="n">
        <v>4.25</v>
      </c>
      <c r="E4139" s="7" t="n">
        <v>4.25</v>
      </c>
      <c r="F4139" s="7" t="n">
        <v>17</v>
      </c>
      <c r="G4139" s="7" t="n">
        <v>17</v>
      </c>
      <c r="H4139" s="7" t="n">
        <f aca="false">E4139*C4139</f>
        <v>17</v>
      </c>
    </row>
    <row r="4140" customFormat="false" ht="13.8" hidden="false" customHeight="false" outlineLevel="0" collapsed="false">
      <c r="A4140" s="6" t="s">
        <v>8251</v>
      </c>
      <c r="B4140" s="1" t="s">
        <v>8252</v>
      </c>
      <c r="C4140" s="1" t="n">
        <v>48</v>
      </c>
      <c r="D4140" s="7" t="n">
        <v>0.28</v>
      </c>
      <c r="E4140" s="7" t="n">
        <v>0.82</v>
      </c>
      <c r="F4140" s="7" t="n">
        <v>7.35</v>
      </c>
      <c r="G4140" s="7" t="n">
        <v>2.56</v>
      </c>
      <c r="H4140" s="7" t="n">
        <f aca="false">E4140*C4140</f>
        <v>39.36</v>
      </c>
    </row>
    <row r="4141" customFormat="false" ht="13.8" hidden="false" customHeight="false" outlineLevel="0" collapsed="false">
      <c r="A4141" s="6" t="s">
        <v>8253</v>
      </c>
      <c r="B4141" s="1" t="s">
        <v>8254</v>
      </c>
      <c r="C4141" s="1" t="n">
        <v>61</v>
      </c>
      <c r="D4141" s="7" t="n">
        <v>2.21</v>
      </c>
      <c r="E4141" s="7" t="n">
        <v>2.21</v>
      </c>
      <c r="F4141" s="7" t="n">
        <v>134.81</v>
      </c>
      <c r="G4141" s="7" t="n">
        <v>134.81</v>
      </c>
      <c r="H4141" s="7" t="n">
        <f aca="false">E4141*C4141</f>
        <v>134.81</v>
      </c>
    </row>
    <row r="4142" customFormat="false" ht="13.8" hidden="false" customHeight="false" outlineLevel="0" collapsed="false">
      <c r="A4142" s="6" t="s">
        <v>8255</v>
      </c>
      <c r="B4142" s="1" t="s">
        <v>8256</v>
      </c>
      <c r="C4142" s="1" t="n">
        <v>3</v>
      </c>
      <c r="D4142" s="7" t="n">
        <v>2.9</v>
      </c>
      <c r="E4142" s="7" t="n">
        <v>2.9</v>
      </c>
      <c r="F4142" s="7" t="n">
        <v>8.7</v>
      </c>
      <c r="G4142" s="7" t="n">
        <v>8.7</v>
      </c>
      <c r="H4142" s="7" t="n">
        <f aca="false">E4142*C4142</f>
        <v>8.7</v>
      </c>
    </row>
    <row r="4143" customFormat="false" ht="13.8" hidden="false" customHeight="false" outlineLevel="0" collapsed="false">
      <c r="A4143" s="6" t="s">
        <v>8257</v>
      </c>
      <c r="B4143" s="1" t="s">
        <v>8258</v>
      </c>
      <c r="C4143" s="1" t="n">
        <v>41</v>
      </c>
      <c r="D4143" s="7" t="n">
        <v>0.66</v>
      </c>
      <c r="E4143" s="7" t="n">
        <v>0.66</v>
      </c>
      <c r="F4143" s="7" t="n">
        <v>27.06</v>
      </c>
      <c r="G4143" s="7" t="n">
        <v>27.06</v>
      </c>
      <c r="H4143" s="7" t="n">
        <f aca="false">E4143*C4143</f>
        <v>27.06</v>
      </c>
    </row>
    <row r="4144" customFormat="false" ht="13.8" hidden="false" customHeight="false" outlineLevel="0" collapsed="false">
      <c r="A4144" s="6" t="s">
        <v>8259</v>
      </c>
      <c r="B4144" s="1" t="s">
        <v>8260</v>
      </c>
      <c r="C4144" s="1" t="n">
        <v>32</v>
      </c>
      <c r="D4144" s="7" t="n">
        <v>0.18</v>
      </c>
      <c r="E4144" s="7" t="n">
        <v>0.18</v>
      </c>
      <c r="F4144" s="7" t="n">
        <v>5.86</v>
      </c>
      <c r="G4144" s="7" t="n">
        <v>5.86</v>
      </c>
      <c r="H4144" s="7" t="n">
        <f aca="false">E4144*C4144</f>
        <v>5.76</v>
      </c>
    </row>
    <row r="4145" customFormat="false" ht="13.8" hidden="false" customHeight="false" outlineLevel="0" collapsed="false">
      <c r="A4145" s="6" t="s">
        <v>8261</v>
      </c>
      <c r="B4145" s="1" t="s">
        <v>8262</v>
      </c>
      <c r="C4145" s="1" t="n">
        <v>61</v>
      </c>
      <c r="D4145" s="7" t="n">
        <v>2.89</v>
      </c>
      <c r="E4145" s="7" t="n">
        <v>2.89</v>
      </c>
      <c r="F4145" s="7" t="n">
        <v>176.29</v>
      </c>
      <c r="G4145" s="7" t="n">
        <v>176.29</v>
      </c>
      <c r="H4145" s="7" t="n">
        <f aca="false">E4145*C4145</f>
        <v>176.29</v>
      </c>
    </row>
    <row r="4146" customFormat="false" ht="13.8" hidden="false" customHeight="false" outlineLevel="0" collapsed="false">
      <c r="A4146" s="6" t="s">
        <v>8263</v>
      </c>
      <c r="B4146" s="1" t="s">
        <v>8264</v>
      </c>
      <c r="C4146" s="1" t="n">
        <v>180</v>
      </c>
      <c r="D4146" s="7" t="n">
        <v>2.75</v>
      </c>
      <c r="E4146" s="7" t="n">
        <v>2.75</v>
      </c>
      <c r="F4146" s="7" t="n">
        <v>495</v>
      </c>
      <c r="G4146" s="7" t="n">
        <v>495</v>
      </c>
      <c r="H4146" s="7" t="n">
        <f aca="false">E4146*C4146</f>
        <v>495</v>
      </c>
    </row>
    <row r="4147" customFormat="false" ht="13.8" hidden="false" customHeight="false" outlineLevel="0" collapsed="false">
      <c r="A4147" s="6" t="s">
        <v>8265</v>
      </c>
      <c r="B4147" s="1" t="s">
        <v>8266</v>
      </c>
      <c r="C4147" s="1" t="n">
        <v>50</v>
      </c>
      <c r="D4147" s="7" t="n">
        <v>25</v>
      </c>
      <c r="E4147" s="7" t="n">
        <v>25</v>
      </c>
      <c r="F4147" s="7" t="n">
        <v>1250</v>
      </c>
      <c r="G4147" s="7" t="n">
        <v>1250</v>
      </c>
      <c r="H4147" s="7" t="n">
        <f aca="false">E4147*C4147</f>
        <v>1250</v>
      </c>
    </row>
    <row r="4148" customFormat="false" ht="13.8" hidden="false" customHeight="false" outlineLevel="0" collapsed="false">
      <c r="A4148" s="6" t="s">
        <v>8267</v>
      </c>
      <c r="B4148" s="1" t="s">
        <v>8268</v>
      </c>
      <c r="C4148" s="1" t="n">
        <v>42</v>
      </c>
      <c r="D4148" s="7" t="n">
        <v>25</v>
      </c>
      <c r="E4148" s="7" t="n">
        <v>25</v>
      </c>
      <c r="F4148" s="7" t="n">
        <v>1050</v>
      </c>
      <c r="G4148" s="7" t="n">
        <v>1050</v>
      </c>
      <c r="H4148" s="7" t="n">
        <f aca="false">E4148*C4148</f>
        <v>1050</v>
      </c>
    </row>
    <row r="4149" customFormat="false" ht="13.8" hidden="false" customHeight="false" outlineLevel="0" collapsed="false">
      <c r="A4149" s="6" t="s">
        <v>8269</v>
      </c>
      <c r="B4149" s="1" t="s">
        <v>8270</v>
      </c>
      <c r="C4149" s="1" t="n">
        <v>75</v>
      </c>
      <c r="D4149" s="7" t="n">
        <v>25</v>
      </c>
      <c r="E4149" s="7" t="n">
        <v>25</v>
      </c>
      <c r="F4149" s="7" t="n">
        <v>1875</v>
      </c>
      <c r="G4149" s="7" t="n">
        <v>1875</v>
      </c>
      <c r="H4149" s="7" t="n">
        <f aca="false">E4149*C4149</f>
        <v>1875</v>
      </c>
    </row>
    <row r="4150" customFormat="false" ht="13.8" hidden="false" customHeight="false" outlineLevel="0" collapsed="false">
      <c r="A4150" s="6" t="s">
        <v>8271</v>
      </c>
      <c r="B4150" s="1" t="s">
        <v>8272</v>
      </c>
      <c r="C4150" s="1" t="n">
        <v>11</v>
      </c>
      <c r="D4150" s="7" t="n">
        <v>25</v>
      </c>
      <c r="E4150" s="7" t="n">
        <v>25</v>
      </c>
      <c r="F4150" s="7" t="n">
        <v>275</v>
      </c>
      <c r="G4150" s="7" t="n">
        <v>275</v>
      </c>
      <c r="H4150" s="7" t="n">
        <f aca="false">E4150*C4150</f>
        <v>275</v>
      </c>
    </row>
    <row r="4151" customFormat="false" ht="13.8" hidden="false" customHeight="false" outlineLevel="0" collapsed="false">
      <c r="A4151" s="6" t="s">
        <v>8273</v>
      </c>
      <c r="B4151" s="1" t="s">
        <v>8274</v>
      </c>
      <c r="C4151" s="1" t="n">
        <v>9</v>
      </c>
      <c r="D4151" s="7" t="n">
        <v>1.23</v>
      </c>
      <c r="E4151" s="7" t="n">
        <v>1.23</v>
      </c>
      <c r="F4151" s="7" t="n">
        <v>11.07</v>
      </c>
      <c r="G4151" s="7" t="n">
        <v>11.07</v>
      </c>
      <c r="H4151" s="7" t="n">
        <f aca="false">E4151*C4151</f>
        <v>11.07</v>
      </c>
    </row>
    <row r="4152" customFormat="false" ht="13.8" hidden="false" customHeight="false" outlineLevel="0" collapsed="false">
      <c r="A4152" s="6" t="s">
        <v>8275</v>
      </c>
      <c r="B4152" s="1" t="s">
        <v>8276</v>
      </c>
      <c r="C4152" s="1" t="n">
        <v>29</v>
      </c>
      <c r="D4152" s="7" t="n">
        <v>6.45</v>
      </c>
      <c r="E4152" s="7" t="n">
        <v>6.45</v>
      </c>
      <c r="F4152" s="7" t="n">
        <v>187.05</v>
      </c>
      <c r="G4152" s="7" t="n">
        <v>187.05</v>
      </c>
      <c r="H4152" s="7" t="n">
        <f aca="false">E4152*C4152</f>
        <v>187.05</v>
      </c>
    </row>
    <row r="4153" customFormat="false" ht="13.8" hidden="false" customHeight="false" outlineLevel="0" collapsed="false">
      <c r="A4153" s="6" t="s">
        <v>8277</v>
      </c>
      <c r="B4153" s="1" t="s">
        <v>8278</v>
      </c>
      <c r="C4153" s="1" t="n">
        <v>51</v>
      </c>
      <c r="D4153" s="7" t="n">
        <v>2.3</v>
      </c>
      <c r="E4153" s="7" t="n">
        <v>2.3</v>
      </c>
      <c r="F4153" s="7" t="n">
        <v>117.3</v>
      </c>
      <c r="G4153" s="7" t="n">
        <v>117.3</v>
      </c>
      <c r="H4153" s="7" t="n">
        <f aca="false">E4153*C4153</f>
        <v>117.3</v>
      </c>
    </row>
    <row r="4154" customFormat="false" ht="13.8" hidden="false" customHeight="false" outlineLevel="0" collapsed="false">
      <c r="A4154" s="6" t="s">
        <v>8279</v>
      </c>
      <c r="B4154" s="1" t="s">
        <v>8280</v>
      </c>
      <c r="C4154" s="1" t="n">
        <v>3</v>
      </c>
      <c r="D4154" s="7" t="n">
        <v>3.25</v>
      </c>
      <c r="E4154" s="7" t="n">
        <v>3.25</v>
      </c>
      <c r="F4154" s="7" t="n">
        <v>9.75</v>
      </c>
      <c r="G4154" s="7" t="n">
        <v>9.75</v>
      </c>
      <c r="H4154" s="7" t="n">
        <f aca="false">E4154*C4154</f>
        <v>9.75</v>
      </c>
    </row>
    <row r="4155" customFormat="false" ht="13.8" hidden="false" customHeight="false" outlineLevel="0" collapsed="false">
      <c r="A4155" s="6" t="s">
        <v>8281</v>
      </c>
      <c r="B4155" s="1" t="s">
        <v>8282</v>
      </c>
      <c r="C4155" s="1" t="n">
        <v>7</v>
      </c>
      <c r="D4155" s="7" t="n">
        <v>4.25</v>
      </c>
      <c r="E4155" s="7" t="n">
        <v>2.22</v>
      </c>
      <c r="F4155" s="7" t="n">
        <v>15.54</v>
      </c>
      <c r="G4155" s="7" t="n">
        <v>29.75</v>
      </c>
      <c r="H4155" s="7" t="n">
        <f aca="false">E4155*C4155</f>
        <v>15.54</v>
      </c>
    </row>
    <row r="4156" customFormat="false" ht="13.8" hidden="false" customHeight="false" outlineLevel="0" collapsed="false">
      <c r="A4156" s="6" t="s">
        <v>8283</v>
      </c>
      <c r="B4156" s="1" t="s">
        <v>8284</v>
      </c>
      <c r="C4156" s="1" t="n">
        <v>6</v>
      </c>
      <c r="D4156" s="7" t="n">
        <v>7.17</v>
      </c>
      <c r="E4156" s="7" t="n">
        <v>5.71</v>
      </c>
      <c r="F4156" s="7" t="n">
        <v>34.25</v>
      </c>
      <c r="G4156" s="7" t="n">
        <v>43.02</v>
      </c>
      <c r="H4156" s="7" t="n">
        <f aca="false">E4156*C4156</f>
        <v>34.26</v>
      </c>
    </row>
    <row r="4157" customFormat="false" ht="13.8" hidden="false" customHeight="false" outlineLevel="0" collapsed="false">
      <c r="A4157" s="6" t="s">
        <v>8285</v>
      </c>
      <c r="B4157" s="1" t="s">
        <v>8286</v>
      </c>
      <c r="C4157" s="1" t="n">
        <v>8</v>
      </c>
      <c r="D4157" s="7" t="n">
        <v>4.19</v>
      </c>
      <c r="E4157" s="7" t="n">
        <v>3.53</v>
      </c>
      <c r="F4157" s="7" t="n">
        <v>28.26</v>
      </c>
      <c r="G4157" s="7" t="n">
        <v>33.55</v>
      </c>
      <c r="H4157" s="7" t="n">
        <f aca="false">E4157*C4157</f>
        <v>28.24</v>
      </c>
    </row>
    <row r="4158" customFormat="false" ht="13.8" hidden="false" customHeight="false" outlineLevel="0" collapsed="false">
      <c r="A4158" s="6" t="s">
        <v>8287</v>
      </c>
      <c r="B4158" s="1" t="s">
        <v>8288</v>
      </c>
      <c r="C4158" s="1" t="n">
        <v>48</v>
      </c>
      <c r="D4158" s="7" t="n">
        <v>2.65</v>
      </c>
      <c r="E4158" s="7" t="n">
        <v>2.65</v>
      </c>
      <c r="F4158" s="7" t="n">
        <v>127.2</v>
      </c>
      <c r="G4158" s="7" t="n">
        <v>127.2</v>
      </c>
      <c r="H4158" s="7" t="n">
        <f aca="false">E4158*C4158</f>
        <v>127.2</v>
      </c>
    </row>
    <row r="4159" customFormat="false" ht="13.8" hidden="false" customHeight="false" outlineLevel="0" collapsed="false">
      <c r="A4159" s="6" t="s">
        <v>8289</v>
      </c>
      <c r="B4159" s="1" t="s">
        <v>8290</v>
      </c>
      <c r="C4159" s="1" t="n">
        <v>144</v>
      </c>
      <c r="D4159" s="7" t="n">
        <v>2.1</v>
      </c>
      <c r="E4159" s="7" t="n">
        <v>2.1</v>
      </c>
      <c r="F4159" s="7" t="n">
        <v>302.4</v>
      </c>
      <c r="G4159" s="7" t="n">
        <v>302.4</v>
      </c>
      <c r="H4159" s="7" t="n">
        <f aca="false">E4159*C4159</f>
        <v>302.4</v>
      </c>
    </row>
    <row r="4160" customFormat="false" ht="13.8" hidden="false" customHeight="false" outlineLevel="0" collapsed="false">
      <c r="A4160" s="6" t="s">
        <v>8291</v>
      </c>
      <c r="B4160" s="1" t="s">
        <v>8292</v>
      </c>
      <c r="C4160" s="1" t="n">
        <v>106</v>
      </c>
      <c r="D4160" s="7" t="n">
        <v>1.5</v>
      </c>
      <c r="E4160" s="7" t="n">
        <v>1.5</v>
      </c>
      <c r="F4160" s="7" t="n">
        <v>159</v>
      </c>
      <c r="G4160" s="7" t="n">
        <v>159</v>
      </c>
      <c r="H4160" s="7" t="n">
        <f aca="false">E4160*C4160</f>
        <v>159</v>
      </c>
    </row>
    <row r="4161" customFormat="false" ht="13.8" hidden="false" customHeight="false" outlineLevel="0" collapsed="false">
      <c r="A4161" s="6" t="s">
        <v>8293</v>
      </c>
      <c r="B4161" s="1" t="s">
        <v>8294</v>
      </c>
      <c r="C4161" s="1" t="n">
        <v>127</v>
      </c>
      <c r="D4161" s="7" t="n">
        <v>3.5</v>
      </c>
      <c r="E4161" s="7" t="n">
        <v>3.5</v>
      </c>
      <c r="F4161" s="7" t="n">
        <v>444.5</v>
      </c>
      <c r="G4161" s="7" t="n">
        <v>444.5</v>
      </c>
      <c r="H4161" s="7" t="n">
        <f aca="false">E4161*C4161</f>
        <v>444.5</v>
      </c>
    </row>
    <row r="4162" customFormat="false" ht="13.8" hidden="false" customHeight="false" outlineLevel="0" collapsed="false">
      <c r="A4162" s="6" t="s">
        <v>8295</v>
      </c>
      <c r="B4162" s="1" t="s">
        <v>8296</v>
      </c>
      <c r="C4162" s="1" t="n">
        <v>30</v>
      </c>
      <c r="D4162" s="7" t="n">
        <v>47.36</v>
      </c>
      <c r="E4162" s="7" t="n">
        <v>47.36</v>
      </c>
      <c r="F4162" s="7" t="n">
        <v>1468.16</v>
      </c>
      <c r="G4162" s="7" t="n">
        <v>1468.16</v>
      </c>
      <c r="H4162" s="7" t="n">
        <f aca="false">E4162*C4162</f>
        <v>1420.8</v>
      </c>
    </row>
    <row r="4163" customFormat="false" ht="13.8" hidden="false" customHeight="false" outlineLevel="0" collapsed="false">
      <c r="A4163" s="6" t="s">
        <v>8297</v>
      </c>
      <c r="B4163" s="1" t="s">
        <v>8298</v>
      </c>
      <c r="C4163" s="1" t="n">
        <v>40</v>
      </c>
      <c r="D4163" s="7" t="n">
        <v>0.85</v>
      </c>
      <c r="E4163" s="7" t="n">
        <v>9.63</v>
      </c>
      <c r="F4163" s="7" t="n">
        <v>394.63</v>
      </c>
      <c r="G4163" s="7" t="n">
        <v>34.94</v>
      </c>
      <c r="H4163" s="7" t="n">
        <f aca="false">E4163*C4163</f>
        <v>385.2</v>
      </c>
    </row>
    <row r="4164" customFormat="false" ht="13.8" hidden="false" customHeight="false" outlineLevel="0" collapsed="false">
      <c r="A4164" s="6" t="s">
        <v>8299</v>
      </c>
      <c r="B4164" s="1" t="s">
        <v>8300</v>
      </c>
      <c r="C4164" s="1" t="n">
        <v>43</v>
      </c>
      <c r="D4164" s="7" t="n">
        <v>30.5</v>
      </c>
      <c r="E4164" s="7" t="n">
        <v>30.5</v>
      </c>
      <c r="F4164" s="7" t="n">
        <v>1372.5</v>
      </c>
      <c r="G4164" s="7" t="n">
        <v>1372.5</v>
      </c>
      <c r="H4164" s="7" t="n">
        <f aca="false">E4164*C4164</f>
        <v>1311.5</v>
      </c>
    </row>
    <row r="4165" customFormat="false" ht="13.8" hidden="false" customHeight="false" outlineLevel="0" collapsed="false">
      <c r="A4165" s="6" t="s">
        <v>8301</v>
      </c>
      <c r="B4165" s="1" t="s">
        <v>8302</v>
      </c>
      <c r="C4165" s="1" t="n">
        <v>23</v>
      </c>
      <c r="D4165" s="7" t="n">
        <v>21.15</v>
      </c>
      <c r="E4165" s="7" t="n">
        <v>21.15</v>
      </c>
      <c r="F4165" s="7" t="n">
        <v>528.75</v>
      </c>
      <c r="G4165" s="7" t="n">
        <v>528.75</v>
      </c>
      <c r="H4165" s="7" t="n">
        <f aca="false">E4165*C4165</f>
        <v>486.45</v>
      </c>
    </row>
    <row r="4166" customFormat="false" ht="13.8" hidden="false" customHeight="false" outlineLevel="0" collapsed="false">
      <c r="A4166" s="6" t="s">
        <v>8303</v>
      </c>
      <c r="B4166" s="1" t="s">
        <v>8304</v>
      </c>
      <c r="C4166" s="1" t="n">
        <v>7</v>
      </c>
      <c r="D4166" s="7" t="n">
        <v>11.14</v>
      </c>
      <c r="E4166" s="7" t="n">
        <v>11.14</v>
      </c>
      <c r="F4166" s="7" t="n">
        <v>77.98</v>
      </c>
      <c r="G4166" s="7" t="n">
        <v>77.98</v>
      </c>
      <c r="H4166" s="7" t="n">
        <f aca="false">E4166*C4166</f>
        <v>77.98</v>
      </c>
    </row>
    <row r="4167" customFormat="false" ht="13.8" hidden="false" customHeight="false" outlineLevel="0" collapsed="false">
      <c r="A4167" s="6" t="s">
        <v>8305</v>
      </c>
      <c r="B4167" s="1" t="s">
        <v>8306</v>
      </c>
      <c r="C4167" s="1" t="n">
        <v>12</v>
      </c>
      <c r="D4167" s="7" t="n">
        <v>22.75</v>
      </c>
      <c r="E4167" s="7" t="n">
        <v>22.75</v>
      </c>
      <c r="F4167" s="7" t="n">
        <v>273</v>
      </c>
      <c r="G4167" s="7" t="n">
        <v>273</v>
      </c>
      <c r="H4167" s="7" t="n">
        <f aca="false">E4167*C4167</f>
        <v>273</v>
      </c>
    </row>
    <row r="4168" customFormat="false" ht="13.8" hidden="false" customHeight="false" outlineLevel="0" collapsed="false">
      <c r="A4168" s="6" t="s">
        <v>8307</v>
      </c>
      <c r="B4168" s="1" t="s">
        <v>8308</v>
      </c>
      <c r="C4168" s="1" t="n">
        <v>11</v>
      </c>
      <c r="D4168" s="7" t="n">
        <v>32.41</v>
      </c>
      <c r="E4168" s="7" t="n">
        <v>12.06</v>
      </c>
      <c r="F4168" s="7" t="n">
        <v>12.06</v>
      </c>
      <c r="G4168" s="7" t="n">
        <v>32.41</v>
      </c>
      <c r="H4168" s="7" t="n">
        <f aca="false">E4168*C4168</f>
        <v>132.66</v>
      </c>
    </row>
    <row r="4169" customFormat="false" ht="13.8" hidden="false" customHeight="false" outlineLevel="0" collapsed="false">
      <c r="A4169" s="6" t="s">
        <v>8309</v>
      </c>
      <c r="B4169" s="1" t="s">
        <v>8310</v>
      </c>
      <c r="C4169" s="1" t="n">
        <v>2</v>
      </c>
      <c r="D4169" s="7" t="n">
        <v>29.29</v>
      </c>
      <c r="E4169" s="7" t="n">
        <v>29.29</v>
      </c>
      <c r="F4169" s="7" t="n">
        <v>58.58</v>
      </c>
      <c r="G4169" s="7" t="n">
        <v>58.58</v>
      </c>
      <c r="H4169" s="7" t="n">
        <f aca="false">E4169*C4169</f>
        <v>58.58</v>
      </c>
    </row>
    <row r="4170" customFormat="false" ht="13.8" hidden="false" customHeight="false" outlineLevel="0" collapsed="false">
      <c r="A4170" s="6" t="s">
        <v>8311</v>
      </c>
      <c r="B4170" s="1" t="s">
        <v>8312</v>
      </c>
      <c r="C4170" s="1" t="n">
        <v>3</v>
      </c>
      <c r="D4170" s="7" t="n">
        <v>0</v>
      </c>
      <c r="E4170" s="7" t="n">
        <v>129.22</v>
      </c>
      <c r="F4170" s="7" t="n">
        <v>516.88</v>
      </c>
      <c r="G4170" s="7" t="n">
        <v>0</v>
      </c>
      <c r="H4170" s="7" t="n">
        <f aca="false">E4170*C4170</f>
        <v>387.66</v>
      </c>
    </row>
    <row r="4171" customFormat="false" ht="13.8" hidden="false" customHeight="false" outlineLevel="0" collapsed="false">
      <c r="A4171" s="6" t="s">
        <v>8313</v>
      </c>
      <c r="B4171" s="1" t="s">
        <v>8314</v>
      </c>
      <c r="C4171" s="1" t="n">
        <v>3</v>
      </c>
      <c r="D4171" s="7" t="n">
        <v>0</v>
      </c>
      <c r="E4171" s="7" t="n">
        <v>0</v>
      </c>
      <c r="F4171" s="7" t="n">
        <v>0</v>
      </c>
      <c r="G4171" s="7" t="n">
        <v>0</v>
      </c>
      <c r="H4171" s="7" t="n">
        <f aca="false">E4171*C4171</f>
        <v>0</v>
      </c>
    </row>
    <row r="4172" customFormat="false" ht="13.8" hidden="false" customHeight="false" outlineLevel="0" collapsed="false">
      <c r="A4172" s="6" t="s">
        <v>8315</v>
      </c>
      <c r="B4172" s="1" t="s">
        <v>8316</v>
      </c>
      <c r="C4172" s="1" t="n">
        <v>3</v>
      </c>
      <c r="D4172" s="7" t="n">
        <v>119.38</v>
      </c>
      <c r="E4172" s="7" t="n">
        <v>119.38</v>
      </c>
      <c r="F4172" s="7" t="n">
        <v>596.9</v>
      </c>
      <c r="G4172" s="7" t="n">
        <v>596.9</v>
      </c>
      <c r="H4172" s="7" t="n">
        <f aca="false">E4172*C4172</f>
        <v>358.14</v>
      </c>
    </row>
    <row r="4173" customFormat="false" ht="13.8" hidden="false" customHeight="false" outlineLevel="0" collapsed="false">
      <c r="A4173" s="6" t="s">
        <v>8317</v>
      </c>
      <c r="B4173" s="1" t="s">
        <v>8318</v>
      </c>
      <c r="C4173" s="1" t="n">
        <v>5</v>
      </c>
      <c r="D4173" s="7" t="n">
        <v>128.26</v>
      </c>
      <c r="E4173" s="7" t="n">
        <v>128.26</v>
      </c>
      <c r="F4173" s="7" t="n">
        <v>897.82</v>
      </c>
      <c r="G4173" s="7" t="n">
        <v>897.82</v>
      </c>
      <c r="H4173" s="7" t="n">
        <f aca="false">E4173*C4173</f>
        <v>641.3</v>
      </c>
    </row>
    <row r="4174" customFormat="false" ht="13.8" hidden="false" customHeight="false" outlineLevel="0" collapsed="false">
      <c r="A4174" s="6" t="s">
        <v>8319</v>
      </c>
      <c r="B4174" s="1" t="s">
        <v>8320</v>
      </c>
      <c r="C4174" s="1" t="n">
        <v>3</v>
      </c>
      <c r="D4174" s="7" t="n">
        <v>144.16</v>
      </c>
      <c r="E4174" s="7" t="n">
        <v>144.16</v>
      </c>
      <c r="F4174" s="7" t="n">
        <v>432.48</v>
      </c>
      <c r="G4174" s="7" t="n">
        <v>432.48</v>
      </c>
      <c r="H4174" s="7" t="n">
        <f aca="false">E4174*C4174</f>
        <v>432.48</v>
      </c>
    </row>
    <row r="4175" customFormat="false" ht="13.8" hidden="false" customHeight="false" outlineLevel="0" collapsed="false">
      <c r="A4175" s="6" t="s">
        <v>8321</v>
      </c>
      <c r="B4175" s="1" t="s">
        <v>8322</v>
      </c>
      <c r="C4175" s="1" t="n">
        <v>113</v>
      </c>
      <c r="D4175" s="7" t="n">
        <v>0.58</v>
      </c>
      <c r="E4175" s="7" t="n">
        <v>2.48</v>
      </c>
      <c r="F4175" s="7" t="n">
        <v>183.74</v>
      </c>
      <c r="G4175" s="7" t="n">
        <v>42.85</v>
      </c>
      <c r="H4175" s="7" t="n">
        <f aca="false">E4175*C4175</f>
        <v>280.24</v>
      </c>
    </row>
    <row r="4176" customFormat="false" ht="13.8" hidden="false" customHeight="false" outlineLevel="0" collapsed="false">
      <c r="A4176" s="6" t="s">
        <v>8323</v>
      </c>
      <c r="B4176" s="1" t="s">
        <v>8324</v>
      </c>
      <c r="C4176" s="1" t="n">
        <v>3</v>
      </c>
      <c r="D4176" s="7" t="n">
        <v>14.81</v>
      </c>
      <c r="E4176" s="7" t="n">
        <v>10.24</v>
      </c>
      <c r="F4176" s="7" t="n">
        <v>204.78</v>
      </c>
      <c r="G4176" s="7" t="n">
        <v>296.25</v>
      </c>
      <c r="H4176" s="7" t="n">
        <f aca="false">E4176*C4176</f>
        <v>30.72</v>
      </c>
    </row>
    <row r="4177" customFormat="false" ht="13.8" hidden="false" customHeight="false" outlineLevel="0" collapsed="false">
      <c r="A4177" s="6" t="s">
        <v>8325</v>
      </c>
      <c r="B4177" s="1" t="s">
        <v>8326</v>
      </c>
      <c r="C4177" s="1" t="n">
        <v>29</v>
      </c>
      <c r="D4177" s="7" t="n">
        <v>3.03</v>
      </c>
      <c r="E4177" s="7" t="n">
        <v>1.11</v>
      </c>
      <c r="F4177" s="7" t="n">
        <v>6.69</v>
      </c>
      <c r="G4177" s="7" t="n">
        <v>18.17</v>
      </c>
      <c r="H4177" s="7" t="n">
        <f aca="false">E4177*C4177</f>
        <v>32.19</v>
      </c>
    </row>
    <row r="4178" customFormat="false" ht="13.8" hidden="false" customHeight="false" outlineLevel="0" collapsed="false">
      <c r="A4178" s="6" t="s">
        <v>8327</v>
      </c>
      <c r="B4178" s="1" t="s">
        <v>8328</v>
      </c>
      <c r="C4178" s="1" t="n">
        <v>8</v>
      </c>
      <c r="D4178" s="7" t="n">
        <v>1.5</v>
      </c>
      <c r="E4178" s="7" t="n">
        <v>1.5</v>
      </c>
      <c r="F4178" s="7" t="n">
        <v>12</v>
      </c>
      <c r="G4178" s="7" t="n">
        <v>12</v>
      </c>
      <c r="H4178" s="7" t="n">
        <f aca="false">E4178*C4178</f>
        <v>12</v>
      </c>
    </row>
    <row r="4179" customFormat="false" ht="13.8" hidden="false" customHeight="false" outlineLevel="0" collapsed="false">
      <c r="A4179" s="6" t="s">
        <v>8329</v>
      </c>
      <c r="B4179" s="1" t="s">
        <v>8330</v>
      </c>
      <c r="C4179" s="1" t="n">
        <v>3</v>
      </c>
      <c r="D4179" s="7" t="n">
        <v>1</v>
      </c>
      <c r="E4179" s="7" t="n">
        <v>1</v>
      </c>
      <c r="F4179" s="7" t="n">
        <v>3</v>
      </c>
      <c r="G4179" s="7" t="n">
        <v>3</v>
      </c>
      <c r="H4179" s="7" t="n">
        <f aca="false">E4179*C4179</f>
        <v>3</v>
      </c>
    </row>
    <row r="4180" customFormat="false" ht="13.8" hidden="false" customHeight="false" outlineLevel="0" collapsed="false">
      <c r="A4180" s="6" t="s">
        <v>8331</v>
      </c>
      <c r="B4180" s="1" t="s">
        <v>8332</v>
      </c>
      <c r="C4180" s="1" t="n">
        <v>11</v>
      </c>
      <c r="D4180" s="7" t="n">
        <v>18.16</v>
      </c>
      <c r="E4180" s="7" t="n">
        <v>41.19</v>
      </c>
      <c r="F4180" s="7" t="n">
        <v>494.34</v>
      </c>
      <c r="G4180" s="7" t="n">
        <v>217.96</v>
      </c>
      <c r="H4180" s="7" t="n">
        <f aca="false">E4180*C4180</f>
        <v>453.09</v>
      </c>
    </row>
    <row r="4181" customFormat="false" ht="13.8" hidden="false" customHeight="false" outlineLevel="0" collapsed="false">
      <c r="A4181" s="6" t="s">
        <v>8333</v>
      </c>
      <c r="B4181" s="1" t="s">
        <v>8334</v>
      </c>
      <c r="C4181" s="1" t="n">
        <v>1</v>
      </c>
      <c r="D4181" s="7" t="n">
        <v>92.21</v>
      </c>
      <c r="E4181" s="7" t="n">
        <v>27.17</v>
      </c>
      <c r="F4181" s="7" t="n">
        <v>27.17</v>
      </c>
      <c r="G4181" s="7" t="n">
        <v>92.21</v>
      </c>
      <c r="H4181" s="7" t="n">
        <f aca="false">E4181*C4181</f>
        <v>27.17</v>
      </c>
    </row>
    <row r="4182" customFormat="false" ht="13.8" hidden="false" customHeight="false" outlineLevel="0" collapsed="false">
      <c r="A4182" s="6" t="s">
        <v>8335</v>
      </c>
      <c r="B4182" s="1" t="s">
        <v>8336</v>
      </c>
      <c r="C4182" s="1" t="n">
        <v>5</v>
      </c>
      <c r="D4182" s="7" t="n">
        <v>9.42</v>
      </c>
      <c r="E4182" s="7" t="n">
        <v>49.82</v>
      </c>
      <c r="F4182" s="7" t="n">
        <v>49.82</v>
      </c>
      <c r="G4182" s="7" t="n">
        <v>9.42</v>
      </c>
      <c r="H4182" s="7" t="n">
        <f aca="false">E4182*C4182</f>
        <v>249.1</v>
      </c>
    </row>
    <row r="4183" customFormat="false" ht="13.8" hidden="false" customHeight="false" outlineLevel="0" collapsed="false">
      <c r="A4183" s="6" t="s">
        <v>8337</v>
      </c>
      <c r="B4183" s="1" t="s">
        <v>8322</v>
      </c>
      <c r="C4183" s="1" t="n">
        <v>59</v>
      </c>
      <c r="D4183" s="7" t="n">
        <v>10</v>
      </c>
      <c r="E4183" s="7" t="n">
        <v>7.86</v>
      </c>
      <c r="F4183" s="7" t="n">
        <v>70.76</v>
      </c>
      <c r="G4183" s="7" t="n">
        <v>89.96</v>
      </c>
      <c r="H4183" s="7" t="n">
        <f aca="false">E4183*C4183</f>
        <v>463.74</v>
      </c>
    </row>
    <row r="4184" customFormat="false" ht="13.8" hidden="false" customHeight="false" outlineLevel="0" collapsed="false">
      <c r="A4184" s="6" t="s">
        <v>8338</v>
      </c>
      <c r="B4184" s="1" t="s">
        <v>8339</v>
      </c>
      <c r="C4184" s="1" t="n">
        <v>92</v>
      </c>
      <c r="D4184" s="7" t="n">
        <v>2.16</v>
      </c>
      <c r="E4184" s="7" t="n">
        <v>1.44</v>
      </c>
      <c r="F4184" s="7" t="n">
        <v>53.25</v>
      </c>
      <c r="G4184" s="7" t="n">
        <v>79.91</v>
      </c>
      <c r="H4184" s="7" t="n">
        <f aca="false">E4184*C4184</f>
        <v>132.48</v>
      </c>
    </row>
    <row r="4185" customFormat="false" ht="13.8" hidden="false" customHeight="false" outlineLevel="0" collapsed="false">
      <c r="A4185" s="6" t="s">
        <v>8340</v>
      </c>
      <c r="B4185" s="1" t="s">
        <v>8341</v>
      </c>
      <c r="C4185" s="1" t="n">
        <v>70</v>
      </c>
      <c r="D4185" s="7" t="n">
        <v>5.19</v>
      </c>
      <c r="E4185" s="7" t="n">
        <v>2.25</v>
      </c>
      <c r="F4185" s="7" t="n">
        <v>67.37</v>
      </c>
      <c r="G4185" s="7" t="n">
        <v>155.67</v>
      </c>
      <c r="H4185" s="7" t="n">
        <f aca="false">E4185*C4185</f>
        <v>157.5</v>
      </c>
    </row>
    <row r="4186" customFormat="false" ht="13.8" hidden="false" customHeight="false" outlineLevel="0" collapsed="false">
      <c r="A4186" s="6" t="s">
        <v>8342</v>
      </c>
      <c r="B4186" s="1" t="s">
        <v>8343</v>
      </c>
      <c r="C4186" s="1" t="n">
        <v>33</v>
      </c>
      <c r="D4186" s="7" t="n">
        <v>0.28</v>
      </c>
      <c r="E4186" s="7" t="n">
        <v>2.75</v>
      </c>
      <c r="F4186" s="7" t="n">
        <v>2.75</v>
      </c>
      <c r="G4186" s="7" t="n">
        <v>0.28</v>
      </c>
      <c r="H4186" s="7" t="n">
        <f aca="false">E4186*C4186</f>
        <v>90.75</v>
      </c>
    </row>
    <row r="4187" customFormat="false" ht="13.8" hidden="false" customHeight="false" outlineLevel="0" collapsed="false">
      <c r="A4187" s="6" t="s">
        <v>8344</v>
      </c>
      <c r="B4187" s="1" t="s">
        <v>8345</v>
      </c>
      <c r="C4187" s="1" t="n">
        <v>66</v>
      </c>
      <c r="D4187" s="7" t="n">
        <v>1.5</v>
      </c>
      <c r="E4187" s="7" t="n">
        <v>1.5</v>
      </c>
      <c r="F4187" s="7" t="n">
        <v>99</v>
      </c>
      <c r="G4187" s="7" t="n">
        <v>99</v>
      </c>
      <c r="H4187" s="7" t="n">
        <f aca="false">E4187*C4187</f>
        <v>99</v>
      </c>
    </row>
    <row r="4188" customFormat="false" ht="13.8" hidden="false" customHeight="false" outlineLevel="0" collapsed="false">
      <c r="A4188" s="6" t="s">
        <v>8346</v>
      </c>
      <c r="B4188" s="1" t="s">
        <v>8345</v>
      </c>
      <c r="C4188" s="1" t="n">
        <v>26</v>
      </c>
      <c r="D4188" s="7" t="n">
        <v>1.5</v>
      </c>
      <c r="E4188" s="7" t="n">
        <v>1.5</v>
      </c>
      <c r="F4188" s="7" t="n">
        <v>39</v>
      </c>
      <c r="G4188" s="7" t="n">
        <v>39</v>
      </c>
      <c r="H4188" s="7" t="n">
        <f aca="false">E4188*C4188</f>
        <v>39</v>
      </c>
    </row>
    <row r="4189" customFormat="false" ht="13.8" hidden="false" customHeight="false" outlineLevel="0" collapsed="false">
      <c r="A4189" s="6" t="s">
        <v>8347</v>
      </c>
      <c r="B4189" s="1" t="s">
        <v>8348</v>
      </c>
      <c r="C4189" s="1" t="n">
        <v>3</v>
      </c>
      <c r="D4189" s="7" t="n">
        <v>1.34</v>
      </c>
      <c r="E4189" s="7" t="n">
        <v>3.6</v>
      </c>
      <c r="F4189" s="7" t="n">
        <v>25.18</v>
      </c>
      <c r="G4189" s="7" t="n">
        <v>9.39</v>
      </c>
      <c r="H4189" s="7" t="n">
        <f aca="false">E4189*C4189</f>
        <v>10.8</v>
      </c>
    </row>
    <row r="4190" customFormat="false" ht="13.8" hidden="false" customHeight="false" outlineLevel="0" collapsed="false">
      <c r="A4190" s="6" t="s">
        <v>8349</v>
      </c>
      <c r="B4190" s="1" t="s">
        <v>8350</v>
      </c>
      <c r="C4190" s="1" t="n">
        <v>12</v>
      </c>
      <c r="D4190" s="7" t="n">
        <v>1.75</v>
      </c>
      <c r="E4190" s="7" t="n">
        <v>1.75</v>
      </c>
      <c r="F4190" s="7" t="n">
        <v>21</v>
      </c>
      <c r="G4190" s="7" t="n">
        <v>21</v>
      </c>
      <c r="H4190" s="7" t="n">
        <f aca="false">E4190*C4190</f>
        <v>21</v>
      </c>
    </row>
    <row r="4191" customFormat="false" ht="13.8" hidden="false" customHeight="false" outlineLevel="0" collapsed="false">
      <c r="A4191" s="6" t="s">
        <v>8351</v>
      </c>
      <c r="B4191" s="1" t="s">
        <v>8352</v>
      </c>
      <c r="C4191" s="1" t="n">
        <v>12</v>
      </c>
      <c r="D4191" s="7" t="n">
        <v>3.5</v>
      </c>
      <c r="E4191" s="7" t="n">
        <v>3.5</v>
      </c>
      <c r="F4191" s="7" t="n">
        <v>42</v>
      </c>
      <c r="G4191" s="7" t="n">
        <v>42</v>
      </c>
      <c r="H4191" s="7" t="n">
        <f aca="false">E4191*C4191</f>
        <v>42</v>
      </c>
    </row>
    <row r="4192" customFormat="false" ht="13.8" hidden="false" customHeight="false" outlineLevel="0" collapsed="false">
      <c r="A4192" s="6" t="s">
        <v>8353</v>
      </c>
      <c r="B4192" s="1" t="s">
        <v>8354</v>
      </c>
      <c r="C4192" s="1" t="n">
        <v>56</v>
      </c>
      <c r="D4192" s="7" t="n">
        <v>1.5</v>
      </c>
      <c r="E4192" s="7" t="n">
        <v>1.5</v>
      </c>
      <c r="F4192" s="7" t="n">
        <v>84</v>
      </c>
      <c r="G4192" s="7" t="n">
        <v>84</v>
      </c>
      <c r="H4192" s="7" t="n">
        <f aca="false">E4192*C4192</f>
        <v>84</v>
      </c>
    </row>
    <row r="4193" customFormat="false" ht="13.8" hidden="false" customHeight="false" outlineLevel="0" collapsed="false">
      <c r="A4193" s="6" t="s">
        <v>8355</v>
      </c>
      <c r="B4193" s="1" t="s">
        <v>8345</v>
      </c>
      <c r="C4193" s="1" t="n">
        <v>67</v>
      </c>
      <c r="D4193" s="7" t="n">
        <v>10.1</v>
      </c>
      <c r="E4193" s="7" t="n">
        <v>10.1</v>
      </c>
      <c r="F4193" s="7" t="n">
        <v>676.7</v>
      </c>
      <c r="G4193" s="7" t="n">
        <v>676.7</v>
      </c>
      <c r="H4193" s="7" t="n">
        <f aca="false">E4193*C4193</f>
        <v>676.7</v>
      </c>
    </row>
    <row r="4194" customFormat="false" ht="13.8" hidden="false" customHeight="false" outlineLevel="0" collapsed="false">
      <c r="A4194" s="6" t="s">
        <v>8356</v>
      </c>
      <c r="B4194" s="1" t="s">
        <v>8357</v>
      </c>
      <c r="C4194" s="1" t="n">
        <v>1</v>
      </c>
      <c r="D4194" s="7" t="n">
        <v>36.8</v>
      </c>
      <c r="E4194" s="7" t="n">
        <v>36.8</v>
      </c>
      <c r="F4194" s="7" t="n">
        <v>110.4</v>
      </c>
      <c r="G4194" s="7" t="n">
        <v>110.4</v>
      </c>
      <c r="H4194" s="7" t="n">
        <f aca="false">E4194*C4194</f>
        <v>36.8</v>
      </c>
    </row>
    <row r="4195" customFormat="false" ht="13.8" hidden="false" customHeight="false" outlineLevel="0" collapsed="false">
      <c r="A4195" s="6" t="s">
        <v>8358</v>
      </c>
      <c r="B4195" s="1" t="s">
        <v>8359</v>
      </c>
      <c r="C4195" s="1" t="n">
        <v>24</v>
      </c>
      <c r="D4195" s="7" t="n">
        <v>12.5</v>
      </c>
      <c r="E4195" s="7" t="n">
        <v>12.5</v>
      </c>
      <c r="F4195" s="7" t="n">
        <v>362.5</v>
      </c>
      <c r="G4195" s="7" t="n">
        <v>362.5</v>
      </c>
      <c r="H4195" s="7" t="n">
        <f aca="false">E4195*C4195</f>
        <v>300</v>
      </c>
    </row>
    <row r="4196" customFormat="false" ht="13.8" hidden="false" customHeight="false" outlineLevel="0" collapsed="false">
      <c r="A4196" s="6" t="s">
        <v>8360</v>
      </c>
      <c r="B4196" s="1" t="s">
        <v>8361</v>
      </c>
      <c r="C4196" s="1" t="n">
        <v>1</v>
      </c>
      <c r="D4196" s="7" t="n">
        <v>10.43</v>
      </c>
      <c r="E4196" s="7" t="n">
        <v>10.43</v>
      </c>
      <c r="F4196" s="7" t="n">
        <v>10.43</v>
      </c>
      <c r="G4196" s="7" t="n">
        <v>10.43</v>
      </c>
      <c r="H4196" s="7" t="n">
        <f aca="false">E4196*C4196</f>
        <v>10.43</v>
      </c>
    </row>
    <row r="4197" customFormat="false" ht="13.8" hidden="false" customHeight="false" outlineLevel="0" collapsed="false">
      <c r="A4197" s="6" t="s">
        <v>8362</v>
      </c>
      <c r="B4197" s="1" t="s">
        <v>8363</v>
      </c>
      <c r="C4197" s="1" t="n">
        <v>6</v>
      </c>
      <c r="D4197" s="7" t="n">
        <v>33.84</v>
      </c>
      <c r="E4197" s="7" t="n">
        <v>33.84</v>
      </c>
      <c r="F4197" s="7" t="n">
        <v>203.04</v>
      </c>
      <c r="G4197" s="7" t="n">
        <v>203.04</v>
      </c>
      <c r="H4197" s="7" t="n">
        <f aca="false">E4197*C4197</f>
        <v>203.04</v>
      </c>
    </row>
    <row r="4198" customFormat="false" ht="13.8" hidden="false" customHeight="false" outlineLevel="0" collapsed="false">
      <c r="A4198" s="6" t="s">
        <v>8364</v>
      </c>
      <c r="B4198" s="1" t="s">
        <v>8365</v>
      </c>
      <c r="C4198" s="1" t="n">
        <v>1</v>
      </c>
      <c r="D4198" s="7" t="n">
        <v>8.01</v>
      </c>
      <c r="E4198" s="7" t="n">
        <v>8.01</v>
      </c>
      <c r="F4198" s="7" t="n">
        <v>8.01</v>
      </c>
      <c r="G4198" s="7" t="n">
        <v>8.01</v>
      </c>
      <c r="H4198" s="7" t="n">
        <f aca="false">E4198*C4198</f>
        <v>8.01</v>
      </c>
    </row>
    <row r="4199" customFormat="false" ht="13.8" hidden="false" customHeight="false" outlineLevel="0" collapsed="false">
      <c r="A4199" s="6" t="s">
        <v>8366</v>
      </c>
      <c r="B4199" s="1" t="s">
        <v>8367</v>
      </c>
      <c r="C4199" s="1" t="n">
        <v>6</v>
      </c>
      <c r="D4199" s="7" t="n">
        <v>6.91</v>
      </c>
      <c r="E4199" s="7" t="n">
        <v>3.21</v>
      </c>
      <c r="F4199" s="7" t="n">
        <v>25.67</v>
      </c>
      <c r="G4199" s="7" t="n">
        <v>55.31</v>
      </c>
      <c r="H4199" s="7" t="n">
        <f aca="false">E4199*C4199</f>
        <v>19.26</v>
      </c>
    </row>
    <row r="4200" customFormat="false" ht="13.8" hidden="false" customHeight="false" outlineLevel="0" collapsed="false">
      <c r="A4200" s="6" t="s">
        <v>8368</v>
      </c>
      <c r="B4200" s="1" t="s">
        <v>8369</v>
      </c>
      <c r="C4200" s="1" t="n">
        <v>6</v>
      </c>
      <c r="D4200" s="7" t="n">
        <v>5.82</v>
      </c>
      <c r="E4200" s="7" t="n">
        <v>7.08</v>
      </c>
      <c r="F4200" s="7" t="n">
        <v>56.66</v>
      </c>
      <c r="G4200" s="7" t="n">
        <v>46.6</v>
      </c>
      <c r="H4200" s="7" t="n">
        <f aca="false">E4200*C4200</f>
        <v>42.48</v>
      </c>
    </row>
    <row r="4201" customFormat="false" ht="13.8" hidden="false" customHeight="false" outlineLevel="0" collapsed="false">
      <c r="A4201" s="6" t="s">
        <v>8370</v>
      </c>
      <c r="B4201" s="1" t="s">
        <v>8371</v>
      </c>
      <c r="C4201" s="1" t="n">
        <v>13</v>
      </c>
      <c r="D4201" s="7" t="n">
        <v>3.2</v>
      </c>
      <c r="E4201" s="7" t="n">
        <v>2.04</v>
      </c>
      <c r="F4201" s="7" t="n">
        <v>28.58</v>
      </c>
      <c r="G4201" s="7" t="n">
        <v>44.78</v>
      </c>
      <c r="H4201" s="7" t="n">
        <f aca="false">E4201*C4201</f>
        <v>26.52</v>
      </c>
    </row>
    <row r="4202" customFormat="false" ht="13.8" hidden="false" customHeight="false" outlineLevel="0" collapsed="false">
      <c r="A4202" s="6" t="s">
        <v>8372</v>
      </c>
      <c r="B4202" s="1" t="s">
        <v>8373</v>
      </c>
      <c r="C4202" s="1" t="n">
        <v>4</v>
      </c>
      <c r="D4202" s="7" t="n">
        <v>190.89</v>
      </c>
      <c r="E4202" s="7" t="n">
        <v>190.89</v>
      </c>
      <c r="F4202" s="7" t="n">
        <v>763.56</v>
      </c>
      <c r="G4202" s="7" t="n">
        <v>763.56</v>
      </c>
      <c r="H4202" s="7" t="n">
        <f aca="false">E4202*C4202</f>
        <v>763.56</v>
      </c>
    </row>
    <row r="4203" customFormat="false" ht="13.8" hidden="false" customHeight="false" outlineLevel="0" collapsed="false">
      <c r="A4203" s="6" t="s">
        <v>8374</v>
      </c>
      <c r="B4203" s="1" t="s">
        <v>8375</v>
      </c>
      <c r="C4203" s="1" t="n">
        <v>6</v>
      </c>
      <c r="D4203" s="7" t="n">
        <v>0</v>
      </c>
      <c r="E4203" s="7" t="n">
        <v>106.04</v>
      </c>
      <c r="F4203" s="7" t="n">
        <v>636.25</v>
      </c>
      <c r="G4203" s="7" t="n">
        <v>0</v>
      </c>
      <c r="H4203" s="7" t="n">
        <f aca="false">E4203*C4203</f>
        <v>636.24</v>
      </c>
    </row>
    <row r="4204" customFormat="false" ht="13.8" hidden="false" customHeight="false" outlineLevel="0" collapsed="false">
      <c r="A4204" s="6" t="s">
        <v>8376</v>
      </c>
      <c r="B4204" s="1" t="s">
        <v>8377</v>
      </c>
      <c r="C4204" s="1" t="n">
        <v>186</v>
      </c>
      <c r="D4204" s="7" t="n">
        <v>10.95</v>
      </c>
      <c r="E4204" s="7" t="n">
        <v>10.95</v>
      </c>
      <c r="F4204" s="7" t="n">
        <v>2036.7</v>
      </c>
      <c r="G4204" s="7" t="n">
        <v>2036.7</v>
      </c>
      <c r="H4204" s="7" t="n">
        <f aca="false">E4204*C4204</f>
        <v>2036.7</v>
      </c>
    </row>
    <row r="4205" customFormat="false" ht="13.8" hidden="false" customHeight="false" outlineLevel="0" collapsed="false">
      <c r="A4205" s="6" t="s">
        <v>8378</v>
      </c>
      <c r="B4205" s="1" t="s">
        <v>8379</v>
      </c>
      <c r="C4205" s="1" t="n">
        <v>249</v>
      </c>
      <c r="D4205" s="7" t="n">
        <v>10.95</v>
      </c>
      <c r="E4205" s="7" t="n">
        <v>10.95</v>
      </c>
      <c r="F4205" s="7" t="n">
        <v>2726.55</v>
      </c>
      <c r="G4205" s="7" t="n">
        <v>2726.55</v>
      </c>
      <c r="H4205" s="7" t="n">
        <f aca="false">E4205*C4205</f>
        <v>2726.55</v>
      </c>
    </row>
    <row r="4206" customFormat="false" ht="13.8" hidden="false" customHeight="false" outlineLevel="0" collapsed="false">
      <c r="A4206" s="6" t="s">
        <v>8380</v>
      </c>
      <c r="B4206" s="1" t="s">
        <v>8381</v>
      </c>
      <c r="C4206" s="1" t="n">
        <v>6</v>
      </c>
      <c r="D4206" s="7" t="n">
        <v>10.95</v>
      </c>
      <c r="E4206" s="7" t="n">
        <v>10.95</v>
      </c>
      <c r="F4206" s="7" t="n">
        <v>65.7</v>
      </c>
      <c r="G4206" s="7" t="n">
        <v>65.7</v>
      </c>
      <c r="H4206" s="7" t="n">
        <f aca="false">E4206*C4206</f>
        <v>65.7</v>
      </c>
    </row>
    <row r="4207" customFormat="false" ht="13.8" hidden="false" customHeight="false" outlineLevel="0" collapsed="false">
      <c r="A4207" s="6" t="s">
        <v>8382</v>
      </c>
      <c r="B4207" s="1" t="s">
        <v>8383</v>
      </c>
      <c r="C4207" s="1" t="n">
        <v>3</v>
      </c>
      <c r="D4207" s="7" t="n">
        <v>10.95</v>
      </c>
      <c r="E4207" s="7" t="n">
        <v>10.95</v>
      </c>
      <c r="F4207" s="7" t="n">
        <v>32.85</v>
      </c>
      <c r="G4207" s="7" t="n">
        <v>32.85</v>
      </c>
      <c r="H4207" s="7" t="n">
        <f aca="false">E4207*C4207</f>
        <v>32.85</v>
      </c>
    </row>
    <row r="4208" customFormat="false" ht="13.8" hidden="false" customHeight="false" outlineLevel="0" collapsed="false">
      <c r="A4208" s="6" t="s">
        <v>8384</v>
      </c>
      <c r="B4208" s="1" t="s">
        <v>8385</v>
      </c>
      <c r="C4208" s="1" t="n">
        <v>51</v>
      </c>
      <c r="D4208" s="7" t="n">
        <v>10.95</v>
      </c>
      <c r="E4208" s="7" t="n">
        <v>10.95</v>
      </c>
      <c r="F4208" s="7" t="n">
        <v>558.45</v>
      </c>
      <c r="G4208" s="7" t="n">
        <v>558.45</v>
      </c>
      <c r="H4208" s="7" t="n">
        <f aca="false">E4208*C4208</f>
        <v>558.45</v>
      </c>
    </row>
    <row r="4209" customFormat="false" ht="13.8" hidden="false" customHeight="false" outlineLevel="0" collapsed="false">
      <c r="A4209" s="6" t="s">
        <v>8386</v>
      </c>
      <c r="B4209" s="1" t="s">
        <v>8387</v>
      </c>
      <c r="C4209" s="1" t="n">
        <v>30</v>
      </c>
      <c r="D4209" s="7" t="n">
        <v>10.95</v>
      </c>
      <c r="E4209" s="7" t="n">
        <v>10.95</v>
      </c>
      <c r="F4209" s="7" t="n">
        <v>328.5</v>
      </c>
      <c r="G4209" s="7" t="n">
        <v>328.5</v>
      </c>
      <c r="H4209" s="7" t="n">
        <f aca="false">E4209*C4209</f>
        <v>328.5</v>
      </c>
    </row>
    <row r="4210" customFormat="false" ht="13.8" hidden="false" customHeight="false" outlineLevel="0" collapsed="false">
      <c r="A4210" s="6" t="s">
        <v>8388</v>
      </c>
      <c r="B4210" s="1" t="s">
        <v>8389</v>
      </c>
      <c r="C4210" s="1" t="n">
        <v>75</v>
      </c>
      <c r="D4210" s="7" t="n">
        <v>10.95</v>
      </c>
      <c r="E4210" s="7" t="n">
        <v>10.95</v>
      </c>
      <c r="F4210" s="7" t="n">
        <v>821.25</v>
      </c>
      <c r="G4210" s="7" t="n">
        <v>821.25</v>
      </c>
      <c r="H4210" s="7" t="n">
        <f aca="false">E4210*C4210</f>
        <v>821.25</v>
      </c>
    </row>
    <row r="4211" customFormat="false" ht="13.8" hidden="false" customHeight="false" outlineLevel="0" collapsed="false">
      <c r="A4211" s="6" t="s">
        <v>8390</v>
      </c>
      <c r="B4211" s="1" t="s">
        <v>8391</v>
      </c>
      <c r="C4211" s="1" t="n">
        <v>2</v>
      </c>
      <c r="D4211" s="7" t="n">
        <v>4.38</v>
      </c>
      <c r="E4211" s="7" t="n">
        <v>4.38</v>
      </c>
      <c r="F4211" s="7" t="n">
        <v>8.76</v>
      </c>
      <c r="G4211" s="7" t="n">
        <v>8.76</v>
      </c>
      <c r="H4211" s="7" t="n">
        <f aca="false">E4211*C4211</f>
        <v>8.76</v>
      </c>
    </row>
    <row r="4212" customFormat="false" ht="13.8" hidden="false" customHeight="false" outlineLevel="0" collapsed="false">
      <c r="A4212" s="6" t="s">
        <v>8392</v>
      </c>
      <c r="B4212" s="1" t="s">
        <v>8393</v>
      </c>
      <c r="C4212" s="1" t="n">
        <v>24</v>
      </c>
      <c r="D4212" s="7" t="n">
        <v>0</v>
      </c>
      <c r="E4212" s="7" t="n">
        <v>10.95</v>
      </c>
      <c r="F4212" s="7" t="n">
        <v>361.35</v>
      </c>
      <c r="G4212" s="7" t="n">
        <v>0</v>
      </c>
      <c r="H4212" s="7" t="n">
        <f aca="false">E4212*C4212</f>
        <v>262.8</v>
      </c>
    </row>
    <row r="4213" customFormat="false" ht="13.8" hidden="false" customHeight="false" outlineLevel="0" collapsed="false">
      <c r="A4213" s="6" t="s">
        <v>8394</v>
      </c>
      <c r="B4213" s="1" t="s">
        <v>8395</v>
      </c>
      <c r="C4213" s="1" t="n">
        <v>0</v>
      </c>
      <c r="D4213" s="7" t="n">
        <v>0</v>
      </c>
      <c r="E4213" s="7" t="n">
        <v>10.95</v>
      </c>
      <c r="F4213" s="7" t="n">
        <v>32.85</v>
      </c>
      <c r="G4213" s="7" t="n">
        <v>0</v>
      </c>
      <c r="H4213" s="7" t="n">
        <f aca="false">E4213*C4213</f>
        <v>0</v>
      </c>
    </row>
    <row r="4214" customFormat="false" ht="13.8" hidden="false" customHeight="false" outlineLevel="0" collapsed="false">
      <c r="A4214" s="6" t="s">
        <v>8396</v>
      </c>
      <c r="B4214" s="1" t="s">
        <v>8397</v>
      </c>
      <c r="C4214" s="1" t="n">
        <v>24</v>
      </c>
      <c r="D4214" s="7" t="n">
        <v>0</v>
      </c>
      <c r="E4214" s="7" t="n">
        <v>10.95</v>
      </c>
      <c r="F4214" s="7" t="n">
        <v>262.8</v>
      </c>
      <c r="G4214" s="7" t="n">
        <v>0</v>
      </c>
      <c r="H4214" s="7" t="n">
        <f aca="false">E4214*C4214</f>
        <v>262.8</v>
      </c>
    </row>
    <row r="4215" customFormat="false" ht="13.8" hidden="false" customHeight="false" outlineLevel="0" collapsed="false">
      <c r="A4215" s="6" t="s">
        <v>8398</v>
      </c>
      <c r="B4215" s="1" t="s">
        <v>8399</v>
      </c>
      <c r="C4215" s="1" t="n">
        <v>3</v>
      </c>
      <c r="D4215" s="7" t="n">
        <v>0</v>
      </c>
      <c r="E4215" s="7" t="n">
        <v>10.95</v>
      </c>
      <c r="F4215" s="7" t="n">
        <v>32.85</v>
      </c>
      <c r="G4215" s="7" t="n">
        <v>0</v>
      </c>
      <c r="H4215" s="7" t="n">
        <f aca="false">E4215*C4215</f>
        <v>32.85</v>
      </c>
    </row>
    <row r="4216" customFormat="false" ht="13.8" hidden="false" customHeight="false" outlineLevel="0" collapsed="false">
      <c r="A4216" s="6" t="s">
        <v>8400</v>
      </c>
      <c r="B4216" s="1" t="s">
        <v>8401</v>
      </c>
      <c r="C4216" s="1" t="n">
        <v>23</v>
      </c>
      <c r="D4216" s="7" t="n">
        <v>0</v>
      </c>
      <c r="E4216" s="7" t="n">
        <v>10.95</v>
      </c>
      <c r="F4216" s="7" t="n">
        <v>120.45</v>
      </c>
      <c r="G4216" s="7" t="n">
        <v>0</v>
      </c>
      <c r="H4216" s="7" t="n">
        <f aca="false">E4216*C4216</f>
        <v>251.85</v>
      </c>
    </row>
    <row r="4217" customFormat="false" ht="13.8" hidden="false" customHeight="false" outlineLevel="0" collapsed="false">
      <c r="A4217" s="6" t="s">
        <v>8402</v>
      </c>
      <c r="B4217" s="1" t="s">
        <v>8403</v>
      </c>
      <c r="C4217" s="1" t="n">
        <v>18</v>
      </c>
      <c r="D4217" s="7" t="n">
        <v>0</v>
      </c>
      <c r="E4217" s="7" t="n">
        <v>10.95</v>
      </c>
      <c r="F4217" s="7" t="n">
        <v>197.1</v>
      </c>
      <c r="G4217" s="7" t="n">
        <v>0</v>
      </c>
      <c r="H4217" s="7" t="n">
        <f aca="false">E4217*C4217</f>
        <v>197.1</v>
      </c>
    </row>
    <row r="4218" customFormat="false" ht="13.8" hidden="false" customHeight="false" outlineLevel="0" collapsed="false">
      <c r="A4218" s="6" t="s">
        <v>8404</v>
      </c>
      <c r="B4218" s="1" t="s">
        <v>8405</v>
      </c>
      <c r="C4218" s="1" t="n">
        <v>30</v>
      </c>
      <c r="D4218" s="7" t="n">
        <v>0</v>
      </c>
      <c r="E4218" s="7" t="n">
        <v>10.95</v>
      </c>
      <c r="F4218" s="7" t="n">
        <v>295.65</v>
      </c>
      <c r="G4218" s="7" t="n">
        <v>0</v>
      </c>
      <c r="H4218" s="7" t="n">
        <f aca="false">E4218*C4218</f>
        <v>328.5</v>
      </c>
    </row>
    <row r="4219" customFormat="false" ht="13.8" hidden="false" customHeight="false" outlineLevel="0" collapsed="false">
      <c r="A4219" s="6" t="s">
        <v>8406</v>
      </c>
      <c r="B4219" s="1" t="s">
        <v>8407</v>
      </c>
      <c r="C4219" s="1" t="n">
        <v>15</v>
      </c>
      <c r="D4219" s="7" t="n">
        <v>0</v>
      </c>
      <c r="E4219" s="7" t="n">
        <v>10.95</v>
      </c>
      <c r="F4219" s="7" t="n">
        <v>164.25</v>
      </c>
      <c r="G4219" s="7" t="n">
        <v>0</v>
      </c>
      <c r="H4219" s="7" t="n">
        <f aca="false">E4219*C4219</f>
        <v>164.25</v>
      </c>
    </row>
    <row r="4220" customFormat="false" ht="13.8" hidden="false" customHeight="false" outlineLevel="0" collapsed="false">
      <c r="A4220" s="6" t="s">
        <v>8408</v>
      </c>
      <c r="B4220" s="1" t="s">
        <v>8409</v>
      </c>
      <c r="C4220" s="1" t="n">
        <v>10</v>
      </c>
      <c r="D4220" s="7" t="n">
        <v>19.86</v>
      </c>
      <c r="E4220" s="7" t="n">
        <v>20.83</v>
      </c>
      <c r="F4220" s="7" t="n">
        <v>208.34</v>
      </c>
      <c r="G4220" s="7" t="n">
        <v>198.64</v>
      </c>
      <c r="H4220" s="7" t="n">
        <f aca="false">E4220*C4220</f>
        <v>208.3</v>
      </c>
    </row>
    <row r="4221" customFormat="false" ht="13.8" hidden="false" customHeight="false" outlineLevel="0" collapsed="false">
      <c r="A4221" s="6" t="s">
        <v>8410</v>
      </c>
      <c r="B4221" s="1" t="s">
        <v>8411</v>
      </c>
      <c r="C4221" s="1" t="n">
        <v>6</v>
      </c>
      <c r="D4221" s="7" t="n">
        <v>9.93</v>
      </c>
      <c r="E4221" s="7" t="n">
        <v>9.93</v>
      </c>
      <c r="F4221" s="7" t="n">
        <v>59.55</v>
      </c>
      <c r="G4221" s="7" t="n">
        <v>59.55</v>
      </c>
      <c r="H4221" s="7" t="n">
        <f aca="false">E4221*C4221</f>
        <v>59.58</v>
      </c>
    </row>
    <row r="4222" customFormat="false" ht="13.8" hidden="false" customHeight="false" outlineLevel="0" collapsed="false">
      <c r="A4222" s="6" t="s">
        <v>8412</v>
      </c>
      <c r="B4222" s="1" t="s">
        <v>8413</v>
      </c>
      <c r="C4222" s="1" t="n">
        <v>6</v>
      </c>
      <c r="D4222" s="7" t="n">
        <v>0</v>
      </c>
      <c r="E4222" s="7" t="n">
        <v>2.5</v>
      </c>
      <c r="F4222" s="7" t="n">
        <v>22.5</v>
      </c>
      <c r="G4222" s="7" t="n">
        <v>0</v>
      </c>
      <c r="H4222" s="7" t="n">
        <f aca="false">E4222*C4222</f>
        <v>15</v>
      </c>
    </row>
    <row r="4223" customFormat="false" ht="13.8" hidden="false" customHeight="false" outlineLevel="0" collapsed="false">
      <c r="A4223" s="6" t="s">
        <v>8414</v>
      </c>
      <c r="B4223" s="1" t="s">
        <v>8415</v>
      </c>
      <c r="C4223" s="1" t="n">
        <v>27</v>
      </c>
      <c r="D4223" s="7" t="n">
        <v>0</v>
      </c>
      <c r="E4223" s="7" t="n">
        <v>2.5</v>
      </c>
      <c r="F4223" s="7" t="n">
        <v>67.5</v>
      </c>
      <c r="G4223" s="7" t="n">
        <v>0</v>
      </c>
      <c r="H4223" s="7" t="n">
        <f aca="false">E4223*C4223</f>
        <v>67.5</v>
      </c>
    </row>
    <row r="4224" customFormat="false" ht="13.8" hidden="false" customHeight="false" outlineLevel="0" collapsed="false">
      <c r="A4224" s="6" t="s">
        <v>8416</v>
      </c>
      <c r="B4224" s="1" t="s">
        <v>8417</v>
      </c>
      <c r="C4224" s="1" t="n">
        <v>21</v>
      </c>
      <c r="D4224" s="7" t="n">
        <v>0</v>
      </c>
      <c r="E4224" s="7" t="n">
        <v>2.5</v>
      </c>
      <c r="F4224" s="7" t="n">
        <v>52.5</v>
      </c>
      <c r="G4224" s="7" t="n">
        <v>0</v>
      </c>
      <c r="H4224" s="7" t="n">
        <f aca="false">E4224*C4224</f>
        <v>52.5</v>
      </c>
    </row>
    <row r="4225" customFormat="false" ht="13.8" hidden="false" customHeight="false" outlineLevel="0" collapsed="false">
      <c r="A4225" s="6" t="s">
        <v>8418</v>
      </c>
      <c r="B4225" s="1" t="s">
        <v>8419</v>
      </c>
      <c r="C4225" s="1" t="n">
        <v>23</v>
      </c>
      <c r="D4225" s="7" t="n">
        <v>0</v>
      </c>
      <c r="E4225" s="7" t="n">
        <v>2.5</v>
      </c>
      <c r="F4225" s="7" t="n">
        <v>57.5</v>
      </c>
      <c r="G4225" s="7" t="n">
        <v>0</v>
      </c>
      <c r="H4225" s="7" t="n">
        <f aca="false">E4225*C4225</f>
        <v>57.5</v>
      </c>
    </row>
    <row r="4226" customFormat="false" ht="13.8" hidden="false" customHeight="false" outlineLevel="0" collapsed="false">
      <c r="A4226" s="6" t="s">
        <v>8420</v>
      </c>
      <c r="B4226" s="1" t="s">
        <v>8421</v>
      </c>
      <c r="C4226" s="1" t="n">
        <v>18</v>
      </c>
      <c r="D4226" s="7" t="n">
        <v>0</v>
      </c>
      <c r="E4226" s="7" t="n">
        <v>2.5</v>
      </c>
      <c r="F4226" s="7" t="n">
        <v>45</v>
      </c>
      <c r="G4226" s="7" t="n">
        <v>0</v>
      </c>
      <c r="H4226" s="7" t="n">
        <f aca="false">E4226*C4226</f>
        <v>45</v>
      </c>
    </row>
    <row r="4227" customFormat="false" ht="13.8" hidden="false" customHeight="false" outlineLevel="0" collapsed="false">
      <c r="A4227" s="6" t="s">
        <v>8422</v>
      </c>
      <c r="B4227" s="1" t="s">
        <v>8423</v>
      </c>
      <c r="C4227" s="1" t="n">
        <v>3</v>
      </c>
      <c r="D4227" s="7" t="n">
        <v>0</v>
      </c>
      <c r="E4227" s="7" t="n">
        <v>2.5</v>
      </c>
      <c r="F4227" s="7" t="n">
        <v>7.5</v>
      </c>
      <c r="G4227" s="7" t="n">
        <v>0</v>
      </c>
      <c r="H4227" s="7" t="n">
        <f aca="false">E4227*C4227</f>
        <v>7.5</v>
      </c>
    </row>
    <row r="4228" customFormat="false" ht="13.8" hidden="false" customHeight="false" outlineLevel="0" collapsed="false">
      <c r="A4228" s="6" t="s">
        <v>8424</v>
      </c>
      <c r="B4228" s="1" t="s">
        <v>8425</v>
      </c>
      <c r="C4228" s="1" t="n">
        <v>8</v>
      </c>
      <c r="D4228" s="7" t="n">
        <v>0</v>
      </c>
      <c r="E4228" s="7" t="n">
        <v>2.5</v>
      </c>
      <c r="F4228" s="7" t="n">
        <v>20</v>
      </c>
      <c r="G4228" s="7" t="n">
        <v>0</v>
      </c>
      <c r="H4228" s="7" t="n">
        <f aca="false">E4228*C4228</f>
        <v>20</v>
      </c>
    </row>
    <row r="4229" customFormat="false" ht="13.8" hidden="false" customHeight="false" outlineLevel="0" collapsed="false">
      <c r="A4229" s="6" t="s">
        <v>8426</v>
      </c>
      <c r="B4229" s="1" t="s">
        <v>8427</v>
      </c>
      <c r="C4229" s="1" t="n">
        <v>5</v>
      </c>
      <c r="D4229" s="7" t="n">
        <v>35</v>
      </c>
      <c r="E4229" s="7" t="n">
        <v>35</v>
      </c>
      <c r="F4229" s="7" t="n">
        <v>175</v>
      </c>
      <c r="G4229" s="7" t="n">
        <v>175</v>
      </c>
      <c r="H4229" s="7" t="n">
        <f aca="false">E4229*C4229</f>
        <v>175</v>
      </c>
    </row>
    <row r="4230" customFormat="false" ht="13.8" hidden="false" customHeight="false" outlineLevel="0" collapsed="false">
      <c r="A4230" s="6" t="s">
        <v>8428</v>
      </c>
      <c r="B4230" s="1" t="s">
        <v>8429</v>
      </c>
      <c r="C4230" s="1" t="n">
        <v>3</v>
      </c>
      <c r="D4230" s="7" t="n">
        <v>30</v>
      </c>
      <c r="E4230" s="7" t="n">
        <v>30</v>
      </c>
      <c r="F4230" s="7" t="n">
        <v>90</v>
      </c>
      <c r="G4230" s="7" t="n">
        <v>90</v>
      </c>
      <c r="H4230" s="7" t="n">
        <f aca="false">E4230*C4230</f>
        <v>90</v>
      </c>
    </row>
    <row r="4231" customFormat="false" ht="13.8" hidden="false" customHeight="false" outlineLevel="0" collapsed="false">
      <c r="A4231" s="6" t="s">
        <v>8430</v>
      </c>
      <c r="B4231" s="1" t="s">
        <v>8431</v>
      </c>
      <c r="C4231" s="1" t="n">
        <v>2</v>
      </c>
      <c r="D4231" s="7" t="n">
        <v>45</v>
      </c>
      <c r="E4231" s="7" t="n">
        <v>45</v>
      </c>
      <c r="F4231" s="7" t="n">
        <v>90</v>
      </c>
      <c r="G4231" s="7" t="n">
        <v>90</v>
      </c>
      <c r="H4231" s="7" t="n">
        <f aca="false">E4231*C4231</f>
        <v>90</v>
      </c>
    </row>
    <row r="4232" customFormat="false" ht="13.8" hidden="false" customHeight="false" outlineLevel="0" collapsed="false">
      <c r="A4232" s="6" t="s">
        <v>8432</v>
      </c>
      <c r="B4232" s="1" t="s">
        <v>8433</v>
      </c>
      <c r="C4232" s="1" t="n">
        <v>1</v>
      </c>
      <c r="D4232" s="7" t="n">
        <v>40</v>
      </c>
      <c r="E4232" s="7" t="n">
        <v>40</v>
      </c>
      <c r="F4232" s="7" t="n">
        <v>40</v>
      </c>
      <c r="G4232" s="7" t="n">
        <v>40</v>
      </c>
      <c r="H4232" s="7" t="n">
        <f aca="false">E4232*C4232</f>
        <v>40</v>
      </c>
    </row>
    <row r="4233" customFormat="false" ht="13.8" hidden="false" customHeight="false" outlineLevel="0" collapsed="false">
      <c r="A4233" s="6" t="s">
        <v>8434</v>
      </c>
      <c r="B4233" s="1" t="s">
        <v>8435</v>
      </c>
      <c r="C4233" s="1" t="n">
        <v>2</v>
      </c>
      <c r="D4233" s="7" t="n">
        <v>166</v>
      </c>
      <c r="E4233" s="7" t="n">
        <v>166</v>
      </c>
      <c r="F4233" s="7" t="n">
        <v>332</v>
      </c>
      <c r="G4233" s="7" t="n">
        <v>332</v>
      </c>
      <c r="H4233" s="7" t="n">
        <f aca="false">E4233*C4233</f>
        <v>332</v>
      </c>
    </row>
    <row r="4234" customFormat="false" ht="13.8" hidden="false" customHeight="false" outlineLevel="0" collapsed="false">
      <c r="A4234" s="6" t="s">
        <v>8436</v>
      </c>
      <c r="B4234" s="1" t="s">
        <v>8437</v>
      </c>
      <c r="C4234" s="1" t="n">
        <v>2</v>
      </c>
      <c r="D4234" s="7" t="n">
        <v>65</v>
      </c>
      <c r="E4234" s="7" t="n">
        <v>65</v>
      </c>
      <c r="F4234" s="7" t="n">
        <v>130</v>
      </c>
      <c r="G4234" s="7" t="n">
        <v>130</v>
      </c>
      <c r="H4234" s="7" t="n">
        <f aca="false">E4234*C4234</f>
        <v>130</v>
      </c>
    </row>
    <row r="4235" customFormat="false" ht="13.8" hidden="false" customHeight="false" outlineLevel="0" collapsed="false">
      <c r="A4235" s="6" t="s">
        <v>8438</v>
      </c>
      <c r="B4235" s="1" t="s">
        <v>8439</v>
      </c>
      <c r="C4235" s="1" t="n">
        <v>4</v>
      </c>
      <c r="D4235" s="7" t="n">
        <v>42</v>
      </c>
      <c r="E4235" s="7" t="n">
        <v>42</v>
      </c>
      <c r="F4235" s="7" t="n">
        <v>168</v>
      </c>
      <c r="G4235" s="7" t="n">
        <v>168</v>
      </c>
      <c r="H4235" s="7" t="n">
        <f aca="false">E4235*C4235</f>
        <v>168</v>
      </c>
    </row>
    <row r="4236" customFormat="false" ht="13.8" hidden="false" customHeight="false" outlineLevel="0" collapsed="false">
      <c r="A4236" s="6" t="s">
        <v>8440</v>
      </c>
      <c r="B4236" s="1" t="s">
        <v>8441</v>
      </c>
      <c r="C4236" s="1" t="n">
        <v>3</v>
      </c>
      <c r="D4236" s="7" t="n">
        <v>41</v>
      </c>
      <c r="E4236" s="7" t="n">
        <v>41</v>
      </c>
      <c r="F4236" s="7" t="n">
        <v>123</v>
      </c>
      <c r="G4236" s="7" t="n">
        <v>123</v>
      </c>
      <c r="H4236" s="7" t="n">
        <f aca="false">E4236*C4236</f>
        <v>123</v>
      </c>
    </row>
    <row r="4237" customFormat="false" ht="13.8" hidden="false" customHeight="false" outlineLevel="0" collapsed="false">
      <c r="A4237" s="6" t="s">
        <v>8442</v>
      </c>
      <c r="B4237" s="1" t="s">
        <v>8443</v>
      </c>
      <c r="C4237" s="1" t="n">
        <v>3</v>
      </c>
      <c r="D4237" s="7" t="n">
        <v>32</v>
      </c>
      <c r="E4237" s="7" t="n">
        <v>32</v>
      </c>
      <c r="F4237" s="7" t="n">
        <v>96</v>
      </c>
      <c r="G4237" s="7" t="n">
        <v>96</v>
      </c>
      <c r="H4237" s="7" t="n">
        <f aca="false">E4237*C4237</f>
        <v>96</v>
      </c>
    </row>
    <row r="4238" customFormat="false" ht="13.8" hidden="false" customHeight="false" outlineLevel="0" collapsed="false">
      <c r="A4238" s="6" t="s">
        <v>8444</v>
      </c>
      <c r="B4238" s="1" t="s">
        <v>8445</v>
      </c>
      <c r="C4238" s="1" t="n">
        <v>1</v>
      </c>
      <c r="D4238" s="7" t="n">
        <v>35.95</v>
      </c>
      <c r="E4238" s="7" t="n">
        <v>35.95</v>
      </c>
      <c r="F4238" s="7" t="n">
        <v>35.95</v>
      </c>
      <c r="G4238" s="7" t="n">
        <v>35.95</v>
      </c>
      <c r="H4238" s="7" t="n">
        <f aca="false">E4238*C4238</f>
        <v>35.95</v>
      </c>
    </row>
    <row r="4239" customFormat="false" ht="13.8" hidden="false" customHeight="false" outlineLevel="0" collapsed="false">
      <c r="A4239" s="6" t="s">
        <v>8446</v>
      </c>
      <c r="B4239" s="1" t="s">
        <v>8447</v>
      </c>
      <c r="C4239" s="1" t="n">
        <v>1</v>
      </c>
      <c r="D4239" s="7" t="n">
        <v>78.58</v>
      </c>
      <c r="E4239" s="7" t="n">
        <v>78.58</v>
      </c>
      <c r="F4239" s="7" t="n">
        <v>78.58</v>
      </c>
      <c r="G4239" s="7" t="n">
        <v>78.58</v>
      </c>
      <c r="H4239" s="7" t="n">
        <f aca="false">E4239*C4239</f>
        <v>78.58</v>
      </c>
    </row>
    <row r="4240" customFormat="false" ht="13.8" hidden="false" customHeight="false" outlineLevel="0" collapsed="false">
      <c r="A4240" s="6" t="s">
        <v>8448</v>
      </c>
      <c r="B4240" s="1" t="s">
        <v>8449</v>
      </c>
      <c r="C4240" s="1" t="n">
        <v>11</v>
      </c>
      <c r="D4240" s="7" t="n">
        <v>0</v>
      </c>
      <c r="E4240" s="7" t="n">
        <v>13</v>
      </c>
      <c r="F4240" s="7" t="n">
        <v>143</v>
      </c>
      <c r="G4240" s="7" t="n">
        <v>0</v>
      </c>
      <c r="H4240" s="7" t="n">
        <f aca="false">E4240*C4240</f>
        <v>143</v>
      </c>
    </row>
    <row r="4241" customFormat="false" ht="13.8" hidden="false" customHeight="false" outlineLevel="0" collapsed="false">
      <c r="A4241" s="6" t="s">
        <v>8450</v>
      </c>
      <c r="B4241" s="1" t="s">
        <v>8451</v>
      </c>
      <c r="C4241" s="1" t="n">
        <v>12</v>
      </c>
      <c r="D4241" s="7" t="n">
        <v>4.14</v>
      </c>
      <c r="E4241" s="7" t="n">
        <v>5</v>
      </c>
      <c r="F4241" s="7" t="n">
        <v>80</v>
      </c>
      <c r="G4241" s="7" t="n">
        <v>66.23</v>
      </c>
      <c r="H4241" s="7" t="n">
        <f aca="false">E4241*C4241</f>
        <v>60</v>
      </c>
    </row>
    <row r="4242" customFormat="false" ht="13.8" hidden="false" customHeight="false" outlineLevel="0" collapsed="false">
      <c r="A4242" s="6" t="s">
        <v>8452</v>
      </c>
      <c r="B4242" s="1" t="s">
        <v>8453</v>
      </c>
      <c r="C4242" s="1" t="n">
        <v>31</v>
      </c>
      <c r="D4242" s="7" t="n">
        <v>1.1</v>
      </c>
      <c r="E4242" s="7" t="n">
        <v>1.1</v>
      </c>
      <c r="F4242" s="7" t="n">
        <v>34.1</v>
      </c>
      <c r="G4242" s="7" t="n">
        <v>34.1</v>
      </c>
      <c r="H4242" s="7" t="n">
        <f aca="false">E4242*C4242</f>
        <v>34.1</v>
      </c>
    </row>
    <row r="4243" customFormat="false" ht="13.8" hidden="false" customHeight="false" outlineLevel="0" collapsed="false">
      <c r="A4243" s="6" t="s">
        <v>8454</v>
      </c>
      <c r="B4243" s="1" t="s">
        <v>8455</v>
      </c>
      <c r="C4243" s="1" t="n">
        <v>68</v>
      </c>
      <c r="D4243" s="7" t="n">
        <v>1.1</v>
      </c>
      <c r="E4243" s="7" t="n">
        <v>1.1</v>
      </c>
      <c r="F4243" s="7" t="n">
        <v>74.8</v>
      </c>
      <c r="G4243" s="7" t="n">
        <v>74.8</v>
      </c>
      <c r="H4243" s="7" t="n">
        <f aca="false">E4243*C4243</f>
        <v>74.8</v>
      </c>
    </row>
    <row r="4244" customFormat="false" ht="13.8" hidden="false" customHeight="false" outlineLevel="0" collapsed="false">
      <c r="A4244" s="6" t="s">
        <v>8456</v>
      </c>
      <c r="B4244" s="1" t="s">
        <v>8457</v>
      </c>
      <c r="C4244" s="1" t="n">
        <v>22</v>
      </c>
      <c r="D4244" s="7" t="n">
        <v>1.1</v>
      </c>
      <c r="E4244" s="7" t="n">
        <v>1.1</v>
      </c>
      <c r="F4244" s="7" t="n">
        <v>24.2</v>
      </c>
      <c r="G4244" s="7" t="n">
        <v>24.2</v>
      </c>
      <c r="H4244" s="7" t="n">
        <f aca="false">E4244*C4244</f>
        <v>24.2</v>
      </c>
    </row>
    <row r="4245" customFormat="false" ht="13.8" hidden="false" customHeight="false" outlineLevel="0" collapsed="false">
      <c r="A4245" s="6" t="s">
        <v>8458</v>
      </c>
      <c r="B4245" s="1" t="s">
        <v>8459</v>
      </c>
      <c r="C4245" s="1" t="n">
        <v>33</v>
      </c>
      <c r="D4245" s="7" t="n">
        <v>1.1</v>
      </c>
      <c r="E4245" s="7" t="n">
        <v>1.1</v>
      </c>
      <c r="F4245" s="7" t="n">
        <v>36.3</v>
      </c>
      <c r="G4245" s="7" t="n">
        <v>36.3</v>
      </c>
      <c r="H4245" s="7" t="n">
        <f aca="false">E4245*C4245</f>
        <v>36.3</v>
      </c>
    </row>
    <row r="4246" customFormat="false" ht="13.8" hidden="false" customHeight="false" outlineLevel="0" collapsed="false">
      <c r="A4246" s="6" t="s">
        <v>8460</v>
      </c>
      <c r="B4246" s="1" t="s">
        <v>8461</v>
      </c>
      <c r="C4246" s="1" t="n">
        <v>24</v>
      </c>
      <c r="D4246" s="7" t="n">
        <v>1.1</v>
      </c>
      <c r="E4246" s="7" t="n">
        <v>1.1</v>
      </c>
      <c r="F4246" s="7" t="n">
        <v>26.4</v>
      </c>
      <c r="G4246" s="7" t="n">
        <v>26.4</v>
      </c>
      <c r="H4246" s="7" t="n">
        <f aca="false">E4246*C4246</f>
        <v>26.4</v>
      </c>
    </row>
    <row r="4247" customFormat="false" ht="13.8" hidden="false" customHeight="false" outlineLevel="0" collapsed="false">
      <c r="A4247" s="6" t="s">
        <v>8462</v>
      </c>
      <c r="B4247" s="1" t="s">
        <v>8463</v>
      </c>
      <c r="C4247" s="1" t="n">
        <v>28</v>
      </c>
      <c r="D4247" s="7" t="n">
        <v>1.1</v>
      </c>
      <c r="E4247" s="7" t="n">
        <v>1.1</v>
      </c>
      <c r="F4247" s="7" t="n">
        <v>30.8</v>
      </c>
      <c r="G4247" s="7" t="n">
        <v>30.8</v>
      </c>
      <c r="H4247" s="7" t="n">
        <f aca="false">E4247*C4247</f>
        <v>30.8</v>
      </c>
    </row>
    <row r="4248" customFormat="false" ht="13.8" hidden="false" customHeight="false" outlineLevel="0" collapsed="false">
      <c r="A4248" s="6" t="s">
        <v>8464</v>
      </c>
      <c r="B4248" s="1" t="s">
        <v>8465</v>
      </c>
      <c r="C4248" s="1" t="n">
        <v>5</v>
      </c>
      <c r="D4248" s="7" t="n">
        <v>1.1</v>
      </c>
      <c r="E4248" s="7" t="n">
        <v>1.1</v>
      </c>
      <c r="F4248" s="7" t="n">
        <v>5.5</v>
      </c>
      <c r="G4248" s="7" t="n">
        <v>5.5</v>
      </c>
      <c r="H4248" s="7" t="n">
        <f aca="false">E4248*C4248</f>
        <v>5.5</v>
      </c>
    </row>
    <row r="4249" customFormat="false" ht="13.8" hidden="false" customHeight="false" outlineLevel="0" collapsed="false">
      <c r="A4249" s="6" t="s">
        <v>8466</v>
      </c>
      <c r="B4249" s="1" t="s">
        <v>8467</v>
      </c>
      <c r="C4249" s="1" t="n">
        <v>1</v>
      </c>
      <c r="D4249" s="7" t="n">
        <v>0.95</v>
      </c>
      <c r="E4249" s="7" t="n">
        <v>0.95</v>
      </c>
      <c r="F4249" s="7" t="n">
        <v>0.95</v>
      </c>
      <c r="G4249" s="7" t="n">
        <v>0.95</v>
      </c>
      <c r="H4249" s="7" t="n">
        <f aca="false">E4249*C4249</f>
        <v>0.95</v>
      </c>
    </row>
    <row r="4250" customFormat="false" ht="13.8" hidden="false" customHeight="false" outlineLevel="0" collapsed="false">
      <c r="A4250" s="6" t="s">
        <v>8468</v>
      </c>
      <c r="B4250" s="1" t="s">
        <v>8469</v>
      </c>
      <c r="C4250" s="1" t="n">
        <v>11</v>
      </c>
      <c r="D4250" s="7" t="n">
        <v>0.95</v>
      </c>
      <c r="E4250" s="7" t="n">
        <v>0.95</v>
      </c>
      <c r="F4250" s="7" t="n">
        <v>10.45</v>
      </c>
      <c r="G4250" s="7" t="n">
        <v>10.45</v>
      </c>
      <c r="H4250" s="7" t="n">
        <f aca="false">E4250*C4250</f>
        <v>10.45</v>
      </c>
    </row>
    <row r="4251" customFormat="false" ht="13.8" hidden="false" customHeight="false" outlineLevel="0" collapsed="false">
      <c r="A4251" s="6" t="s">
        <v>8470</v>
      </c>
      <c r="B4251" s="1" t="s">
        <v>8471</v>
      </c>
      <c r="C4251" s="1" t="n">
        <v>5</v>
      </c>
      <c r="D4251" s="7" t="n">
        <v>0.9</v>
      </c>
      <c r="E4251" s="7" t="n">
        <v>0.9</v>
      </c>
      <c r="F4251" s="7" t="n">
        <v>4.5</v>
      </c>
      <c r="G4251" s="7" t="n">
        <v>4.5</v>
      </c>
      <c r="H4251" s="7" t="n">
        <f aca="false">E4251*C4251</f>
        <v>4.5</v>
      </c>
    </row>
    <row r="4252" customFormat="false" ht="13.8" hidden="false" customHeight="false" outlineLevel="0" collapsed="false">
      <c r="A4252" s="6" t="s">
        <v>8472</v>
      </c>
      <c r="B4252" s="1" t="s">
        <v>8473</v>
      </c>
      <c r="C4252" s="1" t="n">
        <v>17</v>
      </c>
      <c r="D4252" s="7" t="n">
        <v>1.1</v>
      </c>
      <c r="E4252" s="7" t="n">
        <v>1.1</v>
      </c>
      <c r="F4252" s="7" t="n">
        <v>18.7</v>
      </c>
      <c r="G4252" s="7" t="n">
        <v>18.7</v>
      </c>
      <c r="H4252" s="7" t="n">
        <f aca="false">E4252*C4252</f>
        <v>18.7</v>
      </c>
    </row>
    <row r="4253" customFormat="false" ht="13.8" hidden="false" customHeight="false" outlineLevel="0" collapsed="false">
      <c r="A4253" s="6" t="s">
        <v>8474</v>
      </c>
      <c r="B4253" s="1" t="s">
        <v>8475</v>
      </c>
      <c r="C4253" s="1" t="n">
        <v>8</v>
      </c>
      <c r="D4253" s="7" t="n">
        <v>1.5</v>
      </c>
      <c r="E4253" s="7" t="n">
        <v>1.5</v>
      </c>
      <c r="F4253" s="7" t="n">
        <v>12</v>
      </c>
      <c r="G4253" s="7" t="n">
        <v>12</v>
      </c>
      <c r="H4253" s="7" t="n">
        <f aca="false">E4253*C4253</f>
        <v>12</v>
      </c>
    </row>
    <row r="4254" customFormat="false" ht="13.8" hidden="false" customHeight="false" outlineLevel="0" collapsed="false">
      <c r="A4254" s="6" t="s">
        <v>8476</v>
      </c>
      <c r="B4254" s="1" t="s">
        <v>8477</v>
      </c>
      <c r="C4254" s="1" t="n">
        <v>4</v>
      </c>
      <c r="D4254" s="7" t="n">
        <v>9.59</v>
      </c>
      <c r="E4254" s="7" t="n">
        <v>9.59</v>
      </c>
      <c r="F4254" s="7" t="n">
        <v>38.36</v>
      </c>
      <c r="G4254" s="7" t="n">
        <v>38.36</v>
      </c>
      <c r="H4254" s="7" t="n">
        <f aca="false">E4254*C4254</f>
        <v>38.36</v>
      </c>
    </row>
    <row r="4255" customFormat="false" ht="13.8" hidden="false" customHeight="false" outlineLevel="0" collapsed="false">
      <c r="A4255" s="6" t="s">
        <v>8478</v>
      </c>
      <c r="B4255" s="1" t="s">
        <v>8479</v>
      </c>
      <c r="C4255" s="1" t="n">
        <v>12</v>
      </c>
      <c r="D4255" s="7" t="n">
        <v>6.83</v>
      </c>
      <c r="E4255" s="7" t="n">
        <v>2.67</v>
      </c>
      <c r="F4255" s="7" t="n">
        <v>32.07</v>
      </c>
      <c r="G4255" s="7" t="n">
        <v>82</v>
      </c>
      <c r="H4255" s="7" t="n">
        <f aca="false">E4255*C4255</f>
        <v>32.04</v>
      </c>
    </row>
    <row r="4256" customFormat="false" ht="13.8" hidden="false" customHeight="false" outlineLevel="0" collapsed="false">
      <c r="A4256" s="6" t="s">
        <v>8480</v>
      </c>
      <c r="B4256" s="1" t="s">
        <v>8481</v>
      </c>
      <c r="C4256" s="1" t="n">
        <v>102</v>
      </c>
      <c r="D4256" s="7" t="n">
        <v>0</v>
      </c>
      <c r="E4256" s="7" t="n">
        <v>0.5</v>
      </c>
      <c r="F4256" s="7" t="n">
        <v>51</v>
      </c>
      <c r="G4256" s="7" t="n">
        <v>0</v>
      </c>
      <c r="H4256" s="7" t="n">
        <f aca="false">E4256*C4256</f>
        <v>51</v>
      </c>
    </row>
    <row r="4257" customFormat="false" ht="13.8" hidden="false" customHeight="false" outlineLevel="0" collapsed="false">
      <c r="A4257" s="6" t="s">
        <v>8482</v>
      </c>
      <c r="B4257" s="1" t="s">
        <v>8483</v>
      </c>
      <c r="C4257" s="1" t="n">
        <v>24</v>
      </c>
      <c r="D4257" s="7" t="n">
        <v>0</v>
      </c>
      <c r="E4257" s="7" t="n">
        <v>1.5</v>
      </c>
      <c r="F4257" s="7" t="n">
        <v>36</v>
      </c>
      <c r="G4257" s="7" t="n">
        <v>0</v>
      </c>
      <c r="H4257" s="7" t="n">
        <f aca="false">E4257*C4257</f>
        <v>36</v>
      </c>
    </row>
    <row r="4258" customFormat="false" ht="13.8" hidden="false" customHeight="false" outlineLevel="0" collapsed="false">
      <c r="A4258" s="6" t="s">
        <v>8484</v>
      </c>
      <c r="B4258" s="1" t="s">
        <v>8485</v>
      </c>
      <c r="C4258" s="1" t="n">
        <v>13</v>
      </c>
      <c r="D4258" s="7" t="n">
        <v>0</v>
      </c>
      <c r="E4258" s="7" t="n">
        <v>1.2</v>
      </c>
      <c r="F4258" s="7" t="n">
        <v>15.6</v>
      </c>
      <c r="G4258" s="7" t="n">
        <v>0</v>
      </c>
      <c r="H4258" s="7" t="n">
        <f aca="false">E4258*C4258</f>
        <v>15.6</v>
      </c>
    </row>
    <row r="4259" customFormat="false" ht="13.8" hidden="false" customHeight="false" outlineLevel="0" collapsed="false">
      <c r="A4259" s="6" t="s">
        <v>8486</v>
      </c>
      <c r="B4259" s="1" t="s">
        <v>8487</v>
      </c>
      <c r="C4259" s="1" t="n">
        <v>9</v>
      </c>
      <c r="D4259" s="7" t="n">
        <v>0</v>
      </c>
      <c r="E4259" s="7" t="n">
        <v>0.5</v>
      </c>
      <c r="F4259" s="7" t="n">
        <v>4.5</v>
      </c>
      <c r="G4259" s="7" t="n">
        <v>0</v>
      </c>
      <c r="H4259" s="7" t="n">
        <f aca="false">E4259*C4259</f>
        <v>4.5</v>
      </c>
    </row>
    <row r="4260" customFormat="false" ht="13.8" hidden="false" customHeight="false" outlineLevel="0" collapsed="false">
      <c r="A4260" s="6" t="s">
        <v>8488</v>
      </c>
      <c r="B4260" s="1" t="s">
        <v>8489</v>
      </c>
      <c r="C4260" s="1" t="n">
        <v>1</v>
      </c>
      <c r="D4260" s="7" t="n">
        <v>14</v>
      </c>
      <c r="E4260" s="7" t="n">
        <v>14</v>
      </c>
      <c r="F4260" s="7" t="n">
        <v>14</v>
      </c>
      <c r="G4260" s="7" t="n">
        <v>14</v>
      </c>
      <c r="H4260" s="7" t="n">
        <f aca="false">E4260*C4260</f>
        <v>14</v>
      </c>
    </row>
    <row r="4261" customFormat="false" ht="13.8" hidden="false" customHeight="false" outlineLevel="0" collapsed="false">
      <c r="A4261" s="6" t="s">
        <v>8490</v>
      </c>
      <c r="B4261" s="1" t="s">
        <v>8491</v>
      </c>
      <c r="C4261" s="1" t="n">
        <v>87</v>
      </c>
      <c r="D4261" s="7" t="n">
        <v>0</v>
      </c>
      <c r="E4261" s="7" t="n">
        <v>0.5</v>
      </c>
      <c r="F4261" s="7" t="n">
        <v>47.5</v>
      </c>
      <c r="G4261" s="7" t="n">
        <v>0</v>
      </c>
      <c r="H4261" s="7" t="n">
        <f aca="false">E4261*C4261</f>
        <v>43.5</v>
      </c>
    </row>
    <row r="4262" customFormat="false" ht="13.8" hidden="false" customHeight="false" outlineLevel="0" collapsed="false">
      <c r="A4262" s="6" t="s">
        <v>8492</v>
      </c>
      <c r="B4262" s="1" t="s">
        <v>8493</v>
      </c>
      <c r="C4262" s="1" t="n">
        <v>44</v>
      </c>
      <c r="D4262" s="7" t="n">
        <v>0</v>
      </c>
      <c r="E4262" s="7" t="n">
        <v>0.5</v>
      </c>
      <c r="F4262" s="7" t="n">
        <v>22</v>
      </c>
      <c r="G4262" s="7" t="n">
        <v>0</v>
      </c>
      <c r="H4262" s="7" t="n">
        <f aca="false">E4262*C4262</f>
        <v>22</v>
      </c>
    </row>
    <row r="4263" customFormat="false" ht="13.8" hidden="false" customHeight="false" outlineLevel="0" collapsed="false">
      <c r="A4263" s="6" t="s">
        <v>8494</v>
      </c>
      <c r="B4263" s="1" t="s">
        <v>8493</v>
      </c>
      <c r="C4263" s="1" t="n">
        <v>276</v>
      </c>
      <c r="D4263" s="7" t="n">
        <v>0</v>
      </c>
      <c r="E4263" s="7" t="n">
        <v>0.6</v>
      </c>
      <c r="F4263" s="7" t="n">
        <v>165.6</v>
      </c>
      <c r="G4263" s="7" t="n">
        <v>0</v>
      </c>
      <c r="H4263" s="7" t="n">
        <f aca="false">E4263*C4263</f>
        <v>165.6</v>
      </c>
    </row>
    <row r="4264" customFormat="false" ht="13.8" hidden="false" customHeight="false" outlineLevel="0" collapsed="false">
      <c r="A4264" s="6" t="s">
        <v>8495</v>
      </c>
      <c r="B4264" s="1" t="s">
        <v>8496</v>
      </c>
      <c r="C4264" s="1" t="n">
        <v>1</v>
      </c>
      <c r="D4264" s="7" t="n">
        <v>35.31</v>
      </c>
      <c r="E4264" s="7" t="n">
        <v>35.31</v>
      </c>
      <c r="F4264" s="7" t="n">
        <v>35.31</v>
      </c>
      <c r="G4264" s="7" t="n">
        <v>35.31</v>
      </c>
      <c r="H4264" s="7" t="n">
        <f aca="false">E4264*C4264</f>
        <v>35.31</v>
      </c>
    </row>
    <row r="4265" customFormat="false" ht="13.8" hidden="false" customHeight="false" outlineLevel="0" collapsed="false">
      <c r="A4265" s="6" t="s">
        <v>8497</v>
      </c>
      <c r="B4265" s="1" t="s">
        <v>8498</v>
      </c>
      <c r="C4265" s="1" t="n">
        <v>1</v>
      </c>
      <c r="D4265" s="7" t="n">
        <v>36.79</v>
      </c>
      <c r="E4265" s="7" t="n">
        <v>36.79</v>
      </c>
      <c r="F4265" s="7" t="n">
        <v>36.79</v>
      </c>
      <c r="G4265" s="7" t="n">
        <v>36.79</v>
      </c>
      <c r="H4265" s="7" t="n">
        <f aca="false">E4265*C4265</f>
        <v>36.79</v>
      </c>
    </row>
    <row r="4266" customFormat="false" ht="13.8" hidden="false" customHeight="false" outlineLevel="0" collapsed="false">
      <c r="A4266" s="6" t="s">
        <v>8499</v>
      </c>
      <c r="B4266" s="1" t="s">
        <v>8500</v>
      </c>
      <c r="C4266" s="1" t="n">
        <v>4</v>
      </c>
      <c r="D4266" s="7" t="n">
        <v>42.9</v>
      </c>
      <c r="E4266" s="7" t="n">
        <v>60.06</v>
      </c>
      <c r="F4266" s="7" t="n">
        <v>240.24</v>
      </c>
      <c r="G4266" s="7" t="n">
        <v>171.6</v>
      </c>
      <c r="H4266" s="7" t="n">
        <f aca="false">E4266*C4266</f>
        <v>240.24</v>
      </c>
    </row>
    <row r="4267" customFormat="false" ht="13.8" hidden="false" customHeight="false" outlineLevel="0" collapsed="false">
      <c r="A4267" s="6" t="s">
        <v>8501</v>
      </c>
      <c r="B4267" s="1" t="s">
        <v>8502</v>
      </c>
      <c r="C4267" s="1" t="n">
        <v>50</v>
      </c>
      <c r="D4267" s="7" t="n">
        <v>8.9</v>
      </c>
      <c r="E4267" s="7" t="n">
        <v>8.9</v>
      </c>
      <c r="F4267" s="7" t="n">
        <v>445</v>
      </c>
      <c r="G4267" s="7" t="n">
        <v>445</v>
      </c>
      <c r="H4267" s="7" t="n">
        <f aca="false">E4267*C4267</f>
        <v>445</v>
      </c>
    </row>
    <row r="4268" customFormat="false" ht="13.8" hidden="false" customHeight="false" outlineLevel="0" collapsed="false">
      <c r="A4268" s="6" t="s">
        <v>8503</v>
      </c>
      <c r="B4268" s="1" t="s">
        <v>8502</v>
      </c>
      <c r="C4268" s="1" t="n">
        <v>45</v>
      </c>
      <c r="D4268" s="7" t="n">
        <v>7.45</v>
      </c>
      <c r="E4268" s="7" t="n">
        <v>7.45</v>
      </c>
      <c r="F4268" s="7" t="n">
        <v>335.25</v>
      </c>
      <c r="G4268" s="7" t="n">
        <v>335.25</v>
      </c>
      <c r="H4268" s="7" t="n">
        <f aca="false">E4268*C4268</f>
        <v>335.25</v>
      </c>
    </row>
    <row r="4269" customFormat="false" ht="13.8" hidden="false" customHeight="false" outlineLevel="0" collapsed="false">
      <c r="A4269" s="6" t="s">
        <v>8504</v>
      </c>
      <c r="B4269" s="1" t="s">
        <v>8502</v>
      </c>
      <c r="C4269" s="1" t="n">
        <v>24</v>
      </c>
      <c r="D4269" s="7" t="n">
        <v>5.1</v>
      </c>
      <c r="E4269" s="7" t="n">
        <v>5.1</v>
      </c>
      <c r="F4269" s="7" t="n">
        <v>153</v>
      </c>
      <c r="G4269" s="7" t="n">
        <v>153</v>
      </c>
      <c r="H4269" s="7" t="n">
        <f aca="false">E4269*C4269</f>
        <v>122.4</v>
      </c>
    </row>
    <row r="4270" customFormat="false" ht="13.8" hidden="false" customHeight="false" outlineLevel="0" collapsed="false">
      <c r="A4270" s="6" t="s">
        <v>8505</v>
      </c>
      <c r="B4270" s="1" t="s">
        <v>8502</v>
      </c>
      <c r="C4270" s="1" t="n">
        <v>18</v>
      </c>
      <c r="D4270" s="7" t="n">
        <v>0</v>
      </c>
      <c r="E4270" s="7" t="n">
        <v>1.5</v>
      </c>
      <c r="F4270" s="7" t="n">
        <v>27</v>
      </c>
      <c r="G4270" s="7" t="n">
        <v>0</v>
      </c>
      <c r="H4270" s="7" t="n">
        <f aca="false">E4270*C4270</f>
        <v>27</v>
      </c>
    </row>
    <row r="4271" customFormat="false" ht="13.8" hidden="false" customHeight="false" outlineLevel="0" collapsed="false">
      <c r="A4271" s="6" t="s">
        <v>8506</v>
      </c>
      <c r="B4271" s="1" t="s">
        <v>8502</v>
      </c>
      <c r="C4271" s="1" t="n">
        <v>1</v>
      </c>
      <c r="D4271" s="7" t="n">
        <v>46.4</v>
      </c>
      <c r="E4271" s="7" t="n">
        <v>46.4</v>
      </c>
      <c r="F4271" s="7" t="n">
        <v>46.4</v>
      </c>
      <c r="G4271" s="7" t="n">
        <v>46.4</v>
      </c>
      <c r="H4271" s="7" t="n">
        <f aca="false">E4271*C4271</f>
        <v>46.4</v>
      </c>
    </row>
    <row r="4272" customFormat="false" ht="13.8" hidden="false" customHeight="false" outlineLevel="0" collapsed="false">
      <c r="A4272" s="6" t="s">
        <v>8507</v>
      </c>
      <c r="B4272" s="1" t="s">
        <v>8508</v>
      </c>
      <c r="C4272" s="1" t="n">
        <v>5</v>
      </c>
      <c r="D4272" s="7" t="n">
        <v>0</v>
      </c>
      <c r="E4272" s="7" t="n">
        <v>0.9</v>
      </c>
      <c r="F4272" s="7" t="n">
        <v>4.5</v>
      </c>
      <c r="G4272" s="7" t="n">
        <v>0</v>
      </c>
      <c r="H4272" s="7" t="n">
        <f aca="false">E4272*C4272</f>
        <v>4.5</v>
      </c>
    </row>
    <row r="4273" customFormat="false" ht="13.8" hidden="false" customHeight="false" outlineLevel="0" collapsed="false">
      <c r="A4273" s="6" t="s">
        <v>8509</v>
      </c>
      <c r="B4273" s="1" t="s">
        <v>8510</v>
      </c>
      <c r="C4273" s="1" t="n">
        <v>39</v>
      </c>
      <c r="D4273" s="7" t="n">
        <v>0</v>
      </c>
      <c r="E4273" s="7" t="n">
        <v>0.5</v>
      </c>
      <c r="F4273" s="7" t="n">
        <v>19.5</v>
      </c>
      <c r="G4273" s="7" t="n">
        <v>0</v>
      </c>
      <c r="H4273" s="7" t="n">
        <f aca="false">E4273*C4273</f>
        <v>19.5</v>
      </c>
    </row>
    <row r="4274" customFormat="false" ht="13.8" hidden="false" customHeight="false" outlineLevel="0" collapsed="false">
      <c r="A4274" s="6" t="s">
        <v>8511</v>
      </c>
      <c r="B4274" s="1" t="s">
        <v>8512</v>
      </c>
      <c r="C4274" s="1" t="n">
        <v>7</v>
      </c>
      <c r="D4274" s="7" t="n">
        <v>0</v>
      </c>
      <c r="E4274" s="7" t="n">
        <v>0.5</v>
      </c>
      <c r="F4274" s="7" t="n">
        <v>3.5</v>
      </c>
      <c r="G4274" s="7" t="n">
        <v>0</v>
      </c>
      <c r="H4274" s="7" t="n">
        <f aca="false">E4274*C4274</f>
        <v>3.5</v>
      </c>
    </row>
    <row r="4275" customFormat="false" ht="13.8" hidden="false" customHeight="false" outlineLevel="0" collapsed="false">
      <c r="A4275" s="6" t="s">
        <v>8513</v>
      </c>
      <c r="B4275" s="1" t="s">
        <v>8514</v>
      </c>
      <c r="C4275" s="1" t="n">
        <v>73</v>
      </c>
      <c r="D4275" s="7" t="n">
        <v>0</v>
      </c>
      <c r="E4275" s="7" t="n">
        <v>0.5</v>
      </c>
      <c r="F4275" s="7" t="n">
        <v>36.5</v>
      </c>
      <c r="G4275" s="7" t="n">
        <v>0</v>
      </c>
      <c r="H4275" s="7" t="n">
        <f aca="false">E4275*C4275</f>
        <v>36.5</v>
      </c>
    </row>
    <row r="4276" customFormat="false" ht="13.8" hidden="false" customHeight="false" outlineLevel="0" collapsed="false">
      <c r="A4276" s="6" t="s">
        <v>8515</v>
      </c>
      <c r="B4276" s="1" t="s">
        <v>8516</v>
      </c>
      <c r="C4276" s="1" t="n">
        <v>100</v>
      </c>
      <c r="D4276" s="7" t="n">
        <v>0</v>
      </c>
      <c r="E4276" s="7" t="n">
        <v>0.5</v>
      </c>
      <c r="F4276" s="7" t="n">
        <v>50</v>
      </c>
      <c r="G4276" s="7" t="n">
        <v>0</v>
      </c>
      <c r="H4276" s="7" t="n">
        <f aca="false">E4276*C4276</f>
        <v>50</v>
      </c>
    </row>
    <row r="4277" customFormat="false" ht="13.8" hidden="false" customHeight="false" outlineLevel="0" collapsed="false">
      <c r="A4277" s="6" t="s">
        <v>8517</v>
      </c>
      <c r="B4277" s="1" t="s">
        <v>8518</v>
      </c>
      <c r="C4277" s="1" t="n">
        <v>91</v>
      </c>
      <c r="D4277" s="7" t="n">
        <v>0</v>
      </c>
      <c r="E4277" s="7" t="n">
        <v>0.5</v>
      </c>
      <c r="F4277" s="7" t="n">
        <v>45.5</v>
      </c>
      <c r="G4277" s="7" t="n">
        <v>0</v>
      </c>
      <c r="H4277" s="7" t="n">
        <f aca="false">E4277*C4277</f>
        <v>45.5</v>
      </c>
    </row>
    <row r="4278" customFormat="false" ht="13.8" hidden="false" customHeight="false" outlineLevel="0" collapsed="false">
      <c r="A4278" s="6" t="s">
        <v>8519</v>
      </c>
      <c r="B4278" s="1" t="s">
        <v>8520</v>
      </c>
      <c r="C4278" s="1" t="n">
        <v>20</v>
      </c>
      <c r="D4278" s="7" t="n">
        <v>2</v>
      </c>
      <c r="E4278" s="7" t="n">
        <v>2</v>
      </c>
      <c r="F4278" s="7" t="n">
        <v>58</v>
      </c>
      <c r="G4278" s="7" t="n">
        <v>58</v>
      </c>
      <c r="H4278" s="7" t="n">
        <f aca="false">E4278*C4278</f>
        <v>40</v>
      </c>
    </row>
    <row r="4279" customFormat="false" ht="13.8" hidden="false" customHeight="false" outlineLevel="0" collapsed="false">
      <c r="A4279" s="6" t="s">
        <v>8521</v>
      </c>
      <c r="B4279" s="1" t="s">
        <v>8522</v>
      </c>
      <c r="C4279" s="1" t="n">
        <v>33</v>
      </c>
      <c r="D4279" s="7" t="n">
        <v>2.45</v>
      </c>
      <c r="E4279" s="7" t="n">
        <v>1.94</v>
      </c>
      <c r="F4279" s="7" t="n">
        <v>69.84</v>
      </c>
      <c r="G4279" s="7" t="n">
        <v>88.02</v>
      </c>
      <c r="H4279" s="7" t="n">
        <f aca="false">E4279*C4279</f>
        <v>64.02</v>
      </c>
    </row>
    <row r="4280" customFormat="false" ht="13.8" hidden="false" customHeight="false" outlineLevel="0" collapsed="false">
      <c r="A4280" s="6" t="s">
        <v>8523</v>
      </c>
      <c r="B4280" s="1" t="s">
        <v>8524</v>
      </c>
      <c r="C4280" s="1" t="n">
        <v>120</v>
      </c>
      <c r="D4280" s="7" t="n">
        <v>1.25</v>
      </c>
      <c r="E4280" s="7" t="n">
        <v>1.25</v>
      </c>
      <c r="F4280" s="7" t="n">
        <v>161.25</v>
      </c>
      <c r="G4280" s="7" t="n">
        <v>161.25</v>
      </c>
      <c r="H4280" s="7" t="n">
        <f aca="false">E4280*C4280</f>
        <v>150</v>
      </c>
    </row>
    <row r="4281" customFormat="false" ht="13.8" hidden="false" customHeight="false" outlineLevel="0" collapsed="false">
      <c r="A4281" s="6" t="s">
        <v>8525</v>
      </c>
      <c r="B4281" s="1" t="s">
        <v>8526</v>
      </c>
      <c r="C4281" s="1" t="n">
        <v>59</v>
      </c>
      <c r="D4281" s="7" t="n">
        <v>0</v>
      </c>
      <c r="E4281" s="7" t="n">
        <v>1.62</v>
      </c>
      <c r="F4281" s="7" t="n">
        <v>97.05</v>
      </c>
      <c r="G4281" s="7" t="n">
        <v>0</v>
      </c>
      <c r="H4281" s="7" t="n">
        <f aca="false">E4281*C4281</f>
        <v>95.58</v>
      </c>
    </row>
    <row r="4282" customFormat="false" ht="13.8" hidden="false" customHeight="false" outlineLevel="0" collapsed="false">
      <c r="A4282" s="6" t="s">
        <v>8527</v>
      </c>
      <c r="B4282" s="1" t="s">
        <v>8528</v>
      </c>
      <c r="C4282" s="1" t="n">
        <v>240</v>
      </c>
      <c r="D4282" s="7" t="n">
        <v>0.78</v>
      </c>
      <c r="E4282" s="7" t="n">
        <v>0.78</v>
      </c>
      <c r="F4282" s="7" t="n">
        <v>72.85</v>
      </c>
      <c r="G4282" s="7" t="n">
        <v>72.85</v>
      </c>
      <c r="H4282" s="7" t="n">
        <f aca="false">E4282*C4282</f>
        <v>187.2</v>
      </c>
    </row>
    <row r="4283" customFormat="false" ht="13.8" hidden="false" customHeight="false" outlineLevel="0" collapsed="false">
      <c r="A4283" s="6" t="s">
        <v>8529</v>
      </c>
      <c r="B4283" s="1" t="s">
        <v>8530</v>
      </c>
      <c r="C4283" s="1" t="n">
        <v>4</v>
      </c>
      <c r="D4283" s="7" t="n">
        <v>0</v>
      </c>
      <c r="E4283" s="7" t="n">
        <v>8.91</v>
      </c>
      <c r="F4283" s="7" t="n">
        <v>44.57</v>
      </c>
      <c r="G4283" s="7" t="n">
        <v>0</v>
      </c>
      <c r="H4283" s="7" t="n">
        <f aca="false">E4283*C4283</f>
        <v>35.64</v>
      </c>
    </row>
    <row r="4284" customFormat="false" ht="13.8" hidden="false" customHeight="false" outlineLevel="0" collapsed="false">
      <c r="A4284" s="6" t="s">
        <v>8531</v>
      </c>
      <c r="B4284" s="1" t="s">
        <v>8532</v>
      </c>
      <c r="C4284" s="1" t="n">
        <v>4</v>
      </c>
      <c r="D4284" s="7" t="n">
        <v>65.4</v>
      </c>
      <c r="E4284" s="7" t="n">
        <v>65.4</v>
      </c>
      <c r="F4284" s="7" t="n">
        <v>327</v>
      </c>
      <c r="G4284" s="7" t="n">
        <v>327</v>
      </c>
      <c r="H4284" s="7" t="n">
        <f aca="false">E4284*C4284</f>
        <v>261.6</v>
      </c>
    </row>
    <row r="4285" customFormat="false" ht="13.8" hidden="false" customHeight="false" outlineLevel="0" collapsed="false">
      <c r="A4285" s="6" t="s">
        <v>8533</v>
      </c>
      <c r="B4285" s="1" t="s">
        <v>8534</v>
      </c>
      <c r="C4285" s="1" t="n">
        <v>55</v>
      </c>
      <c r="D4285" s="7" t="n">
        <v>0</v>
      </c>
      <c r="E4285" s="7" t="n">
        <v>0.8</v>
      </c>
      <c r="F4285" s="7" t="n">
        <v>44.03</v>
      </c>
      <c r="G4285" s="7" t="n">
        <v>0</v>
      </c>
      <c r="H4285" s="7" t="n">
        <f aca="false">E4285*C4285</f>
        <v>44</v>
      </c>
    </row>
    <row r="4286" customFormat="false" ht="13.8" hidden="false" customHeight="false" outlineLevel="0" collapsed="false">
      <c r="A4286" s="6" t="s">
        <v>8535</v>
      </c>
      <c r="B4286" s="1" t="s">
        <v>8536</v>
      </c>
      <c r="C4286" s="1" t="n">
        <v>13</v>
      </c>
      <c r="D4286" s="7" t="n">
        <v>0</v>
      </c>
      <c r="E4286" s="7" t="n">
        <v>7.5</v>
      </c>
      <c r="F4286" s="7" t="n">
        <v>97.5</v>
      </c>
      <c r="G4286" s="7" t="n">
        <v>0</v>
      </c>
      <c r="H4286" s="7" t="n">
        <f aca="false">E4286*C4286</f>
        <v>97.5</v>
      </c>
    </row>
    <row r="4287" customFormat="false" ht="13.8" hidden="false" customHeight="false" outlineLevel="0" collapsed="false">
      <c r="A4287" s="6" t="s">
        <v>8537</v>
      </c>
      <c r="B4287" s="1" t="s">
        <v>8538</v>
      </c>
      <c r="C4287" s="1" t="n">
        <v>40</v>
      </c>
      <c r="D4287" s="7" t="n">
        <v>1.66</v>
      </c>
      <c r="E4287" s="7" t="n">
        <v>1.66</v>
      </c>
      <c r="F4287" s="7" t="n">
        <v>56.35</v>
      </c>
      <c r="G4287" s="7" t="n">
        <v>56.35</v>
      </c>
      <c r="H4287" s="7" t="n">
        <f aca="false">E4287*C4287</f>
        <v>66.4</v>
      </c>
    </row>
    <row r="4288" customFormat="false" ht="13.8" hidden="false" customHeight="false" outlineLevel="0" collapsed="false">
      <c r="A4288" s="6" t="s">
        <v>8539</v>
      </c>
      <c r="B4288" s="1" t="s">
        <v>8540</v>
      </c>
      <c r="C4288" s="1" t="n">
        <v>6</v>
      </c>
      <c r="D4288" s="7" t="n">
        <v>2.53</v>
      </c>
      <c r="E4288" s="7" t="n">
        <v>2.53</v>
      </c>
      <c r="F4288" s="7" t="n">
        <v>15.19</v>
      </c>
      <c r="G4288" s="7" t="n">
        <v>15.19</v>
      </c>
      <c r="H4288" s="7" t="n">
        <f aca="false">E4288*C4288</f>
        <v>15.18</v>
      </c>
    </row>
    <row r="4289" customFormat="false" ht="13.8" hidden="false" customHeight="false" outlineLevel="0" collapsed="false">
      <c r="A4289" s="6" t="s">
        <v>8541</v>
      </c>
      <c r="B4289" s="1" t="s">
        <v>8542</v>
      </c>
      <c r="C4289" s="1" t="n">
        <v>7</v>
      </c>
      <c r="D4289" s="7" t="n">
        <v>7.61</v>
      </c>
      <c r="E4289" s="7" t="n">
        <v>7.61</v>
      </c>
      <c r="F4289" s="7" t="n">
        <v>152.11</v>
      </c>
      <c r="G4289" s="7" t="n">
        <v>152.11</v>
      </c>
      <c r="H4289" s="7" t="n">
        <f aca="false">E4289*C4289</f>
        <v>53.27</v>
      </c>
    </row>
    <row r="4290" customFormat="false" ht="13.8" hidden="false" customHeight="false" outlineLevel="0" collapsed="false">
      <c r="A4290" s="6" t="s">
        <v>8543</v>
      </c>
      <c r="B4290" s="1" t="s">
        <v>8544</v>
      </c>
      <c r="C4290" s="1" t="n">
        <v>0</v>
      </c>
      <c r="D4290" s="7" t="n">
        <v>6.8</v>
      </c>
      <c r="E4290" s="7" t="n">
        <v>6.8</v>
      </c>
      <c r="F4290" s="7" t="n">
        <v>74.8</v>
      </c>
      <c r="G4290" s="7" t="n">
        <v>74.8</v>
      </c>
      <c r="H4290" s="7" t="n">
        <f aca="false">E4290*C4290</f>
        <v>0</v>
      </c>
    </row>
    <row r="4291" customFormat="false" ht="13.8" hidden="false" customHeight="false" outlineLevel="0" collapsed="false">
      <c r="A4291" s="6" t="s">
        <v>8545</v>
      </c>
      <c r="B4291" s="1" t="s">
        <v>8546</v>
      </c>
      <c r="C4291" s="1" t="n">
        <v>8</v>
      </c>
      <c r="D4291" s="7" t="n">
        <v>12</v>
      </c>
      <c r="E4291" s="7" t="n">
        <v>12</v>
      </c>
      <c r="F4291" s="7" t="n">
        <v>108</v>
      </c>
      <c r="G4291" s="7" t="n">
        <v>108</v>
      </c>
      <c r="H4291" s="7" t="n">
        <f aca="false">E4291*C4291</f>
        <v>96</v>
      </c>
    </row>
    <row r="4292" customFormat="false" ht="13.8" hidden="false" customHeight="false" outlineLevel="0" collapsed="false">
      <c r="A4292" s="6" t="s">
        <v>8547</v>
      </c>
      <c r="B4292" s="1" t="s">
        <v>8548</v>
      </c>
      <c r="C4292" s="1" t="n">
        <v>6</v>
      </c>
      <c r="D4292" s="7" t="n">
        <v>22.06</v>
      </c>
      <c r="E4292" s="7" t="n">
        <v>22.06</v>
      </c>
      <c r="F4292" s="7" t="n">
        <v>132.36</v>
      </c>
      <c r="G4292" s="7" t="n">
        <v>132.36</v>
      </c>
      <c r="H4292" s="7" t="n">
        <f aca="false">E4292*C4292</f>
        <v>132.36</v>
      </c>
    </row>
    <row r="4293" customFormat="false" ht="13.8" hidden="false" customHeight="false" outlineLevel="0" collapsed="false">
      <c r="A4293" s="6" t="s">
        <v>8549</v>
      </c>
      <c r="B4293" s="1" t="s">
        <v>1595</v>
      </c>
      <c r="C4293" s="1" t="n">
        <v>28</v>
      </c>
      <c r="D4293" s="7" t="n">
        <v>0</v>
      </c>
      <c r="E4293" s="7" t="n">
        <v>0.9</v>
      </c>
      <c r="F4293" s="7" t="n">
        <v>24.38</v>
      </c>
      <c r="G4293" s="7" t="n">
        <v>0</v>
      </c>
      <c r="H4293" s="7" t="n">
        <f aca="false">E4293*C4293</f>
        <v>25.2</v>
      </c>
    </row>
    <row r="4294" customFormat="false" ht="13.8" hidden="false" customHeight="false" outlineLevel="0" collapsed="false">
      <c r="A4294" s="6" t="s">
        <v>8550</v>
      </c>
      <c r="B4294" s="1" t="s">
        <v>8551</v>
      </c>
      <c r="C4294" s="1" t="n">
        <v>28</v>
      </c>
      <c r="D4294" s="7" t="n">
        <v>0</v>
      </c>
      <c r="E4294" s="7" t="n">
        <v>1.55</v>
      </c>
      <c r="F4294" s="7" t="n">
        <v>108.46</v>
      </c>
      <c r="G4294" s="7" t="n">
        <v>0</v>
      </c>
      <c r="H4294" s="7" t="n">
        <f aca="false">E4294*C4294</f>
        <v>43.4</v>
      </c>
    </row>
    <row r="4295" customFormat="false" ht="13.8" hidden="false" customHeight="false" outlineLevel="0" collapsed="false">
      <c r="A4295" s="6" t="s">
        <v>8552</v>
      </c>
      <c r="B4295" s="1" t="s">
        <v>8553</v>
      </c>
      <c r="C4295" s="1" t="n">
        <v>37</v>
      </c>
      <c r="D4295" s="7" t="n">
        <v>2.26</v>
      </c>
      <c r="E4295" s="7" t="n">
        <v>2.26</v>
      </c>
      <c r="F4295" s="7" t="n">
        <v>76.72</v>
      </c>
      <c r="G4295" s="7" t="n">
        <v>76.72</v>
      </c>
      <c r="H4295" s="7" t="n">
        <f aca="false">E4295*C4295</f>
        <v>83.62</v>
      </c>
    </row>
    <row r="4296" customFormat="false" ht="13.8" hidden="false" customHeight="false" outlineLevel="0" collapsed="false">
      <c r="A4296" s="6" t="s">
        <v>8554</v>
      </c>
      <c r="B4296" s="1" t="s">
        <v>8555</v>
      </c>
      <c r="C4296" s="1" t="n">
        <v>15</v>
      </c>
      <c r="D4296" s="7" t="n">
        <v>5.5</v>
      </c>
      <c r="E4296" s="7" t="n">
        <v>5.5</v>
      </c>
      <c r="F4296" s="7" t="n">
        <v>82.5</v>
      </c>
      <c r="G4296" s="7" t="n">
        <v>82.5</v>
      </c>
      <c r="H4296" s="7" t="n">
        <f aca="false">E4296*C4296</f>
        <v>82.5</v>
      </c>
    </row>
    <row r="4297" customFormat="false" ht="13.8" hidden="false" customHeight="false" outlineLevel="0" collapsed="false">
      <c r="A4297" s="6" t="s">
        <v>8556</v>
      </c>
      <c r="B4297" s="1" t="s">
        <v>8557</v>
      </c>
      <c r="C4297" s="1" t="n">
        <v>1</v>
      </c>
      <c r="D4297" s="7" t="n">
        <v>2.25</v>
      </c>
      <c r="E4297" s="7" t="n">
        <v>2.25</v>
      </c>
      <c r="F4297" s="7" t="n">
        <v>2.25</v>
      </c>
      <c r="G4297" s="7" t="n">
        <v>2.25</v>
      </c>
      <c r="H4297" s="7" t="n">
        <f aca="false">E4297*C4297</f>
        <v>2.25</v>
      </c>
    </row>
    <row r="4298" customFormat="false" ht="13.8" hidden="false" customHeight="false" outlineLevel="0" collapsed="false">
      <c r="A4298" s="6" t="s">
        <v>8558</v>
      </c>
      <c r="B4298" s="1" t="s">
        <v>8559</v>
      </c>
      <c r="C4298" s="1" t="n">
        <v>0</v>
      </c>
      <c r="D4298" s="7" t="n">
        <v>30</v>
      </c>
      <c r="E4298" s="7" t="n">
        <v>30</v>
      </c>
      <c r="F4298" s="7" t="n">
        <v>30</v>
      </c>
      <c r="G4298" s="7" t="n">
        <v>30</v>
      </c>
      <c r="H4298" s="7" t="n">
        <f aca="false">E4298*C4298</f>
        <v>0</v>
      </c>
    </row>
    <row r="4299" customFormat="false" ht="13.8" hidden="false" customHeight="false" outlineLevel="0" collapsed="false">
      <c r="A4299" s="6" t="s">
        <v>8560</v>
      </c>
      <c r="B4299" s="1" t="s">
        <v>8561</v>
      </c>
      <c r="C4299" s="1" t="n">
        <v>32</v>
      </c>
      <c r="D4299" s="7" t="n">
        <v>6</v>
      </c>
      <c r="E4299" s="7" t="n">
        <v>6</v>
      </c>
      <c r="F4299" s="7" t="n">
        <v>144</v>
      </c>
      <c r="G4299" s="7" t="n">
        <v>144</v>
      </c>
      <c r="H4299" s="7" t="n">
        <f aca="false">E4299*C4299</f>
        <v>192</v>
      </c>
    </row>
    <row r="4300" customFormat="false" ht="13.8" hidden="false" customHeight="false" outlineLevel="0" collapsed="false">
      <c r="A4300" s="6" t="s">
        <v>8562</v>
      </c>
      <c r="B4300" s="1" t="s">
        <v>8563</v>
      </c>
      <c r="C4300" s="1" t="n">
        <v>150</v>
      </c>
      <c r="D4300" s="7" t="n">
        <v>0.44</v>
      </c>
      <c r="E4300" s="7" t="n">
        <v>0.44</v>
      </c>
      <c r="F4300" s="7" t="n">
        <v>59.67</v>
      </c>
      <c r="G4300" s="7" t="n">
        <v>59.67</v>
      </c>
      <c r="H4300" s="7" t="n">
        <f aca="false">E4300*C4300</f>
        <v>66</v>
      </c>
    </row>
    <row r="4301" customFormat="false" ht="13.8" hidden="false" customHeight="false" outlineLevel="0" collapsed="false">
      <c r="A4301" s="6" t="s">
        <v>8564</v>
      </c>
      <c r="B4301" s="1" t="s">
        <v>8565</v>
      </c>
      <c r="C4301" s="1" t="n">
        <v>0</v>
      </c>
      <c r="D4301" s="7" t="n">
        <v>0</v>
      </c>
      <c r="E4301" s="7" t="n">
        <v>0</v>
      </c>
      <c r="F4301" s="7" t="n">
        <v>0</v>
      </c>
      <c r="G4301" s="7" t="n">
        <v>0</v>
      </c>
      <c r="H4301" s="7" t="n">
        <f aca="false">E4301*C4301</f>
        <v>0</v>
      </c>
    </row>
    <row r="4302" customFormat="false" ht="13.8" hidden="false" customHeight="false" outlineLevel="0" collapsed="false">
      <c r="A4302" s="6" t="s">
        <v>8566</v>
      </c>
      <c r="B4302" s="1" t="s">
        <v>8567</v>
      </c>
      <c r="C4302" s="1" t="n">
        <v>50</v>
      </c>
      <c r="D4302" s="7" t="n">
        <v>0</v>
      </c>
      <c r="E4302" s="7" t="n">
        <v>0.28</v>
      </c>
      <c r="F4302" s="7" t="n">
        <v>15.05</v>
      </c>
      <c r="G4302" s="7" t="n">
        <v>0</v>
      </c>
      <c r="H4302" s="7" t="n">
        <f aca="false">E4302*C4302</f>
        <v>14</v>
      </c>
    </row>
    <row r="4303" customFormat="false" ht="13.8" hidden="false" customHeight="false" outlineLevel="0" collapsed="false">
      <c r="A4303" s="6" t="s">
        <v>8568</v>
      </c>
      <c r="B4303" s="1" t="s">
        <v>8569</v>
      </c>
      <c r="C4303" s="1" t="n">
        <v>19</v>
      </c>
      <c r="D4303" s="7" t="n">
        <v>0</v>
      </c>
      <c r="E4303" s="7" t="n">
        <v>3.51</v>
      </c>
      <c r="F4303" s="7" t="n">
        <v>70.2</v>
      </c>
      <c r="G4303" s="7" t="n">
        <v>0</v>
      </c>
      <c r="H4303" s="7" t="n">
        <f aca="false">E4303*C4303</f>
        <v>66.69</v>
      </c>
    </row>
    <row r="4304" customFormat="false" ht="13.8" hidden="false" customHeight="false" outlineLevel="0" collapsed="false">
      <c r="A4304" s="6" t="s">
        <v>8570</v>
      </c>
      <c r="B4304" s="1" t="s">
        <v>8571</v>
      </c>
      <c r="C4304" s="1" t="n">
        <v>84</v>
      </c>
      <c r="D4304" s="7" t="n">
        <v>0</v>
      </c>
      <c r="E4304" s="7" t="n">
        <v>1.3</v>
      </c>
      <c r="F4304" s="7" t="n">
        <v>106.6</v>
      </c>
      <c r="G4304" s="7" t="n">
        <v>0</v>
      </c>
      <c r="H4304" s="7" t="n">
        <f aca="false">E4304*C4304</f>
        <v>109.2</v>
      </c>
    </row>
    <row r="4305" customFormat="false" ht="13.8" hidden="false" customHeight="false" outlineLevel="0" collapsed="false">
      <c r="A4305" s="6" t="s">
        <v>8572</v>
      </c>
      <c r="B4305" s="1" t="s">
        <v>8573</v>
      </c>
      <c r="C4305" s="1" t="n">
        <v>59</v>
      </c>
      <c r="D4305" s="7" t="n">
        <v>0</v>
      </c>
      <c r="E4305" s="7" t="n">
        <v>0.93</v>
      </c>
      <c r="F4305" s="7" t="n">
        <v>55.05</v>
      </c>
      <c r="G4305" s="7" t="n">
        <v>0</v>
      </c>
      <c r="H4305" s="7" t="n">
        <f aca="false">E4305*C4305</f>
        <v>54.87</v>
      </c>
    </row>
    <row r="4306" customFormat="false" ht="13.8" hidden="false" customHeight="false" outlineLevel="0" collapsed="false">
      <c r="A4306" s="6" t="s">
        <v>8574</v>
      </c>
      <c r="B4306" s="1" t="s">
        <v>8575</v>
      </c>
      <c r="C4306" s="1" t="n">
        <v>32</v>
      </c>
      <c r="D4306" s="7" t="n">
        <v>7</v>
      </c>
      <c r="E4306" s="7" t="n">
        <v>7</v>
      </c>
      <c r="F4306" s="7" t="n">
        <v>168</v>
      </c>
      <c r="G4306" s="7" t="n">
        <v>168</v>
      </c>
      <c r="H4306" s="7" t="n">
        <f aca="false">E4306*C4306</f>
        <v>224</v>
      </c>
    </row>
    <row r="4307" customFormat="false" ht="13.8" hidden="false" customHeight="false" outlineLevel="0" collapsed="false">
      <c r="A4307" s="6" t="s">
        <v>8576</v>
      </c>
      <c r="B4307" s="1" t="s">
        <v>8577</v>
      </c>
      <c r="C4307" s="1" t="n">
        <v>40</v>
      </c>
      <c r="D4307" s="7" t="n">
        <v>0.7</v>
      </c>
      <c r="E4307" s="7" t="n">
        <v>0.7</v>
      </c>
      <c r="F4307" s="7" t="n">
        <v>27.8</v>
      </c>
      <c r="G4307" s="7" t="n">
        <v>27.8</v>
      </c>
      <c r="H4307" s="7" t="n">
        <f aca="false">E4307*C4307</f>
        <v>28</v>
      </c>
    </row>
    <row r="4308" customFormat="false" ht="13.8" hidden="false" customHeight="false" outlineLevel="0" collapsed="false">
      <c r="A4308" s="6" t="s">
        <v>8578</v>
      </c>
      <c r="B4308" s="1" t="s">
        <v>8577</v>
      </c>
      <c r="C4308" s="1" t="n">
        <v>66</v>
      </c>
      <c r="D4308" s="7" t="n">
        <v>0</v>
      </c>
      <c r="E4308" s="7" t="n">
        <v>0.29</v>
      </c>
      <c r="F4308" s="7" t="n">
        <v>19.11</v>
      </c>
      <c r="G4308" s="7" t="n">
        <v>0</v>
      </c>
      <c r="H4308" s="7" t="n">
        <f aca="false">E4308*C4308</f>
        <v>19.14</v>
      </c>
    </row>
    <row r="4309" customFormat="false" ht="13.8" hidden="false" customHeight="false" outlineLevel="0" collapsed="false">
      <c r="A4309" s="6" t="s">
        <v>8579</v>
      </c>
      <c r="B4309" s="1" t="s">
        <v>8580</v>
      </c>
      <c r="C4309" s="1" t="n">
        <v>41</v>
      </c>
      <c r="D4309" s="7" t="n">
        <v>2.7</v>
      </c>
      <c r="E4309" s="7" t="n">
        <v>2.7</v>
      </c>
      <c r="F4309" s="7" t="n">
        <v>151.2</v>
      </c>
      <c r="G4309" s="7" t="n">
        <v>151.2</v>
      </c>
      <c r="H4309" s="7" t="n">
        <f aca="false">E4309*C4309</f>
        <v>110.7</v>
      </c>
    </row>
    <row r="4310" customFormat="false" ht="13.8" hidden="false" customHeight="false" outlineLevel="0" collapsed="false">
      <c r="A4310" s="6" t="s">
        <v>8581</v>
      </c>
      <c r="B4310" s="1" t="s">
        <v>8582</v>
      </c>
      <c r="C4310" s="1" t="n">
        <v>65</v>
      </c>
      <c r="D4310" s="7" t="n">
        <v>0</v>
      </c>
      <c r="E4310" s="7" t="n">
        <v>1.72</v>
      </c>
      <c r="F4310" s="7" t="n">
        <v>111.55</v>
      </c>
      <c r="G4310" s="7" t="n">
        <v>0</v>
      </c>
      <c r="H4310" s="7" t="n">
        <f aca="false">E4310*C4310</f>
        <v>111.8</v>
      </c>
    </row>
    <row r="4311" customFormat="false" ht="13.8" hidden="false" customHeight="false" outlineLevel="0" collapsed="false">
      <c r="A4311" s="6" t="s">
        <v>8583</v>
      </c>
      <c r="B4311" s="1" t="s">
        <v>8584</v>
      </c>
      <c r="C4311" s="1" t="n">
        <v>28</v>
      </c>
      <c r="D4311" s="7" t="n">
        <v>0</v>
      </c>
      <c r="E4311" s="7" t="n">
        <v>3.39</v>
      </c>
      <c r="F4311" s="7" t="n">
        <v>94.92</v>
      </c>
      <c r="G4311" s="7" t="n">
        <v>0</v>
      </c>
      <c r="H4311" s="7" t="n">
        <f aca="false">E4311*C4311</f>
        <v>94.92</v>
      </c>
    </row>
    <row r="4312" customFormat="false" ht="13.8" hidden="false" customHeight="false" outlineLevel="0" collapsed="false">
      <c r="A4312" s="6" t="s">
        <v>8585</v>
      </c>
      <c r="B4312" s="1" t="s">
        <v>8586</v>
      </c>
      <c r="C4312" s="1" t="n">
        <v>94</v>
      </c>
      <c r="D4312" s="7" t="n">
        <v>1</v>
      </c>
      <c r="E4312" s="7" t="n">
        <v>1</v>
      </c>
      <c r="F4312" s="7" t="n">
        <v>93</v>
      </c>
      <c r="G4312" s="7" t="n">
        <v>93</v>
      </c>
      <c r="H4312" s="7" t="n">
        <f aca="false">E4312*C4312</f>
        <v>94</v>
      </c>
    </row>
    <row r="4313" customFormat="false" ht="13.8" hidden="false" customHeight="false" outlineLevel="0" collapsed="false">
      <c r="A4313" s="6" t="s">
        <v>8587</v>
      </c>
      <c r="B4313" s="1" t="s">
        <v>8588</v>
      </c>
      <c r="C4313" s="1" t="n">
        <v>291</v>
      </c>
      <c r="D4313" s="7" t="n">
        <v>1.5</v>
      </c>
      <c r="E4313" s="7" t="n">
        <v>1.5</v>
      </c>
      <c r="F4313" s="7" t="n">
        <v>147</v>
      </c>
      <c r="G4313" s="7" t="n">
        <v>147</v>
      </c>
      <c r="H4313" s="7" t="n">
        <f aca="false">E4313*C4313</f>
        <v>436.5</v>
      </c>
    </row>
    <row r="4314" customFormat="false" ht="13.8" hidden="false" customHeight="false" outlineLevel="0" collapsed="false">
      <c r="A4314" s="6" t="s">
        <v>8589</v>
      </c>
      <c r="B4314" s="1" t="s">
        <v>8590</v>
      </c>
      <c r="C4314" s="1" t="n">
        <v>19</v>
      </c>
      <c r="D4314" s="7" t="n">
        <v>2.25</v>
      </c>
      <c r="E4314" s="7" t="n">
        <v>2.25</v>
      </c>
      <c r="F4314" s="7" t="n">
        <v>47.25</v>
      </c>
      <c r="G4314" s="7" t="n">
        <v>47.25</v>
      </c>
      <c r="H4314" s="7" t="n">
        <f aca="false">E4314*C4314</f>
        <v>42.75</v>
      </c>
    </row>
    <row r="4315" customFormat="false" ht="13.8" hidden="false" customHeight="false" outlineLevel="0" collapsed="false">
      <c r="A4315" s="6" t="s">
        <v>8591</v>
      </c>
      <c r="B4315" s="1" t="s">
        <v>8592</v>
      </c>
      <c r="C4315" s="1" t="n">
        <v>44</v>
      </c>
      <c r="D4315" s="7" t="n">
        <v>1.5</v>
      </c>
      <c r="E4315" s="7" t="n">
        <v>1.5</v>
      </c>
      <c r="F4315" s="7" t="n">
        <v>25.5</v>
      </c>
      <c r="G4315" s="7" t="n">
        <v>25.5</v>
      </c>
      <c r="H4315" s="7" t="n">
        <f aca="false">E4315*C4315</f>
        <v>66</v>
      </c>
    </row>
    <row r="4316" customFormat="false" ht="13.8" hidden="false" customHeight="false" outlineLevel="0" collapsed="false">
      <c r="A4316" s="6" t="s">
        <v>8593</v>
      </c>
      <c r="B4316" s="1" t="s">
        <v>8594</v>
      </c>
      <c r="C4316" s="1" t="n">
        <v>114</v>
      </c>
      <c r="D4316" s="7" t="n">
        <v>2.5</v>
      </c>
      <c r="E4316" s="7" t="n">
        <v>2.5</v>
      </c>
      <c r="F4316" s="7" t="n">
        <v>405</v>
      </c>
      <c r="G4316" s="7" t="n">
        <v>405</v>
      </c>
      <c r="H4316" s="7" t="n">
        <f aca="false">E4316*C4316</f>
        <v>285</v>
      </c>
    </row>
    <row r="4317" customFormat="false" ht="13.8" hidden="false" customHeight="false" outlineLevel="0" collapsed="false">
      <c r="A4317" s="6" t="s">
        <v>8595</v>
      </c>
      <c r="B4317" s="1" t="s">
        <v>8596</v>
      </c>
      <c r="C4317" s="1" t="n">
        <v>36</v>
      </c>
      <c r="D4317" s="7" t="n">
        <v>1</v>
      </c>
      <c r="E4317" s="7" t="n">
        <v>1</v>
      </c>
      <c r="F4317" s="7" t="n">
        <v>104</v>
      </c>
      <c r="G4317" s="7" t="n">
        <v>104</v>
      </c>
      <c r="H4317" s="7" t="n">
        <f aca="false">E4317*C4317</f>
        <v>36</v>
      </c>
    </row>
    <row r="4318" customFormat="false" ht="13.8" hidden="false" customHeight="false" outlineLevel="0" collapsed="false">
      <c r="A4318" s="6" t="s">
        <v>8597</v>
      </c>
      <c r="B4318" s="1" t="s">
        <v>8598</v>
      </c>
      <c r="C4318" s="1" t="n">
        <v>112</v>
      </c>
      <c r="D4318" s="7" t="n">
        <v>2.5</v>
      </c>
      <c r="E4318" s="7" t="n">
        <v>2.5</v>
      </c>
      <c r="F4318" s="7" t="n">
        <v>552.5</v>
      </c>
      <c r="G4318" s="7" t="n">
        <v>552.5</v>
      </c>
      <c r="H4318" s="7" t="n">
        <f aca="false">E4318*C4318</f>
        <v>280</v>
      </c>
    </row>
    <row r="4319" customFormat="false" ht="13.8" hidden="false" customHeight="false" outlineLevel="0" collapsed="false">
      <c r="A4319" s="6" t="s">
        <v>8599</v>
      </c>
      <c r="B4319" s="1" t="s">
        <v>8600</v>
      </c>
      <c r="C4319" s="1" t="n">
        <v>131</v>
      </c>
      <c r="D4319" s="7" t="n">
        <v>1.95</v>
      </c>
      <c r="E4319" s="7" t="n">
        <v>1.95</v>
      </c>
      <c r="F4319" s="7" t="n">
        <v>436.8</v>
      </c>
      <c r="G4319" s="7" t="n">
        <v>436.8</v>
      </c>
      <c r="H4319" s="7" t="n">
        <f aca="false">E4319*C4319</f>
        <v>255.45</v>
      </c>
    </row>
    <row r="4320" customFormat="false" ht="13.8" hidden="false" customHeight="false" outlineLevel="0" collapsed="false">
      <c r="A4320" s="6" t="s">
        <v>8601</v>
      </c>
      <c r="B4320" s="1" t="s">
        <v>8602</v>
      </c>
      <c r="C4320" s="1" t="n">
        <v>101</v>
      </c>
      <c r="D4320" s="7" t="n">
        <v>2.43</v>
      </c>
      <c r="E4320" s="7" t="n">
        <v>2.43</v>
      </c>
      <c r="F4320" s="7" t="n">
        <v>242.5</v>
      </c>
      <c r="G4320" s="7" t="n">
        <v>242.5</v>
      </c>
      <c r="H4320" s="7" t="n">
        <f aca="false">E4320*C4320</f>
        <v>245.43</v>
      </c>
    </row>
    <row r="4321" customFormat="false" ht="13.8" hidden="false" customHeight="false" outlineLevel="0" collapsed="false">
      <c r="A4321" s="6" t="s">
        <v>8603</v>
      </c>
      <c r="B4321" s="1" t="s">
        <v>8604</v>
      </c>
      <c r="C4321" s="1" t="n">
        <v>1</v>
      </c>
      <c r="D4321" s="7" t="n">
        <v>2.43</v>
      </c>
      <c r="E4321" s="7" t="n">
        <v>2.43</v>
      </c>
      <c r="F4321" s="7" t="n">
        <v>218.25</v>
      </c>
      <c r="G4321" s="7" t="n">
        <v>218.25</v>
      </c>
      <c r="H4321" s="7" t="n">
        <f aca="false">E4321*C4321</f>
        <v>2.43</v>
      </c>
    </row>
    <row r="4322" customFormat="false" ht="13.8" hidden="false" customHeight="false" outlineLevel="0" collapsed="false">
      <c r="A4322" s="6" t="s">
        <v>8605</v>
      </c>
      <c r="B4322" s="1" t="s">
        <v>8606</v>
      </c>
      <c r="C4322" s="1" t="n">
        <v>41</v>
      </c>
      <c r="D4322" s="7" t="n">
        <v>1.89</v>
      </c>
      <c r="E4322" s="7" t="n">
        <v>1.89</v>
      </c>
      <c r="F4322" s="7" t="n">
        <v>189.15</v>
      </c>
      <c r="G4322" s="7" t="n">
        <v>189.15</v>
      </c>
      <c r="H4322" s="7" t="n">
        <f aca="false">E4322*C4322</f>
        <v>77.49</v>
      </c>
    </row>
    <row r="4323" customFormat="false" ht="13.8" hidden="false" customHeight="false" outlineLevel="0" collapsed="false">
      <c r="A4323" s="6" t="s">
        <v>8607</v>
      </c>
      <c r="B4323" s="1" t="s">
        <v>8608</v>
      </c>
      <c r="C4323" s="1" t="n">
        <v>78</v>
      </c>
      <c r="D4323" s="7" t="n">
        <v>4.5</v>
      </c>
      <c r="E4323" s="7" t="n">
        <v>4.5</v>
      </c>
      <c r="F4323" s="7" t="n">
        <v>1242</v>
      </c>
      <c r="G4323" s="7" t="n">
        <v>1242</v>
      </c>
      <c r="H4323" s="7" t="n">
        <f aca="false">E4323*C4323</f>
        <v>351</v>
      </c>
    </row>
    <row r="4324" customFormat="false" ht="13.8" hidden="false" customHeight="false" outlineLevel="0" collapsed="false">
      <c r="A4324" s="6" t="s">
        <v>8609</v>
      </c>
      <c r="B4324" s="1" t="s">
        <v>8610</v>
      </c>
      <c r="C4324" s="1" t="n">
        <v>35</v>
      </c>
      <c r="D4324" s="7" t="n">
        <v>7.28</v>
      </c>
      <c r="E4324" s="7" t="n">
        <v>7.28</v>
      </c>
      <c r="F4324" s="7" t="n">
        <v>363.75</v>
      </c>
      <c r="G4324" s="7" t="n">
        <v>363.75</v>
      </c>
      <c r="H4324" s="7" t="n">
        <f aca="false">E4324*C4324</f>
        <v>254.8</v>
      </c>
    </row>
    <row r="4325" customFormat="false" ht="13.8" hidden="false" customHeight="false" outlineLevel="0" collapsed="false">
      <c r="A4325" s="6" t="s">
        <v>8611</v>
      </c>
      <c r="B4325" s="1" t="s">
        <v>8612</v>
      </c>
      <c r="C4325" s="1" t="n">
        <v>108</v>
      </c>
      <c r="D4325" s="7" t="n">
        <v>1.9</v>
      </c>
      <c r="E4325" s="7" t="n">
        <v>1.9</v>
      </c>
      <c r="F4325" s="7" t="n">
        <v>138.7</v>
      </c>
      <c r="G4325" s="7" t="n">
        <v>138.7</v>
      </c>
      <c r="H4325" s="7" t="n">
        <f aca="false">E4325*C4325</f>
        <v>205.2</v>
      </c>
    </row>
    <row r="4326" customFormat="false" ht="13.8" hidden="false" customHeight="false" outlineLevel="0" collapsed="false">
      <c r="A4326" s="6" t="s">
        <v>8613</v>
      </c>
      <c r="B4326" s="1" t="s">
        <v>8614</v>
      </c>
      <c r="C4326" s="1" t="n">
        <v>46</v>
      </c>
      <c r="D4326" s="7" t="n">
        <v>1.94</v>
      </c>
      <c r="E4326" s="7" t="n">
        <v>1.94</v>
      </c>
      <c r="F4326" s="7" t="n">
        <v>19.4</v>
      </c>
      <c r="G4326" s="7" t="n">
        <v>19.4</v>
      </c>
      <c r="H4326" s="7" t="n">
        <f aca="false">E4326*C4326</f>
        <v>89.24</v>
      </c>
    </row>
    <row r="4327" customFormat="false" ht="13.8" hidden="false" customHeight="false" outlineLevel="0" collapsed="false">
      <c r="A4327" s="6" t="s">
        <v>8615</v>
      </c>
      <c r="B4327" s="1" t="s">
        <v>8616</v>
      </c>
      <c r="C4327" s="1" t="n">
        <v>29</v>
      </c>
      <c r="D4327" s="7" t="n">
        <v>0</v>
      </c>
      <c r="E4327" s="7" t="n">
        <v>2.5</v>
      </c>
      <c r="F4327" s="7" t="n">
        <v>75</v>
      </c>
      <c r="G4327" s="7" t="n">
        <v>0</v>
      </c>
      <c r="H4327" s="7" t="n">
        <f aca="false">E4327*C4327</f>
        <v>72.5</v>
      </c>
    </row>
    <row r="4328" customFormat="false" ht="13.8" hidden="false" customHeight="false" outlineLevel="0" collapsed="false">
      <c r="A4328" s="6" t="s">
        <v>8617</v>
      </c>
      <c r="B4328" s="1" t="s">
        <v>8618</v>
      </c>
      <c r="C4328" s="1" t="n">
        <v>52</v>
      </c>
      <c r="D4328" s="7" t="n">
        <v>1.9</v>
      </c>
      <c r="E4328" s="7" t="n">
        <v>1.9</v>
      </c>
      <c r="F4328" s="7" t="n">
        <v>119.7</v>
      </c>
      <c r="G4328" s="7" t="n">
        <v>119.7</v>
      </c>
      <c r="H4328" s="7" t="n">
        <f aca="false">E4328*C4328</f>
        <v>98.8</v>
      </c>
    </row>
    <row r="4329" customFormat="false" ht="13.8" hidden="false" customHeight="false" outlineLevel="0" collapsed="false">
      <c r="A4329" s="6" t="s">
        <v>8619</v>
      </c>
      <c r="B4329" s="1" t="s">
        <v>8620</v>
      </c>
      <c r="C4329" s="1" t="n">
        <v>4</v>
      </c>
      <c r="D4329" s="7" t="n">
        <v>4</v>
      </c>
      <c r="E4329" s="7" t="n">
        <v>4</v>
      </c>
      <c r="F4329" s="7" t="n">
        <v>16</v>
      </c>
      <c r="G4329" s="7" t="n">
        <v>16</v>
      </c>
      <c r="H4329" s="7" t="n">
        <f aca="false">E4329*C4329</f>
        <v>16</v>
      </c>
    </row>
    <row r="4330" customFormat="false" ht="13.8" hidden="false" customHeight="false" outlineLevel="0" collapsed="false">
      <c r="A4330" s="6" t="s">
        <v>8621</v>
      </c>
      <c r="B4330" s="1" t="s">
        <v>8622</v>
      </c>
      <c r="C4330" s="1" t="n">
        <v>43</v>
      </c>
      <c r="D4330" s="7" t="n">
        <v>0</v>
      </c>
      <c r="E4330" s="7" t="n">
        <v>1.79</v>
      </c>
      <c r="F4330" s="7" t="n">
        <v>76.97</v>
      </c>
      <c r="G4330" s="7" t="n">
        <v>0</v>
      </c>
      <c r="H4330" s="7" t="n">
        <f aca="false">E4330*C4330</f>
        <v>76.97</v>
      </c>
    </row>
    <row r="4331" customFormat="false" ht="13.8" hidden="false" customHeight="false" outlineLevel="0" collapsed="false">
      <c r="A4331" s="6" t="s">
        <v>8623</v>
      </c>
      <c r="B4331" s="1" t="s">
        <v>8624</v>
      </c>
      <c r="C4331" s="1" t="n">
        <v>22</v>
      </c>
      <c r="D4331" s="7" t="n">
        <v>0</v>
      </c>
      <c r="E4331" s="7" t="n">
        <v>2.5</v>
      </c>
      <c r="F4331" s="7" t="n">
        <v>57.5</v>
      </c>
      <c r="G4331" s="7" t="n">
        <v>0</v>
      </c>
      <c r="H4331" s="7" t="n">
        <f aca="false">E4331*C4331</f>
        <v>55</v>
      </c>
    </row>
    <row r="4332" customFormat="false" ht="13.8" hidden="false" customHeight="false" outlineLevel="0" collapsed="false">
      <c r="A4332" s="6" t="s">
        <v>8625</v>
      </c>
      <c r="B4332" s="1" t="s">
        <v>8626</v>
      </c>
      <c r="C4332" s="1" t="n">
        <v>66</v>
      </c>
      <c r="D4332" s="7" t="n">
        <v>2.3</v>
      </c>
      <c r="E4332" s="7" t="n">
        <v>2.3</v>
      </c>
      <c r="F4332" s="7" t="n">
        <v>179.4</v>
      </c>
      <c r="G4332" s="7" t="n">
        <v>179.4</v>
      </c>
      <c r="H4332" s="7" t="n">
        <f aca="false">E4332*C4332</f>
        <v>151.8</v>
      </c>
    </row>
    <row r="4333" customFormat="false" ht="13.8" hidden="false" customHeight="false" outlineLevel="0" collapsed="false">
      <c r="A4333" s="6" t="s">
        <v>8627</v>
      </c>
      <c r="B4333" s="1" t="s">
        <v>8628</v>
      </c>
      <c r="C4333" s="1" t="n">
        <v>49</v>
      </c>
      <c r="D4333" s="7" t="n">
        <v>6.93</v>
      </c>
      <c r="E4333" s="7" t="n">
        <v>6.93</v>
      </c>
      <c r="F4333" s="7" t="n">
        <v>360.36</v>
      </c>
      <c r="G4333" s="7" t="n">
        <v>360.36</v>
      </c>
      <c r="H4333" s="7" t="n">
        <f aca="false">E4333*C4333</f>
        <v>339.57</v>
      </c>
    </row>
    <row r="4334" customFormat="false" ht="13.8" hidden="false" customHeight="false" outlineLevel="0" collapsed="false">
      <c r="A4334" s="6" t="s">
        <v>8629</v>
      </c>
      <c r="B4334" s="1" t="s">
        <v>8630</v>
      </c>
      <c r="C4334" s="1" t="n">
        <v>79</v>
      </c>
      <c r="D4334" s="7" t="n">
        <v>0</v>
      </c>
      <c r="E4334" s="7" t="n">
        <v>0.35</v>
      </c>
      <c r="F4334" s="7" t="n">
        <v>27.3</v>
      </c>
      <c r="G4334" s="7" t="n">
        <v>0</v>
      </c>
      <c r="H4334" s="7" t="n">
        <f aca="false">E4334*C4334</f>
        <v>27.65</v>
      </c>
    </row>
    <row r="4335" customFormat="false" ht="13.8" hidden="false" customHeight="false" outlineLevel="0" collapsed="false">
      <c r="A4335" s="6" t="s">
        <v>8631</v>
      </c>
      <c r="B4335" s="1" t="s">
        <v>8632</v>
      </c>
      <c r="C4335" s="1" t="n">
        <v>235</v>
      </c>
      <c r="D4335" s="7" t="n">
        <v>1</v>
      </c>
      <c r="E4335" s="7" t="n">
        <v>1</v>
      </c>
      <c r="F4335" s="7" t="n">
        <v>175</v>
      </c>
      <c r="G4335" s="7" t="n">
        <v>175</v>
      </c>
      <c r="H4335" s="7" t="n">
        <f aca="false">E4335*C4335</f>
        <v>235</v>
      </c>
    </row>
    <row r="4336" customFormat="false" ht="13.8" hidden="false" customHeight="false" outlineLevel="0" collapsed="false">
      <c r="A4336" s="6" t="s">
        <v>8633</v>
      </c>
      <c r="B4336" s="1" t="s">
        <v>8634</v>
      </c>
      <c r="C4336" s="1" t="n">
        <v>10</v>
      </c>
      <c r="D4336" s="7" t="n">
        <v>2.67</v>
      </c>
      <c r="E4336" s="7" t="n">
        <v>2.67</v>
      </c>
      <c r="F4336" s="7" t="n">
        <v>34.71</v>
      </c>
      <c r="G4336" s="7" t="n">
        <v>34.71</v>
      </c>
      <c r="H4336" s="7" t="n">
        <f aca="false">E4336*C4336</f>
        <v>26.7</v>
      </c>
    </row>
    <row r="4337" customFormat="false" ht="13.8" hidden="false" customHeight="false" outlineLevel="0" collapsed="false">
      <c r="A4337" s="6" t="s">
        <v>8635</v>
      </c>
      <c r="B4337" s="1" t="s">
        <v>8636</v>
      </c>
      <c r="C4337" s="1" t="n">
        <v>13</v>
      </c>
      <c r="D4337" s="7" t="n">
        <v>3.34</v>
      </c>
      <c r="E4337" s="7" t="n">
        <v>3.34</v>
      </c>
      <c r="F4337" s="7" t="n">
        <v>46.76</v>
      </c>
      <c r="G4337" s="7" t="n">
        <v>46.76</v>
      </c>
      <c r="H4337" s="7" t="n">
        <f aca="false">E4337*C4337</f>
        <v>43.42</v>
      </c>
    </row>
    <row r="4338" customFormat="false" ht="13.8" hidden="false" customHeight="false" outlineLevel="0" collapsed="false">
      <c r="A4338" s="6" t="s">
        <v>8637</v>
      </c>
      <c r="B4338" s="1" t="s">
        <v>8638</v>
      </c>
      <c r="C4338" s="1" t="n">
        <v>7</v>
      </c>
      <c r="D4338" s="7" t="n">
        <v>0</v>
      </c>
      <c r="E4338" s="7" t="n">
        <v>2.68</v>
      </c>
      <c r="F4338" s="7" t="n">
        <v>18.79</v>
      </c>
      <c r="G4338" s="7" t="n">
        <v>0</v>
      </c>
      <c r="H4338" s="7" t="n">
        <f aca="false">E4338*C4338</f>
        <v>18.76</v>
      </c>
    </row>
    <row r="4339" customFormat="false" ht="13.8" hidden="false" customHeight="false" outlineLevel="0" collapsed="false">
      <c r="A4339" s="6" t="s">
        <v>8639</v>
      </c>
      <c r="B4339" s="1" t="s">
        <v>8640</v>
      </c>
      <c r="C4339" s="1" t="n">
        <v>69</v>
      </c>
      <c r="D4339" s="7" t="n">
        <v>1.47</v>
      </c>
      <c r="E4339" s="7" t="n">
        <v>1.47</v>
      </c>
      <c r="F4339" s="7" t="n">
        <v>139.65</v>
      </c>
      <c r="G4339" s="7" t="n">
        <v>139.65</v>
      </c>
      <c r="H4339" s="7" t="n">
        <f aca="false">E4339*C4339</f>
        <v>101.43</v>
      </c>
    </row>
    <row r="4340" customFormat="false" ht="13.8" hidden="false" customHeight="false" outlineLevel="0" collapsed="false">
      <c r="A4340" s="6" t="s">
        <v>8641</v>
      </c>
      <c r="B4340" s="1" t="s">
        <v>8642</v>
      </c>
      <c r="C4340" s="1" t="n">
        <v>78</v>
      </c>
      <c r="D4340" s="7" t="n">
        <v>2.5</v>
      </c>
      <c r="E4340" s="7" t="n">
        <v>2.5</v>
      </c>
      <c r="F4340" s="7" t="n">
        <v>25</v>
      </c>
      <c r="G4340" s="7" t="n">
        <v>25</v>
      </c>
      <c r="H4340" s="7" t="n">
        <f aca="false">E4340*C4340</f>
        <v>195</v>
      </c>
    </row>
    <row r="4341" customFormat="false" ht="13.8" hidden="false" customHeight="false" outlineLevel="0" collapsed="false">
      <c r="A4341" s="6" t="s">
        <v>8643</v>
      </c>
      <c r="B4341" s="1" t="s">
        <v>8644</v>
      </c>
      <c r="C4341" s="1" t="n">
        <v>22</v>
      </c>
      <c r="D4341" s="7" t="n">
        <v>3.6</v>
      </c>
      <c r="E4341" s="7" t="n">
        <v>3.6</v>
      </c>
      <c r="F4341" s="7" t="n">
        <v>21.6</v>
      </c>
      <c r="G4341" s="7" t="n">
        <v>21.6</v>
      </c>
      <c r="H4341" s="7" t="n">
        <f aca="false">E4341*C4341</f>
        <v>79.2</v>
      </c>
    </row>
    <row r="4342" customFormat="false" ht="13.8" hidden="false" customHeight="false" outlineLevel="0" collapsed="false">
      <c r="A4342" s="6" t="s">
        <v>8645</v>
      </c>
      <c r="B4342" s="1" t="s">
        <v>8646</v>
      </c>
      <c r="C4342" s="1" t="n">
        <v>26</v>
      </c>
      <c r="D4342" s="7" t="n">
        <v>0</v>
      </c>
      <c r="E4342" s="7" t="n">
        <v>1.81</v>
      </c>
      <c r="F4342" s="7" t="n">
        <v>47</v>
      </c>
      <c r="G4342" s="7" t="n">
        <v>0</v>
      </c>
      <c r="H4342" s="7" t="n">
        <f aca="false">E4342*C4342</f>
        <v>47.06</v>
      </c>
    </row>
    <row r="4343" customFormat="false" ht="13.8" hidden="false" customHeight="false" outlineLevel="0" collapsed="false">
      <c r="A4343" s="6" t="s">
        <v>8647</v>
      </c>
      <c r="B4343" s="1" t="s">
        <v>8648</v>
      </c>
      <c r="C4343" s="1" t="n">
        <v>58</v>
      </c>
      <c r="D4343" s="7" t="n">
        <v>0</v>
      </c>
      <c r="E4343" s="7" t="n">
        <v>1.81</v>
      </c>
      <c r="F4343" s="7" t="n">
        <v>113.88</v>
      </c>
      <c r="G4343" s="7" t="n">
        <v>0</v>
      </c>
      <c r="H4343" s="7" t="n">
        <f aca="false">E4343*C4343</f>
        <v>104.98</v>
      </c>
    </row>
    <row r="4344" customFormat="false" ht="13.8" hidden="false" customHeight="false" outlineLevel="0" collapsed="false">
      <c r="A4344" s="6" t="s">
        <v>8649</v>
      </c>
      <c r="B4344" s="1" t="s">
        <v>8650</v>
      </c>
      <c r="C4344" s="1" t="n">
        <v>0</v>
      </c>
      <c r="D4344" s="7" t="n">
        <v>0</v>
      </c>
      <c r="E4344" s="7" t="n">
        <v>0.52</v>
      </c>
      <c r="F4344" s="7" t="n">
        <v>40.28</v>
      </c>
      <c r="G4344" s="7" t="n">
        <v>0</v>
      </c>
      <c r="H4344" s="7" t="n">
        <f aca="false">E4344*C4344</f>
        <v>0</v>
      </c>
    </row>
    <row r="4345" customFormat="false" ht="13.8" hidden="false" customHeight="false" outlineLevel="0" collapsed="false">
      <c r="A4345" s="6" t="s">
        <v>8651</v>
      </c>
      <c r="B4345" s="1" t="s">
        <v>8652</v>
      </c>
      <c r="C4345" s="1" t="n">
        <v>0</v>
      </c>
      <c r="D4345" s="7" t="n">
        <v>0</v>
      </c>
      <c r="E4345" s="7" t="n">
        <v>0.52</v>
      </c>
      <c r="F4345" s="7" t="n">
        <v>43.38</v>
      </c>
      <c r="G4345" s="7" t="n">
        <v>0</v>
      </c>
      <c r="H4345" s="7" t="n">
        <f aca="false">E4345*C4345</f>
        <v>0</v>
      </c>
    </row>
    <row r="4346" customFormat="false" ht="13.8" hidden="false" customHeight="false" outlineLevel="0" collapsed="false">
      <c r="A4346" s="6" t="s">
        <v>8653</v>
      </c>
      <c r="B4346" s="1" t="s">
        <v>8654</v>
      </c>
      <c r="C4346" s="1" t="n">
        <v>59</v>
      </c>
      <c r="D4346" s="7" t="n">
        <v>0</v>
      </c>
      <c r="E4346" s="7" t="n">
        <v>0.52</v>
      </c>
      <c r="F4346" s="7" t="n">
        <v>30.47</v>
      </c>
      <c r="G4346" s="7" t="n">
        <v>0</v>
      </c>
      <c r="H4346" s="7" t="n">
        <f aca="false">E4346*C4346</f>
        <v>30.68</v>
      </c>
    </row>
    <row r="4347" customFormat="false" ht="13.8" hidden="false" customHeight="false" outlineLevel="0" collapsed="false">
      <c r="A4347" s="6" t="s">
        <v>8655</v>
      </c>
      <c r="B4347" s="1" t="s">
        <v>8656</v>
      </c>
      <c r="C4347" s="1" t="n">
        <v>58</v>
      </c>
      <c r="D4347" s="7" t="n">
        <v>3.7</v>
      </c>
      <c r="E4347" s="7" t="n">
        <v>3.7</v>
      </c>
      <c r="F4347" s="7" t="n">
        <v>188.7</v>
      </c>
      <c r="G4347" s="7" t="n">
        <v>188.7</v>
      </c>
      <c r="H4347" s="7" t="n">
        <f aca="false">E4347*C4347</f>
        <v>214.6</v>
      </c>
    </row>
    <row r="4348" customFormat="false" ht="13.8" hidden="false" customHeight="false" outlineLevel="0" collapsed="false">
      <c r="A4348" s="6" t="s">
        <v>8657</v>
      </c>
      <c r="B4348" s="1" t="s">
        <v>8658</v>
      </c>
      <c r="C4348" s="1" t="n">
        <v>54</v>
      </c>
      <c r="D4348" s="7" t="n">
        <v>0</v>
      </c>
      <c r="E4348" s="7" t="n">
        <v>6.9</v>
      </c>
      <c r="F4348" s="7" t="n">
        <v>379.5</v>
      </c>
      <c r="G4348" s="7" t="n">
        <v>0</v>
      </c>
      <c r="H4348" s="7" t="n">
        <f aca="false">E4348*C4348</f>
        <v>372.6</v>
      </c>
    </row>
    <row r="4349" customFormat="false" ht="13.8" hidden="false" customHeight="false" outlineLevel="0" collapsed="false">
      <c r="A4349" s="6" t="s">
        <v>8659</v>
      </c>
      <c r="B4349" s="1" t="s">
        <v>8660</v>
      </c>
      <c r="C4349" s="1" t="n">
        <v>20</v>
      </c>
      <c r="D4349" s="7" t="n">
        <v>0</v>
      </c>
      <c r="E4349" s="7" t="n">
        <v>2.97</v>
      </c>
      <c r="F4349" s="7" t="n">
        <v>59.4</v>
      </c>
      <c r="G4349" s="7" t="n">
        <v>0</v>
      </c>
      <c r="H4349" s="7" t="n">
        <f aca="false">E4349*C4349</f>
        <v>59.4</v>
      </c>
    </row>
    <row r="4350" customFormat="false" ht="13.8" hidden="false" customHeight="false" outlineLevel="0" collapsed="false">
      <c r="A4350" s="6" t="s">
        <v>8661</v>
      </c>
      <c r="B4350" s="1" t="s">
        <v>8662</v>
      </c>
      <c r="C4350" s="1" t="n">
        <v>261</v>
      </c>
      <c r="D4350" s="7" t="n">
        <v>0</v>
      </c>
      <c r="E4350" s="7" t="n">
        <v>0.33</v>
      </c>
      <c r="F4350" s="7" t="n">
        <v>89.28</v>
      </c>
      <c r="G4350" s="7" t="n">
        <v>0</v>
      </c>
      <c r="H4350" s="7" t="n">
        <f aca="false">E4350*C4350</f>
        <v>86.13</v>
      </c>
    </row>
    <row r="4351" customFormat="false" ht="13.8" hidden="false" customHeight="false" outlineLevel="0" collapsed="false">
      <c r="A4351" s="6" t="s">
        <v>8663</v>
      </c>
      <c r="B4351" s="1" t="s">
        <v>8664</v>
      </c>
      <c r="C4351" s="1" t="n">
        <v>19</v>
      </c>
      <c r="D4351" s="7" t="n">
        <v>3.35</v>
      </c>
      <c r="E4351" s="7" t="n">
        <v>3.35</v>
      </c>
      <c r="F4351" s="7" t="n">
        <v>63.65</v>
      </c>
      <c r="G4351" s="7" t="n">
        <v>63.65</v>
      </c>
      <c r="H4351" s="7" t="n">
        <f aca="false">E4351*C4351</f>
        <v>63.65</v>
      </c>
    </row>
    <row r="4352" customFormat="false" ht="13.8" hidden="false" customHeight="false" outlineLevel="0" collapsed="false">
      <c r="A4352" s="6" t="s">
        <v>8665</v>
      </c>
      <c r="B4352" s="1" t="s">
        <v>8666</v>
      </c>
      <c r="C4352" s="1" t="n">
        <v>46</v>
      </c>
      <c r="D4352" s="7" t="n">
        <v>0</v>
      </c>
      <c r="E4352" s="7" t="n">
        <v>0.93</v>
      </c>
      <c r="F4352" s="7" t="n">
        <v>44.64</v>
      </c>
      <c r="G4352" s="7" t="n">
        <v>0</v>
      </c>
      <c r="H4352" s="7" t="n">
        <f aca="false">E4352*C4352</f>
        <v>42.78</v>
      </c>
    </row>
    <row r="4353" customFormat="false" ht="13.8" hidden="false" customHeight="false" outlineLevel="0" collapsed="false">
      <c r="A4353" s="6" t="s">
        <v>8667</v>
      </c>
      <c r="B4353" s="1" t="s">
        <v>8668</v>
      </c>
      <c r="C4353" s="1" t="n">
        <v>43</v>
      </c>
      <c r="D4353" s="7" t="n">
        <v>0</v>
      </c>
      <c r="E4353" s="7" t="n">
        <v>4.85</v>
      </c>
      <c r="F4353" s="7" t="n">
        <v>247.35</v>
      </c>
      <c r="G4353" s="7" t="n">
        <v>0</v>
      </c>
      <c r="H4353" s="7" t="n">
        <f aca="false">E4353*C4353</f>
        <v>208.55</v>
      </c>
    </row>
    <row r="4354" customFormat="false" ht="13.8" hidden="false" customHeight="false" outlineLevel="0" collapsed="false">
      <c r="A4354" s="6" t="s">
        <v>8669</v>
      </c>
      <c r="B4354" s="1" t="s">
        <v>8668</v>
      </c>
      <c r="C4354" s="1" t="n">
        <v>62</v>
      </c>
      <c r="D4354" s="7" t="n">
        <v>0</v>
      </c>
      <c r="E4354" s="7" t="n">
        <v>4.85</v>
      </c>
      <c r="F4354" s="7" t="n">
        <v>218.25</v>
      </c>
      <c r="G4354" s="7" t="n">
        <v>0</v>
      </c>
      <c r="H4354" s="7" t="n">
        <f aca="false">E4354*C4354</f>
        <v>300.7</v>
      </c>
    </row>
    <row r="4355" customFormat="false" ht="13.8" hidden="false" customHeight="false" outlineLevel="0" collapsed="false">
      <c r="A4355" s="6" t="s">
        <v>8670</v>
      </c>
      <c r="B4355" s="1" t="s">
        <v>8671</v>
      </c>
      <c r="C4355" s="1" t="n">
        <v>0</v>
      </c>
      <c r="D4355" s="7" t="n">
        <v>490</v>
      </c>
      <c r="E4355" s="7" t="n">
        <v>490</v>
      </c>
      <c r="F4355" s="7" t="n">
        <v>490</v>
      </c>
      <c r="G4355" s="7" t="n">
        <v>490</v>
      </c>
      <c r="H4355" s="7" t="n">
        <f aca="false">E4355*C4355</f>
        <v>0</v>
      </c>
    </row>
    <row r="4356" customFormat="false" ht="13.8" hidden="false" customHeight="false" outlineLevel="0" collapsed="false">
      <c r="A4356" s="6" t="s">
        <v>8672</v>
      </c>
      <c r="B4356" s="1" t="s">
        <v>8673</v>
      </c>
      <c r="C4356" s="1" t="n">
        <v>0</v>
      </c>
      <c r="D4356" s="7" t="n">
        <v>525</v>
      </c>
      <c r="E4356" s="7" t="n">
        <v>525</v>
      </c>
      <c r="F4356" s="7" t="n">
        <v>525</v>
      </c>
      <c r="G4356" s="7" t="n">
        <v>525</v>
      </c>
      <c r="H4356" s="7" t="n">
        <f aca="false">E4356*C4356</f>
        <v>0</v>
      </c>
    </row>
    <row r="4357" customFormat="false" ht="13.8" hidden="false" customHeight="false" outlineLevel="0" collapsed="false">
      <c r="A4357" s="6" t="s">
        <v>8674</v>
      </c>
      <c r="B4357" s="1" t="s">
        <v>8675</v>
      </c>
      <c r="C4357" s="1" t="n">
        <v>0</v>
      </c>
      <c r="D4357" s="7" t="n">
        <v>70</v>
      </c>
      <c r="E4357" s="7" t="n">
        <v>70</v>
      </c>
      <c r="F4357" s="7" t="n">
        <v>140</v>
      </c>
      <c r="G4357" s="7" t="n">
        <v>140</v>
      </c>
      <c r="H4357" s="7" t="n">
        <f aca="false">E4357*C4357</f>
        <v>0</v>
      </c>
    </row>
    <row r="4358" customFormat="false" ht="13.8" hidden="false" customHeight="false" outlineLevel="0" collapsed="false">
      <c r="A4358" s="6" t="s">
        <v>8676</v>
      </c>
      <c r="B4358" s="1" t="s">
        <v>8677</v>
      </c>
      <c r="C4358" s="1" t="n">
        <v>0</v>
      </c>
      <c r="D4358" s="7" t="n">
        <v>60</v>
      </c>
      <c r="E4358" s="7" t="n">
        <v>60</v>
      </c>
      <c r="F4358" s="7" t="n">
        <v>120</v>
      </c>
      <c r="G4358" s="7" t="n">
        <v>120</v>
      </c>
      <c r="H4358" s="7" t="n">
        <f aca="false">E4358*C4358</f>
        <v>0</v>
      </c>
    </row>
    <row r="4359" customFormat="false" ht="13.8" hidden="false" customHeight="false" outlineLevel="0" collapsed="false">
      <c r="A4359" s="6" t="s">
        <v>8678</v>
      </c>
      <c r="B4359" s="1" t="s">
        <v>8679</v>
      </c>
      <c r="C4359" s="1" t="n">
        <v>0</v>
      </c>
      <c r="D4359" s="7" t="n">
        <v>62</v>
      </c>
      <c r="E4359" s="7" t="n">
        <v>62</v>
      </c>
      <c r="F4359" s="7" t="n">
        <v>124</v>
      </c>
      <c r="G4359" s="7" t="n">
        <v>124</v>
      </c>
      <c r="H4359" s="7" t="n">
        <f aca="false">E4359*C4359</f>
        <v>0</v>
      </c>
    </row>
    <row r="4360" customFormat="false" ht="13.8" hidden="false" customHeight="false" outlineLevel="0" collapsed="false">
      <c r="A4360" s="6" t="s">
        <v>8680</v>
      </c>
      <c r="B4360" s="1" t="s">
        <v>8681</v>
      </c>
      <c r="C4360" s="1" t="n">
        <v>0</v>
      </c>
      <c r="D4360" s="7" t="n">
        <v>0.13</v>
      </c>
      <c r="E4360" s="7" t="n">
        <v>0.13</v>
      </c>
      <c r="F4360" s="7" t="n">
        <v>0.25</v>
      </c>
      <c r="G4360" s="7" t="n">
        <v>0.25</v>
      </c>
      <c r="H4360" s="7" t="n">
        <f aca="false">E4360*C4360</f>
        <v>0</v>
      </c>
    </row>
    <row r="4361" customFormat="false" ht="13.8" hidden="false" customHeight="false" outlineLevel="0" collapsed="false">
      <c r="A4361" s="6" t="s">
        <v>8682</v>
      </c>
      <c r="B4361" s="1" t="s">
        <v>8683</v>
      </c>
      <c r="C4361" s="1" t="n">
        <v>0</v>
      </c>
      <c r="D4361" s="7" t="n">
        <v>0</v>
      </c>
      <c r="E4361" s="7" t="n">
        <v>0</v>
      </c>
      <c r="F4361" s="7" t="n">
        <v>0</v>
      </c>
      <c r="G4361" s="7" t="n">
        <v>0</v>
      </c>
      <c r="H4361" s="7" t="n">
        <f aca="false">E4361*C4361</f>
        <v>0</v>
      </c>
    </row>
    <row r="4362" customFormat="false" ht="13.8" hidden="false" customHeight="false" outlineLevel="0" collapsed="false">
      <c r="A4362" s="6" t="s">
        <v>8684</v>
      </c>
      <c r="B4362" s="1" t="s">
        <v>8685</v>
      </c>
      <c r="C4362" s="1" t="n">
        <v>0</v>
      </c>
      <c r="D4362" s="7" t="n">
        <v>0</v>
      </c>
      <c r="E4362" s="7" t="n">
        <v>0</v>
      </c>
      <c r="F4362" s="7" t="n">
        <v>0</v>
      </c>
      <c r="G4362" s="7" t="n">
        <v>0</v>
      </c>
      <c r="H4362" s="7" t="n">
        <f aca="false">E4362*C4362</f>
        <v>0</v>
      </c>
    </row>
    <row r="4363" customFormat="false" ht="13.8" hidden="false" customHeight="false" outlineLevel="0" collapsed="false">
      <c r="A4363" s="6" t="s">
        <v>8686</v>
      </c>
      <c r="B4363" s="1" t="s">
        <v>8687</v>
      </c>
      <c r="C4363" s="1" t="n">
        <v>0</v>
      </c>
      <c r="D4363" s="7" t="n">
        <v>0</v>
      </c>
      <c r="E4363" s="7" t="n">
        <v>0</v>
      </c>
      <c r="F4363" s="7" t="n">
        <v>0</v>
      </c>
      <c r="G4363" s="7" t="n">
        <v>0</v>
      </c>
      <c r="H4363" s="7" t="n">
        <f aca="false">E4363*C4363</f>
        <v>0</v>
      </c>
    </row>
    <row r="4364" customFormat="false" ht="13.8" hidden="false" customHeight="false" outlineLevel="0" collapsed="false">
      <c r="A4364" s="6" t="s">
        <v>8688</v>
      </c>
      <c r="B4364" s="1" t="s">
        <v>8689</v>
      </c>
      <c r="C4364" s="1" t="n">
        <v>0</v>
      </c>
      <c r="D4364" s="7" t="n">
        <v>1.92</v>
      </c>
      <c r="E4364" s="7" t="n">
        <v>1.92</v>
      </c>
      <c r="F4364" s="7" t="n">
        <v>15.34</v>
      </c>
      <c r="G4364" s="7" t="n">
        <v>15.34</v>
      </c>
      <c r="H4364" s="7" t="n">
        <f aca="false">E4364*C4364</f>
        <v>0</v>
      </c>
    </row>
    <row r="4365" customFormat="false" ht="13.8" hidden="false" customHeight="false" outlineLevel="0" collapsed="false">
      <c r="A4365" s="6" t="s">
        <v>8690</v>
      </c>
      <c r="B4365" s="1" t="s">
        <v>8691</v>
      </c>
      <c r="C4365" s="1" t="n">
        <v>0</v>
      </c>
      <c r="D4365" s="7" t="n">
        <v>13</v>
      </c>
      <c r="E4365" s="7" t="n">
        <v>0</v>
      </c>
      <c r="F4365" s="7" t="n">
        <v>0</v>
      </c>
      <c r="G4365" s="7" t="n">
        <v>78</v>
      </c>
      <c r="H4365" s="7" t="n">
        <f aca="false">E4365*C4365</f>
        <v>0</v>
      </c>
    </row>
    <row r="4366" customFormat="false" ht="13.8" hidden="false" customHeight="false" outlineLevel="0" collapsed="false">
      <c r="A4366" s="6" t="s">
        <v>8692</v>
      </c>
      <c r="B4366" s="1" t="s">
        <v>8693</v>
      </c>
      <c r="C4366" s="1" t="s">
        <v>57</v>
      </c>
      <c r="D4366" s="7" t="n">
        <v>5</v>
      </c>
      <c r="E4366" s="7" t="n">
        <v>5</v>
      </c>
      <c r="F4366" s="7" t="n">
        <v>10</v>
      </c>
      <c r="G4366" s="7" t="n">
        <v>10</v>
      </c>
      <c r="H4366" s="7" t="n">
        <f aca="false">E4366*C4366</f>
        <v>0</v>
      </c>
    </row>
    <row r="4367" customFormat="false" ht="13.8" hidden="false" customHeight="false" outlineLevel="0" collapsed="false">
      <c r="A4367" s="6" t="s">
        <v>8694</v>
      </c>
      <c r="B4367" s="1" t="s">
        <v>8695</v>
      </c>
      <c r="C4367" s="1" t="s">
        <v>57</v>
      </c>
      <c r="D4367" s="7" t="n">
        <v>0</v>
      </c>
      <c r="E4367" s="7" t="n">
        <v>37.71</v>
      </c>
      <c r="F4367" s="7" t="n">
        <v>37.71</v>
      </c>
      <c r="G4367" s="7" t="n">
        <v>0</v>
      </c>
      <c r="H4367" s="7" t="n">
        <f aca="false">E4367*C4367</f>
        <v>0</v>
      </c>
    </row>
    <row r="4368" customFormat="false" ht="13.8" hidden="false" customHeight="false" outlineLevel="0" collapsed="false">
      <c r="A4368" s="6" t="s">
        <v>8696</v>
      </c>
      <c r="B4368" s="1" t="s">
        <v>8697</v>
      </c>
      <c r="C4368" s="1" t="s">
        <v>57</v>
      </c>
      <c r="D4368" s="7" t="n">
        <v>0</v>
      </c>
      <c r="E4368" s="7" t="n">
        <v>2</v>
      </c>
      <c r="F4368" s="7" t="n">
        <v>6</v>
      </c>
      <c r="G4368" s="7" t="n">
        <v>0</v>
      </c>
      <c r="H4368" s="7" t="n">
        <f aca="false">E4368*C4368</f>
        <v>0</v>
      </c>
    </row>
    <row r="4369" customFormat="false" ht="13.8" hidden="false" customHeight="false" outlineLevel="0" collapsed="false">
      <c r="A4369" s="6" t="s">
        <v>8698</v>
      </c>
      <c r="B4369" s="1" t="s">
        <v>8699</v>
      </c>
      <c r="C4369" s="1" t="s">
        <v>57</v>
      </c>
      <c r="D4369" s="7" t="n">
        <v>2</v>
      </c>
      <c r="E4369" s="7" t="n">
        <v>2</v>
      </c>
      <c r="F4369" s="7" t="n">
        <v>4</v>
      </c>
      <c r="G4369" s="7" t="n">
        <v>4</v>
      </c>
      <c r="H4369" s="7" t="n">
        <f aca="false">E4369*C4369</f>
        <v>0</v>
      </c>
    </row>
    <row r="4370" customFormat="false" ht="13.8" hidden="false" customHeight="false" outlineLevel="0" collapsed="false">
      <c r="A4370" s="6" t="s">
        <v>8700</v>
      </c>
      <c r="B4370" s="1" t="s">
        <v>8701</v>
      </c>
      <c r="C4370" s="1" t="s">
        <v>57</v>
      </c>
      <c r="D4370" s="7" t="n">
        <v>0</v>
      </c>
      <c r="E4370" s="7" t="n">
        <v>34.18</v>
      </c>
      <c r="F4370" s="7" t="n">
        <v>581.06</v>
      </c>
      <c r="G4370" s="7" t="n">
        <v>0</v>
      </c>
      <c r="H4370" s="7" t="n">
        <f aca="false">E4370*C4370</f>
        <v>0</v>
      </c>
    </row>
    <row r="4371" customFormat="false" ht="13.8" hidden="false" customHeight="false" outlineLevel="0" collapsed="false">
      <c r="A4371" s="6" t="s">
        <v>8702</v>
      </c>
      <c r="B4371" s="1" t="s">
        <v>8679</v>
      </c>
      <c r="C4371" s="1" t="s">
        <v>57</v>
      </c>
      <c r="D4371" s="7" t="n">
        <v>0.21</v>
      </c>
      <c r="E4371" s="7" t="n">
        <v>42.5</v>
      </c>
      <c r="F4371" s="7" t="n">
        <v>85</v>
      </c>
      <c r="G4371" s="7" t="n">
        <v>0.42</v>
      </c>
      <c r="H4371" s="7" t="n">
        <f aca="false">E4371*C4371</f>
        <v>0</v>
      </c>
    </row>
    <row r="4372" customFormat="false" ht="13.8" hidden="false" customHeight="false" outlineLevel="0" collapsed="false">
      <c r="A4372" s="6" t="s">
        <v>8703</v>
      </c>
      <c r="B4372" s="1" t="s">
        <v>8704</v>
      </c>
      <c r="C4372" s="1" t="s">
        <v>57</v>
      </c>
      <c r="D4372" s="7" t="n">
        <v>5</v>
      </c>
      <c r="E4372" s="7" t="n">
        <v>5</v>
      </c>
      <c r="F4372" s="7" t="n">
        <v>10</v>
      </c>
      <c r="G4372" s="7" t="n">
        <v>10</v>
      </c>
      <c r="H4372" s="7" t="n">
        <f aca="false">E4372*C4372</f>
        <v>0</v>
      </c>
    </row>
    <row r="4373" customFormat="false" ht="13.8" hidden="false" customHeight="false" outlineLevel="0" collapsed="false">
      <c r="A4373" s="6" t="s">
        <v>8705</v>
      </c>
      <c r="B4373" s="1" t="s">
        <v>8706</v>
      </c>
      <c r="C4373" s="1" t="n">
        <v>12</v>
      </c>
      <c r="D4373" s="7" t="n">
        <v>1.25</v>
      </c>
      <c r="E4373" s="7" t="n">
        <v>4.27</v>
      </c>
      <c r="F4373" s="7" t="n">
        <v>46.93</v>
      </c>
      <c r="G4373" s="7" t="n">
        <v>13.79</v>
      </c>
      <c r="H4373" s="7" t="n">
        <f aca="false">E4373*C4373</f>
        <v>51.24</v>
      </c>
    </row>
    <row r="4374" customFormat="false" ht="13.8" hidden="false" customHeight="false" outlineLevel="0" collapsed="false">
      <c r="A4374" s="6" t="s">
        <v>8707</v>
      </c>
      <c r="B4374" s="1" t="s">
        <v>8708</v>
      </c>
      <c r="C4374" s="1" t="n">
        <v>3</v>
      </c>
      <c r="D4374" s="7" t="n">
        <v>12.4</v>
      </c>
      <c r="E4374" s="7" t="n">
        <v>14.58</v>
      </c>
      <c r="F4374" s="7" t="n">
        <v>43.75</v>
      </c>
      <c r="G4374" s="7" t="n">
        <v>37.19</v>
      </c>
      <c r="H4374" s="7" t="n">
        <f aca="false">E4374*C4374</f>
        <v>43.74</v>
      </c>
    </row>
    <row r="4375" customFormat="false" ht="13.8" hidden="false" customHeight="false" outlineLevel="0" collapsed="false">
      <c r="A4375" s="6" t="s">
        <v>8709</v>
      </c>
      <c r="B4375" s="1" t="s">
        <v>8708</v>
      </c>
      <c r="C4375" s="1" t="n">
        <v>2</v>
      </c>
      <c r="D4375" s="7" t="n">
        <v>0</v>
      </c>
      <c r="E4375" s="7" t="n">
        <v>1</v>
      </c>
      <c r="F4375" s="7" t="n">
        <v>2</v>
      </c>
      <c r="G4375" s="7" t="n">
        <v>0</v>
      </c>
      <c r="H4375" s="7" t="n">
        <f aca="false">E4375*C4375</f>
        <v>2</v>
      </c>
    </row>
    <row r="4376" customFormat="false" ht="13.8" hidden="false" customHeight="false" outlineLevel="0" collapsed="false">
      <c r="A4376" s="6" t="s">
        <v>8710</v>
      </c>
      <c r="B4376" s="1" t="s">
        <v>8711</v>
      </c>
      <c r="C4376" s="1" t="n">
        <v>1</v>
      </c>
      <c r="D4376" s="7" t="n">
        <v>0</v>
      </c>
      <c r="E4376" s="7" t="n">
        <v>0</v>
      </c>
      <c r="F4376" s="7" t="n">
        <v>0</v>
      </c>
      <c r="G4376" s="7" t="n">
        <v>0</v>
      </c>
      <c r="H4376" s="7" t="n">
        <f aca="false">E4376*C4376</f>
        <v>0</v>
      </c>
    </row>
    <row r="4377" customFormat="false" ht="13.8" hidden="false" customHeight="false" outlineLevel="0" collapsed="false">
      <c r="A4377" s="6" t="s">
        <v>8712</v>
      </c>
      <c r="B4377" s="1" t="s">
        <v>8713</v>
      </c>
      <c r="C4377" s="1" t="n">
        <v>1</v>
      </c>
      <c r="D4377" s="7" t="n">
        <v>15</v>
      </c>
      <c r="E4377" s="7" t="n">
        <v>15</v>
      </c>
      <c r="F4377" s="7" t="n">
        <v>15</v>
      </c>
      <c r="G4377" s="7" t="n">
        <v>15</v>
      </c>
      <c r="H4377" s="7" t="n">
        <f aca="false">E4377*C4377</f>
        <v>15</v>
      </c>
    </row>
    <row r="4378" customFormat="false" ht="13.8" hidden="false" customHeight="false" outlineLevel="0" collapsed="false">
      <c r="A4378" s="6" t="s">
        <v>8714</v>
      </c>
      <c r="B4378" s="1" t="s">
        <v>8715</v>
      </c>
      <c r="C4378" s="1" t="n">
        <v>1</v>
      </c>
      <c r="D4378" s="7" t="n">
        <v>25</v>
      </c>
      <c r="E4378" s="7" t="n">
        <v>25</v>
      </c>
      <c r="F4378" s="7" t="n">
        <v>25</v>
      </c>
      <c r="G4378" s="7" t="n">
        <v>25</v>
      </c>
      <c r="H4378" s="7" t="n">
        <f aca="false">E4378*C4378</f>
        <v>25</v>
      </c>
    </row>
    <row r="4379" customFormat="false" ht="13.8" hidden="false" customHeight="false" outlineLevel="0" collapsed="false">
      <c r="A4379" s="6" t="s">
        <v>8716</v>
      </c>
      <c r="B4379" s="1" t="s">
        <v>3134</v>
      </c>
      <c r="C4379" s="1" t="n">
        <v>1</v>
      </c>
      <c r="D4379" s="7" t="n">
        <v>15</v>
      </c>
      <c r="E4379" s="7" t="n">
        <v>15</v>
      </c>
      <c r="F4379" s="7" t="n">
        <v>15</v>
      </c>
      <c r="G4379" s="7" t="n">
        <v>15</v>
      </c>
      <c r="H4379" s="7" t="n">
        <f aca="false">E4379*C4379</f>
        <v>15</v>
      </c>
    </row>
    <row r="4380" customFormat="false" ht="13.8" hidden="false" customHeight="false" outlineLevel="0" collapsed="false">
      <c r="A4380" s="6" t="s">
        <v>8717</v>
      </c>
      <c r="B4380" s="1" t="s">
        <v>8718</v>
      </c>
      <c r="C4380" s="1" t="n">
        <v>1</v>
      </c>
      <c r="D4380" s="7" t="n">
        <v>250</v>
      </c>
      <c r="E4380" s="7" t="n">
        <v>150</v>
      </c>
      <c r="F4380" s="7" t="n">
        <v>150</v>
      </c>
      <c r="G4380" s="7" t="n">
        <v>250</v>
      </c>
      <c r="H4380" s="7" t="n">
        <f aca="false">E4380*C4380</f>
        <v>150</v>
      </c>
    </row>
    <row r="4381" customFormat="false" ht="13.8" hidden="false" customHeight="false" outlineLevel="0" collapsed="false">
      <c r="A4381" s="6" t="s">
        <v>8719</v>
      </c>
      <c r="B4381" s="1" t="s">
        <v>8720</v>
      </c>
      <c r="C4381" s="1" t="n">
        <v>1</v>
      </c>
      <c r="D4381" s="7" t="n">
        <v>25</v>
      </c>
      <c r="E4381" s="7" t="n">
        <v>25</v>
      </c>
      <c r="F4381" s="7" t="n">
        <v>25</v>
      </c>
      <c r="G4381" s="7" t="n">
        <v>25</v>
      </c>
      <c r="H4381" s="7" t="n">
        <f aca="false">E4381*C4381</f>
        <v>25</v>
      </c>
    </row>
    <row r="4382" customFormat="false" ht="13.8" hidden="false" customHeight="false" outlineLevel="0" collapsed="false">
      <c r="A4382" s="6" t="s">
        <v>8721</v>
      </c>
      <c r="B4382" s="1" t="s">
        <v>8722</v>
      </c>
      <c r="C4382" s="1" t="n">
        <v>1</v>
      </c>
      <c r="D4382" s="7" t="n">
        <v>90.22</v>
      </c>
      <c r="E4382" s="7" t="n">
        <v>206.98</v>
      </c>
      <c r="F4382" s="7" t="n">
        <v>206.98</v>
      </c>
      <c r="G4382" s="7" t="n">
        <v>90.22</v>
      </c>
      <c r="H4382" s="7" t="n">
        <f aca="false">E4382*C4382</f>
        <v>206.98</v>
      </c>
    </row>
    <row r="4383" customFormat="false" ht="13.8" hidden="false" customHeight="false" outlineLevel="0" collapsed="false">
      <c r="A4383" s="6" t="s">
        <v>8723</v>
      </c>
      <c r="B4383" s="1" t="s">
        <v>8724</v>
      </c>
      <c r="C4383" s="1" t="n">
        <v>1</v>
      </c>
      <c r="D4383" s="7" t="n">
        <v>134.41</v>
      </c>
      <c r="E4383" s="7" t="n">
        <v>226.07</v>
      </c>
      <c r="F4383" s="7" t="n">
        <v>226.07</v>
      </c>
      <c r="G4383" s="7" t="n">
        <v>134.41</v>
      </c>
      <c r="H4383" s="7" t="n">
        <f aca="false">E4383*C4383</f>
        <v>226.07</v>
      </c>
    </row>
    <row r="4384" customFormat="false" ht="13.8" hidden="false" customHeight="false" outlineLevel="0" collapsed="false">
      <c r="A4384" s="6" t="s">
        <v>8725</v>
      </c>
      <c r="B4384" s="1" t="s">
        <v>3134</v>
      </c>
      <c r="C4384" s="1" t="n">
        <v>1</v>
      </c>
      <c r="D4384" s="7" t="n">
        <v>207.99</v>
      </c>
      <c r="E4384" s="7" t="n">
        <v>407.6</v>
      </c>
      <c r="F4384" s="7" t="n">
        <v>407.6</v>
      </c>
      <c r="G4384" s="7" t="n">
        <v>207.99</v>
      </c>
      <c r="H4384" s="7" t="n">
        <f aca="false">E4384*C4384</f>
        <v>407.6</v>
      </c>
    </row>
    <row r="4385" customFormat="false" ht="13.8" hidden="false" customHeight="false" outlineLevel="0" collapsed="false">
      <c r="A4385" s="6" t="s">
        <v>8726</v>
      </c>
      <c r="B4385" s="1" t="s">
        <v>8727</v>
      </c>
      <c r="C4385" s="1" t="n">
        <v>0</v>
      </c>
      <c r="D4385" s="7" t="n">
        <v>168.13</v>
      </c>
      <c r="E4385" s="7" t="n">
        <v>297.08</v>
      </c>
      <c r="F4385" s="7" t="n">
        <v>297.08</v>
      </c>
      <c r="G4385" s="7" t="n">
        <v>168.13</v>
      </c>
      <c r="H4385" s="7" t="n">
        <f aca="false">E4385*C4385</f>
        <v>0</v>
      </c>
    </row>
    <row r="4386" customFormat="false" ht="13.8" hidden="false" customHeight="false" outlineLevel="0" collapsed="false">
      <c r="A4386" s="6" t="s">
        <v>8728</v>
      </c>
      <c r="B4386" s="1" t="s">
        <v>8729</v>
      </c>
      <c r="C4386" s="1" t="n">
        <v>0</v>
      </c>
      <c r="D4386" s="7" t="n">
        <v>363.13</v>
      </c>
      <c r="E4386" s="7" t="n">
        <v>392.86</v>
      </c>
      <c r="F4386" s="7" t="n">
        <v>392.86</v>
      </c>
      <c r="G4386" s="7" t="n">
        <v>363.13</v>
      </c>
      <c r="H4386" s="7" t="n">
        <f aca="false">E4386*C4386</f>
        <v>0</v>
      </c>
    </row>
    <row r="4387" customFormat="false" ht="13.8" hidden="false" customHeight="false" outlineLevel="0" collapsed="false">
      <c r="A4387" s="6" t="s">
        <v>8730</v>
      </c>
      <c r="B4387" s="1" t="s">
        <v>8706</v>
      </c>
      <c r="C4387" s="1" t="n">
        <v>1</v>
      </c>
      <c r="D4387" s="7" t="n">
        <v>38.71</v>
      </c>
      <c r="E4387" s="7" t="n">
        <v>31</v>
      </c>
      <c r="F4387" s="7" t="n">
        <v>31</v>
      </c>
      <c r="G4387" s="7" t="n">
        <v>38.71</v>
      </c>
      <c r="H4387" s="7" t="n">
        <f aca="false">E4387*C4387</f>
        <v>31</v>
      </c>
    </row>
    <row r="4388" customFormat="false" ht="13.8" hidden="false" customHeight="false" outlineLevel="0" collapsed="false">
      <c r="A4388" s="6" t="s">
        <v>8731</v>
      </c>
      <c r="B4388" s="1" t="s">
        <v>8732</v>
      </c>
      <c r="C4388" s="1" t="n">
        <v>1</v>
      </c>
      <c r="D4388" s="7" t="n">
        <v>23.72</v>
      </c>
      <c r="E4388" s="7" t="n">
        <v>22.67</v>
      </c>
      <c r="F4388" s="7" t="n">
        <v>22.67</v>
      </c>
      <c r="G4388" s="7" t="n">
        <v>23.72</v>
      </c>
      <c r="H4388" s="7" t="n">
        <f aca="false">E4388*C4388</f>
        <v>22.67</v>
      </c>
    </row>
    <row r="4389" customFormat="false" ht="13.8" hidden="false" customHeight="false" outlineLevel="0" collapsed="false">
      <c r="A4389" s="6" t="s">
        <v>8733</v>
      </c>
      <c r="B4389" s="1" t="s">
        <v>8734</v>
      </c>
      <c r="C4389" s="1" t="n">
        <v>4</v>
      </c>
      <c r="D4389" s="7" t="n">
        <v>20.6</v>
      </c>
      <c r="E4389" s="7" t="n">
        <v>12.15</v>
      </c>
      <c r="F4389" s="7" t="n">
        <v>24.3</v>
      </c>
      <c r="G4389" s="7" t="n">
        <v>41.21</v>
      </c>
      <c r="H4389" s="7" t="n">
        <f aca="false">E4389*C4389</f>
        <v>48.6</v>
      </c>
    </row>
    <row r="4390" customFormat="false" ht="13.8" hidden="false" customHeight="false" outlineLevel="0" collapsed="false">
      <c r="A4390" s="6" t="s">
        <v>8735</v>
      </c>
      <c r="B4390" s="1" t="s">
        <v>8729</v>
      </c>
      <c r="C4390" s="1" t="n">
        <v>2</v>
      </c>
      <c r="D4390" s="7" t="n">
        <v>105.57</v>
      </c>
      <c r="E4390" s="7" t="n">
        <v>177.92</v>
      </c>
      <c r="F4390" s="7" t="n">
        <v>355.83</v>
      </c>
      <c r="G4390" s="7" t="n">
        <v>211.13</v>
      </c>
      <c r="H4390" s="7" t="n">
        <f aca="false">E4390*C4390</f>
        <v>355.84</v>
      </c>
    </row>
    <row r="4391" customFormat="false" ht="13.8" hidden="false" customHeight="false" outlineLevel="0" collapsed="false">
      <c r="A4391" s="6" t="s">
        <v>8736</v>
      </c>
      <c r="B4391" s="1" t="s">
        <v>8727</v>
      </c>
      <c r="C4391" s="1" t="n">
        <v>2</v>
      </c>
      <c r="D4391" s="7" t="n">
        <v>228.09</v>
      </c>
      <c r="E4391" s="7" t="n">
        <v>305.83</v>
      </c>
      <c r="F4391" s="7" t="n">
        <v>611.67</v>
      </c>
      <c r="G4391" s="7" t="n">
        <v>456.18</v>
      </c>
      <c r="H4391" s="7" t="n">
        <f aca="false">E4391*C4391</f>
        <v>611.66</v>
      </c>
    </row>
    <row r="4392" customFormat="false" ht="13.8" hidden="false" customHeight="false" outlineLevel="0" collapsed="false">
      <c r="A4392" s="6" t="s">
        <v>8737</v>
      </c>
      <c r="B4392" s="1" t="s">
        <v>4854</v>
      </c>
      <c r="C4392" s="1" t="n">
        <v>1</v>
      </c>
      <c r="D4392" s="7" t="n">
        <v>81.38</v>
      </c>
      <c r="E4392" s="7" t="n">
        <v>111.67</v>
      </c>
      <c r="F4392" s="7" t="n">
        <v>111.67</v>
      </c>
      <c r="G4392" s="7" t="n">
        <v>81.38</v>
      </c>
      <c r="H4392" s="7" t="n">
        <f aca="false">E4392*C4392</f>
        <v>111.67</v>
      </c>
    </row>
    <row r="4393" customFormat="false" ht="13.8" hidden="false" customHeight="false" outlineLevel="0" collapsed="false">
      <c r="A4393" s="6" t="s">
        <v>8738</v>
      </c>
      <c r="B4393" s="1" t="s">
        <v>8739</v>
      </c>
      <c r="C4393" s="1" t="n">
        <v>2</v>
      </c>
      <c r="D4393" s="7" t="n">
        <v>74.35</v>
      </c>
      <c r="E4393" s="7" t="n">
        <v>96.67</v>
      </c>
      <c r="F4393" s="7" t="n">
        <v>193.33</v>
      </c>
      <c r="G4393" s="7" t="n">
        <v>148.7</v>
      </c>
      <c r="H4393" s="7" t="n">
        <f aca="false">E4393*C4393</f>
        <v>193.34</v>
      </c>
    </row>
    <row r="4394" customFormat="false" ht="13.8" hidden="false" customHeight="false" outlineLevel="0" collapsed="false">
      <c r="A4394" s="6" t="s">
        <v>8740</v>
      </c>
      <c r="B4394" s="1" t="s">
        <v>8722</v>
      </c>
      <c r="C4394" s="1" t="n">
        <v>1</v>
      </c>
      <c r="D4394" s="7" t="n">
        <v>227.04</v>
      </c>
      <c r="E4394" s="7" t="n">
        <v>280.83</v>
      </c>
      <c r="F4394" s="7" t="n">
        <v>280.83</v>
      </c>
      <c r="G4394" s="7" t="n">
        <v>227.04</v>
      </c>
      <c r="H4394" s="7" t="n">
        <f aca="false">E4394*C4394</f>
        <v>280.83</v>
      </c>
    </row>
    <row r="4395" customFormat="false" ht="13.8" hidden="false" customHeight="false" outlineLevel="0" collapsed="false">
      <c r="A4395" s="6" t="s">
        <v>8741</v>
      </c>
      <c r="B4395" s="1" t="s">
        <v>8742</v>
      </c>
      <c r="C4395" s="1" t="n">
        <v>2</v>
      </c>
      <c r="D4395" s="7" t="n">
        <v>86.22</v>
      </c>
      <c r="E4395" s="7" t="n">
        <v>118.33</v>
      </c>
      <c r="F4395" s="7" t="n">
        <v>236.67</v>
      </c>
      <c r="G4395" s="7" t="n">
        <v>172.43</v>
      </c>
      <c r="H4395" s="7" t="n">
        <f aca="false">E4395*C4395</f>
        <v>236.66</v>
      </c>
    </row>
    <row r="4396" customFormat="false" ht="13.8" hidden="false" customHeight="false" outlineLevel="0" collapsed="false">
      <c r="A4396" s="6" t="s">
        <v>8743</v>
      </c>
      <c r="B4396" s="1" t="s">
        <v>3134</v>
      </c>
      <c r="C4396" s="1" t="n">
        <v>2</v>
      </c>
      <c r="D4396" s="7" t="n">
        <v>119.85</v>
      </c>
      <c r="E4396" s="7" t="n">
        <v>152.92</v>
      </c>
      <c r="F4396" s="7" t="n">
        <v>305.83</v>
      </c>
      <c r="G4396" s="7" t="n">
        <v>239.7</v>
      </c>
      <c r="H4396" s="7" t="n">
        <f aca="false">E4396*C4396</f>
        <v>305.84</v>
      </c>
    </row>
    <row r="4397" customFormat="false" ht="13.8" hidden="false" customHeight="false" outlineLevel="0" collapsed="false">
      <c r="A4397" s="6" t="s">
        <v>8744</v>
      </c>
      <c r="B4397" s="1" t="s">
        <v>8745</v>
      </c>
      <c r="C4397" s="1" t="n">
        <v>3</v>
      </c>
      <c r="D4397" s="7" t="n">
        <v>29.23</v>
      </c>
      <c r="E4397" s="7" t="n">
        <v>51.67</v>
      </c>
      <c r="F4397" s="7" t="n">
        <v>155</v>
      </c>
      <c r="G4397" s="7" t="n">
        <v>87.7</v>
      </c>
      <c r="H4397" s="7" t="n">
        <f aca="false">E4397*C4397</f>
        <v>155.01</v>
      </c>
    </row>
    <row r="4398" customFormat="false" ht="13.8" hidden="false" customHeight="false" outlineLevel="0" collapsed="false">
      <c r="A4398" s="6" t="s">
        <v>8746</v>
      </c>
      <c r="B4398" s="1" t="s">
        <v>8747</v>
      </c>
      <c r="C4398" s="1" t="n">
        <v>1</v>
      </c>
      <c r="D4398" s="7" t="n">
        <v>4.38</v>
      </c>
      <c r="E4398" s="7" t="n">
        <v>25.83</v>
      </c>
      <c r="F4398" s="7" t="n">
        <v>25.83</v>
      </c>
      <c r="G4398" s="7" t="n">
        <v>4.38</v>
      </c>
      <c r="H4398" s="7" t="n">
        <f aca="false">E4398*C4398</f>
        <v>25.83</v>
      </c>
    </row>
    <row r="4399" customFormat="false" ht="13.8" hidden="false" customHeight="false" outlineLevel="0" collapsed="false">
      <c r="A4399" s="6" t="s">
        <v>8748</v>
      </c>
      <c r="B4399" s="1" t="s">
        <v>8749</v>
      </c>
      <c r="C4399" s="1" t="n">
        <v>3</v>
      </c>
      <c r="D4399" s="7" t="n">
        <v>32.9</v>
      </c>
      <c r="E4399" s="7" t="n">
        <v>42.5</v>
      </c>
      <c r="F4399" s="7" t="n">
        <v>127.5</v>
      </c>
      <c r="G4399" s="7" t="n">
        <v>98.71</v>
      </c>
      <c r="H4399" s="7" t="n">
        <f aca="false">E4399*C4399</f>
        <v>127.5</v>
      </c>
    </row>
    <row r="4400" customFormat="false" ht="13.8" hidden="false" customHeight="false" outlineLevel="0" collapsed="false">
      <c r="A4400" s="6" t="s">
        <v>8750</v>
      </c>
      <c r="B4400" s="1" t="s">
        <v>8751</v>
      </c>
      <c r="C4400" s="1" t="n">
        <v>0</v>
      </c>
      <c r="D4400" s="7" t="n">
        <v>250</v>
      </c>
      <c r="E4400" s="7" t="n">
        <v>250</v>
      </c>
      <c r="F4400" s="7" t="n">
        <v>2000</v>
      </c>
      <c r="G4400" s="7" t="n">
        <v>2000</v>
      </c>
      <c r="H4400" s="7" t="n">
        <f aca="false">E4400*C4400</f>
        <v>0</v>
      </c>
    </row>
    <row r="4401" customFormat="false" ht="13.8" hidden="false" customHeight="false" outlineLevel="0" collapsed="false">
      <c r="A4401" s="6" t="s">
        <v>8752</v>
      </c>
      <c r="B4401" s="1" t="s">
        <v>8753</v>
      </c>
      <c r="C4401" s="1" t="n">
        <v>5</v>
      </c>
      <c r="D4401" s="7" t="n">
        <v>0.69</v>
      </c>
      <c r="E4401" s="7" t="n">
        <v>0.69</v>
      </c>
      <c r="F4401" s="7" t="n">
        <v>3.44</v>
      </c>
      <c r="G4401" s="7" t="n">
        <v>3.44</v>
      </c>
      <c r="H4401" s="7" t="n">
        <f aca="false">E4401*C4401</f>
        <v>3.45</v>
      </c>
    </row>
    <row r="4402" customFormat="false" ht="13.8" hidden="false" customHeight="false" outlineLevel="0" collapsed="false">
      <c r="A4402" s="6" t="s">
        <v>8754</v>
      </c>
      <c r="B4402" s="1" t="s">
        <v>8755</v>
      </c>
      <c r="C4402" s="1" t="n">
        <v>6</v>
      </c>
      <c r="D4402" s="7" t="n">
        <v>0</v>
      </c>
      <c r="E4402" s="7" t="n">
        <v>1</v>
      </c>
      <c r="F4402" s="7" t="n">
        <v>6</v>
      </c>
      <c r="G4402" s="7" t="n">
        <v>0</v>
      </c>
      <c r="H4402" s="7" t="n">
        <f aca="false">E4402*C4402</f>
        <v>6</v>
      </c>
    </row>
    <row r="4403" customFormat="false" ht="13.8" hidden="false" customHeight="false" outlineLevel="0" collapsed="false">
      <c r="A4403" s="6" t="s">
        <v>8756</v>
      </c>
      <c r="B4403" s="1" t="s">
        <v>8757</v>
      </c>
      <c r="C4403" s="1" t="n">
        <v>4</v>
      </c>
      <c r="D4403" s="7" t="n">
        <v>0</v>
      </c>
      <c r="E4403" s="7" t="n">
        <v>84.38</v>
      </c>
      <c r="F4403" s="7" t="n">
        <v>337.5</v>
      </c>
      <c r="G4403" s="7" t="n">
        <v>0</v>
      </c>
      <c r="H4403" s="7" t="n">
        <f aca="false">E4403*C4403</f>
        <v>337.52</v>
      </c>
    </row>
    <row r="4404" customFormat="false" ht="13.8" hidden="false" customHeight="false" outlineLevel="0" collapsed="false">
      <c r="A4404" s="6" t="s">
        <v>8758</v>
      </c>
      <c r="B4404" s="1" t="s">
        <v>8759</v>
      </c>
      <c r="C4404" s="1" t="n">
        <v>0</v>
      </c>
      <c r="D4404" s="7" t="n">
        <v>138.83</v>
      </c>
      <c r="E4404" s="7" t="n">
        <v>2558.88</v>
      </c>
      <c r="F4404" s="7" t="n">
        <v>2558.88</v>
      </c>
      <c r="G4404" s="7" t="n">
        <v>138.83</v>
      </c>
      <c r="H4404" s="7" t="n">
        <f aca="false">E4404*C4404</f>
        <v>0</v>
      </c>
    </row>
    <row r="4405" customFormat="false" ht="13.8" hidden="false" customHeight="false" outlineLevel="0" collapsed="false">
      <c r="A4405" s="6" t="s">
        <v>8760</v>
      </c>
      <c r="B4405" s="1" t="s">
        <v>8727</v>
      </c>
      <c r="C4405" s="1" t="n">
        <v>1</v>
      </c>
      <c r="D4405" s="7" t="n">
        <v>146.71</v>
      </c>
      <c r="E4405" s="7" t="n">
        <v>180</v>
      </c>
      <c r="F4405" s="7" t="n">
        <v>180</v>
      </c>
      <c r="G4405" s="7" t="n">
        <v>146.71</v>
      </c>
      <c r="H4405" s="7" t="n">
        <f aca="false">E4405*C4405</f>
        <v>180</v>
      </c>
    </row>
    <row r="4406" customFormat="false" ht="13.8" hidden="false" customHeight="false" outlineLevel="0" collapsed="false">
      <c r="A4406" s="6" t="s">
        <v>8761</v>
      </c>
      <c r="B4406" s="1" t="s">
        <v>8722</v>
      </c>
      <c r="C4406" s="1" t="n">
        <v>1</v>
      </c>
      <c r="D4406" s="7" t="n">
        <v>168.46</v>
      </c>
      <c r="E4406" s="7" t="n">
        <v>180</v>
      </c>
      <c r="F4406" s="7" t="n">
        <v>180</v>
      </c>
      <c r="G4406" s="7" t="n">
        <v>168.46</v>
      </c>
      <c r="H4406" s="7" t="n">
        <f aca="false">E4406*C4406</f>
        <v>180</v>
      </c>
    </row>
    <row r="4407" customFormat="false" ht="13.8" hidden="false" customHeight="false" outlineLevel="0" collapsed="false">
      <c r="A4407" s="6" t="s">
        <v>8762</v>
      </c>
      <c r="B4407" s="1" t="s">
        <v>8763</v>
      </c>
      <c r="C4407" s="1" t="n">
        <v>2</v>
      </c>
      <c r="D4407" s="7" t="n">
        <v>99.47</v>
      </c>
      <c r="E4407" s="7" t="n">
        <v>167.5</v>
      </c>
      <c r="F4407" s="7" t="n">
        <v>335</v>
      </c>
      <c r="G4407" s="7" t="n">
        <v>198.93</v>
      </c>
      <c r="H4407" s="7" t="n">
        <f aca="false">E4407*C4407</f>
        <v>335</v>
      </c>
    </row>
    <row r="4408" customFormat="false" ht="13.8" hidden="false" customHeight="false" outlineLevel="0" collapsed="false">
      <c r="A4408" s="6" t="s">
        <v>8764</v>
      </c>
      <c r="B4408" s="1" t="s">
        <v>8739</v>
      </c>
      <c r="C4408" s="1" t="n">
        <v>1</v>
      </c>
      <c r="D4408" s="7" t="n">
        <v>73.71</v>
      </c>
      <c r="E4408" s="7" t="n">
        <v>108.33</v>
      </c>
      <c r="F4408" s="7" t="n">
        <v>108.33</v>
      </c>
      <c r="G4408" s="7" t="n">
        <v>73.71</v>
      </c>
      <c r="H4408" s="7" t="n">
        <f aca="false">E4408*C4408</f>
        <v>108.33</v>
      </c>
    </row>
    <row r="4409" customFormat="false" ht="13.8" hidden="false" customHeight="false" outlineLevel="0" collapsed="false">
      <c r="A4409" s="6" t="s">
        <v>8765</v>
      </c>
      <c r="B4409" s="1" t="s">
        <v>8745</v>
      </c>
      <c r="C4409" s="1" t="n">
        <v>1</v>
      </c>
      <c r="D4409" s="7" t="n">
        <v>57.79</v>
      </c>
      <c r="E4409" s="7" t="n">
        <v>80.83</v>
      </c>
      <c r="F4409" s="7" t="n">
        <v>80.83</v>
      </c>
      <c r="G4409" s="7" t="n">
        <v>57.79</v>
      </c>
      <c r="H4409" s="7" t="n">
        <f aca="false">E4409*C4409</f>
        <v>80.83</v>
      </c>
    </row>
    <row r="4410" customFormat="false" ht="13.8" hidden="false" customHeight="false" outlineLevel="0" collapsed="false">
      <c r="A4410" s="6" t="s">
        <v>8766</v>
      </c>
      <c r="B4410" s="1" t="s">
        <v>8767</v>
      </c>
      <c r="C4410" s="1" t="n">
        <v>1</v>
      </c>
      <c r="D4410" s="7" t="n">
        <v>162.1</v>
      </c>
      <c r="E4410" s="7" t="n">
        <v>140.42</v>
      </c>
      <c r="F4410" s="7" t="n">
        <v>140.42</v>
      </c>
      <c r="G4410" s="7" t="n">
        <v>162.1</v>
      </c>
      <c r="H4410" s="7" t="n">
        <f aca="false">E4410*C4410</f>
        <v>140.42</v>
      </c>
    </row>
    <row r="4411" customFormat="false" ht="13.8" hidden="false" customHeight="false" outlineLevel="0" collapsed="false">
      <c r="A4411" s="6" t="s">
        <v>8768</v>
      </c>
      <c r="B4411" s="1" t="s">
        <v>4854</v>
      </c>
      <c r="C4411" s="1" t="n">
        <v>1</v>
      </c>
      <c r="D4411" s="7" t="n">
        <v>86</v>
      </c>
      <c r="E4411" s="7" t="n">
        <v>105</v>
      </c>
      <c r="F4411" s="7" t="n">
        <v>105</v>
      </c>
      <c r="G4411" s="7" t="n">
        <v>86</v>
      </c>
      <c r="H4411" s="7" t="n">
        <f aca="false">E4411*C4411</f>
        <v>105</v>
      </c>
    </row>
    <row r="4412" customFormat="false" ht="13.8" hidden="false" customHeight="false" outlineLevel="0" collapsed="false">
      <c r="A4412" s="6" t="s">
        <v>8769</v>
      </c>
      <c r="B4412" s="1" t="s">
        <v>8770</v>
      </c>
      <c r="C4412" s="1" t="n">
        <v>1</v>
      </c>
      <c r="D4412" s="7" t="n">
        <v>396.86</v>
      </c>
      <c r="E4412" s="7" t="n">
        <v>491.09</v>
      </c>
      <c r="F4412" s="7" t="n">
        <v>491.09</v>
      </c>
      <c r="G4412" s="7" t="n">
        <v>396.86</v>
      </c>
      <c r="H4412" s="7" t="n">
        <f aca="false">E4412*C4412</f>
        <v>491.09</v>
      </c>
    </row>
    <row r="4413" customFormat="false" ht="13.8" hidden="false" customHeight="false" outlineLevel="0" collapsed="false">
      <c r="A4413" s="6" t="s">
        <v>8771</v>
      </c>
      <c r="B4413" s="1" t="s">
        <v>8772</v>
      </c>
      <c r="C4413" s="1" t="n">
        <v>1</v>
      </c>
      <c r="D4413" s="7" t="n">
        <v>119.32</v>
      </c>
      <c r="E4413" s="7" t="n">
        <v>966.67</v>
      </c>
      <c r="F4413" s="7" t="n">
        <v>966.67</v>
      </c>
      <c r="G4413" s="7" t="n">
        <v>119.32</v>
      </c>
      <c r="H4413" s="7" t="n">
        <f aca="false">E4413*C4413</f>
        <v>966.67</v>
      </c>
    </row>
    <row r="4414" customFormat="false" ht="13.8" hidden="false" customHeight="false" outlineLevel="0" collapsed="false">
      <c r="A4414" s="6" t="s">
        <v>8773</v>
      </c>
      <c r="B4414" s="1" t="s">
        <v>8774</v>
      </c>
      <c r="C4414" s="1" t="n">
        <v>1</v>
      </c>
      <c r="D4414" s="7" t="n">
        <v>110.05</v>
      </c>
      <c r="E4414" s="7" t="n">
        <v>362.5</v>
      </c>
      <c r="F4414" s="7" t="n">
        <v>362.5</v>
      </c>
      <c r="G4414" s="7" t="n">
        <v>110.05</v>
      </c>
      <c r="H4414" s="7" t="n">
        <f aca="false">E4414*C4414</f>
        <v>362.5</v>
      </c>
    </row>
    <row r="4415" customFormat="false" ht="13.8" hidden="false" customHeight="false" outlineLevel="0" collapsed="false">
      <c r="A4415" s="6" t="s">
        <v>8775</v>
      </c>
      <c r="B4415" s="1" t="s">
        <v>8695</v>
      </c>
      <c r="C4415" s="1" t="n">
        <v>1</v>
      </c>
      <c r="D4415" s="7" t="n">
        <v>0</v>
      </c>
      <c r="E4415" s="7" t="n">
        <v>45.42</v>
      </c>
      <c r="F4415" s="7" t="n">
        <v>45.42</v>
      </c>
      <c r="G4415" s="7" t="n">
        <v>0</v>
      </c>
      <c r="H4415" s="7" t="n">
        <f aca="false">E4415*C4415</f>
        <v>45.42</v>
      </c>
    </row>
    <row r="4416" customFormat="false" ht="13.8" hidden="false" customHeight="false" outlineLevel="0" collapsed="false">
      <c r="A4416" s="6" t="s">
        <v>8776</v>
      </c>
      <c r="B4416" s="1" t="s">
        <v>8777</v>
      </c>
      <c r="C4416" s="1" t="n">
        <v>3</v>
      </c>
      <c r="D4416" s="7" t="n">
        <v>0.12</v>
      </c>
      <c r="E4416" s="7" t="n">
        <v>135</v>
      </c>
      <c r="F4416" s="7" t="n">
        <v>405</v>
      </c>
      <c r="G4416" s="7" t="n">
        <v>0.35</v>
      </c>
      <c r="H4416" s="7" t="n">
        <f aca="false">E4416*C4416</f>
        <v>405</v>
      </c>
    </row>
    <row r="4417" customFormat="false" ht="13.8" hidden="false" customHeight="false" outlineLevel="0" collapsed="false">
      <c r="A4417" s="6" t="s">
        <v>8778</v>
      </c>
      <c r="B4417" s="1" t="s">
        <v>2393</v>
      </c>
      <c r="C4417" s="1" t="n">
        <v>1</v>
      </c>
      <c r="D4417" s="7" t="n">
        <v>67.43</v>
      </c>
      <c r="E4417" s="7" t="n">
        <v>47.96</v>
      </c>
      <c r="F4417" s="7" t="n">
        <v>47.96</v>
      </c>
      <c r="G4417" s="7" t="n">
        <v>67.43</v>
      </c>
      <c r="H4417" s="7" t="n">
        <f aca="false">E4417*C4417</f>
        <v>47.96</v>
      </c>
    </row>
    <row r="4418" customFormat="false" ht="13.8" hidden="false" customHeight="false" outlineLevel="0" collapsed="false">
      <c r="A4418" s="6" t="s">
        <v>8779</v>
      </c>
      <c r="B4418" s="1" t="s">
        <v>4062</v>
      </c>
      <c r="C4418" s="1" t="n">
        <v>2</v>
      </c>
      <c r="D4418" s="7" t="n">
        <v>64.5</v>
      </c>
      <c r="E4418" s="7" t="n">
        <v>39.33</v>
      </c>
      <c r="F4418" s="7" t="n">
        <v>78.67</v>
      </c>
      <c r="G4418" s="7" t="n">
        <v>129</v>
      </c>
      <c r="H4418" s="7" t="n">
        <f aca="false">E4418*C4418</f>
        <v>78.66</v>
      </c>
    </row>
    <row r="4419" customFormat="false" ht="13.8" hidden="false" customHeight="false" outlineLevel="0" collapsed="false">
      <c r="A4419" s="6" t="s">
        <v>8780</v>
      </c>
      <c r="B4419" s="1" t="s">
        <v>8781</v>
      </c>
      <c r="C4419" s="1" t="n">
        <v>2</v>
      </c>
      <c r="D4419" s="7" t="n">
        <v>19.11</v>
      </c>
      <c r="E4419" s="7" t="n">
        <v>49.05</v>
      </c>
      <c r="F4419" s="7" t="n">
        <v>98.1</v>
      </c>
      <c r="G4419" s="7" t="n">
        <v>38.22</v>
      </c>
      <c r="H4419" s="7" t="n">
        <f aca="false">E4419*C4419</f>
        <v>98.1</v>
      </c>
    </row>
    <row r="4420" customFormat="false" ht="13.8" hidden="false" customHeight="false" outlineLevel="0" collapsed="false">
      <c r="A4420" s="6" t="s">
        <v>8782</v>
      </c>
      <c r="B4420" s="1" t="s">
        <v>8783</v>
      </c>
      <c r="C4420" s="1" t="n">
        <v>2</v>
      </c>
      <c r="D4420" s="7" t="n">
        <v>9.33</v>
      </c>
      <c r="E4420" s="7" t="n">
        <v>30.67</v>
      </c>
      <c r="F4420" s="7" t="n">
        <v>61.33</v>
      </c>
      <c r="G4420" s="7" t="n">
        <v>18.67</v>
      </c>
      <c r="H4420" s="7" t="n">
        <f aca="false">E4420*C4420</f>
        <v>61.34</v>
      </c>
    </row>
    <row r="4421" customFormat="false" ht="13.8" hidden="false" customHeight="false" outlineLevel="0" collapsed="false">
      <c r="A4421" s="6" t="s">
        <v>8784</v>
      </c>
      <c r="B4421" s="1" t="s">
        <v>8785</v>
      </c>
      <c r="C4421" s="1" t="n">
        <v>1</v>
      </c>
      <c r="D4421" s="7" t="n">
        <v>227.69</v>
      </c>
      <c r="E4421" s="7" t="n">
        <v>236.75</v>
      </c>
      <c r="F4421" s="7" t="n">
        <v>236.75</v>
      </c>
      <c r="G4421" s="7" t="n">
        <v>227.69</v>
      </c>
      <c r="H4421" s="7" t="n">
        <f aca="false">E4421*C4421</f>
        <v>236.75</v>
      </c>
    </row>
    <row r="4422" customFormat="false" ht="13.8" hidden="false" customHeight="false" outlineLevel="0" collapsed="false">
      <c r="A4422" s="6" t="s">
        <v>8786</v>
      </c>
      <c r="B4422" s="1" t="s">
        <v>8787</v>
      </c>
      <c r="C4422" s="1" t="n">
        <v>1</v>
      </c>
      <c r="D4422" s="7" t="n">
        <v>143.33</v>
      </c>
      <c r="E4422" s="7" t="n">
        <v>160.17</v>
      </c>
      <c r="F4422" s="7" t="n">
        <v>160.17</v>
      </c>
      <c r="G4422" s="7" t="n">
        <v>143.33</v>
      </c>
      <c r="H4422" s="7" t="n">
        <f aca="false">E4422*C4422</f>
        <v>160.17</v>
      </c>
    </row>
    <row r="4423" customFormat="false" ht="13.8" hidden="false" customHeight="false" outlineLevel="0" collapsed="false">
      <c r="A4423" s="6" t="s">
        <v>8788</v>
      </c>
      <c r="B4423" s="1" t="s">
        <v>3134</v>
      </c>
      <c r="C4423" s="1" t="n">
        <v>1</v>
      </c>
      <c r="D4423" s="7" t="n">
        <v>166.75</v>
      </c>
      <c r="E4423" s="7" t="n">
        <v>92.96</v>
      </c>
      <c r="F4423" s="7" t="n">
        <v>92.96</v>
      </c>
      <c r="G4423" s="7" t="n">
        <v>166.75</v>
      </c>
      <c r="H4423" s="7" t="n">
        <f aca="false">E4423*C4423</f>
        <v>92.96</v>
      </c>
    </row>
    <row r="4424" customFormat="false" ht="13.8" hidden="false" customHeight="false" outlineLevel="0" collapsed="false">
      <c r="A4424" s="6" t="s">
        <v>8789</v>
      </c>
      <c r="B4424" s="1" t="s">
        <v>8679</v>
      </c>
      <c r="C4424" s="1" t="n">
        <v>6</v>
      </c>
      <c r="D4424" s="7" t="n">
        <v>4.75</v>
      </c>
      <c r="E4424" s="7" t="n">
        <v>10.28</v>
      </c>
      <c r="F4424" s="7" t="n">
        <v>61.7</v>
      </c>
      <c r="G4424" s="7" t="n">
        <v>28.5</v>
      </c>
      <c r="H4424" s="7" t="n">
        <f aca="false">E4424*C4424</f>
        <v>61.68</v>
      </c>
    </row>
    <row r="4425" customFormat="false" ht="13.8" hidden="false" customHeight="false" outlineLevel="0" collapsed="false">
      <c r="A4425" s="6" t="s">
        <v>8790</v>
      </c>
      <c r="B4425" s="1" t="s">
        <v>8791</v>
      </c>
      <c r="C4425" s="1" t="n">
        <v>0</v>
      </c>
      <c r="D4425" s="7" t="n">
        <v>440.46</v>
      </c>
      <c r="E4425" s="7" t="n">
        <v>519.85</v>
      </c>
      <c r="F4425" s="7" t="n">
        <v>519.85</v>
      </c>
      <c r="G4425" s="7" t="n">
        <v>440.46</v>
      </c>
      <c r="H4425" s="7" t="n">
        <f aca="false">E4425*C4425</f>
        <v>0</v>
      </c>
    </row>
    <row r="4426" customFormat="false" ht="13.8" hidden="false" customHeight="false" outlineLevel="0" collapsed="false">
      <c r="A4426" s="6" t="s">
        <v>8792</v>
      </c>
      <c r="B4426" s="1" t="s">
        <v>8793</v>
      </c>
      <c r="C4426" s="1" t="n">
        <v>0</v>
      </c>
      <c r="D4426" s="7" t="n">
        <v>1.45</v>
      </c>
      <c r="E4426" s="7" t="n">
        <v>1206.56</v>
      </c>
      <c r="F4426" s="7" t="n">
        <v>1206.56</v>
      </c>
      <c r="G4426" s="7" t="n">
        <v>1.45</v>
      </c>
      <c r="H4426" s="7" t="n">
        <f aca="false">E4426*C4426</f>
        <v>0</v>
      </c>
    </row>
    <row r="4427" customFormat="false" ht="13.8" hidden="false" customHeight="false" outlineLevel="0" collapsed="false">
      <c r="A4427" s="6" t="s">
        <v>8794</v>
      </c>
      <c r="B4427" s="1" t="s">
        <v>8774</v>
      </c>
      <c r="C4427" s="1" t="n">
        <v>1</v>
      </c>
      <c r="D4427" s="7" t="n">
        <v>0.23</v>
      </c>
      <c r="E4427" s="7" t="n">
        <v>782.92</v>
      </c>
      <c r="F4427" s="7" t="n">
        <v>782.92</v>
      </c>
      <c r="G4427" s="7" t="n">
        <v>0.23</v>
      </c>
      <c r="H4427" s="7" t="n">
        <f aca="false">E4427*C4427</f>
        <v>782.92</v>
      </c>
    </row>
    <row r="4428" customFormat="false" ht="13.8" hidden="false" customHeight="false" outlineLevel="0" collapsed="false">
      <c r="A4428" s="6" t="s">
        <v>8795</v>
      </c>
      <c r="B4428" s="1" t="s">
        <v>8796</v>
      </c>
      <c r="C4428" s="1" t="n">
        <v>111</v>
      </c>
      <c r="D4428" s="7" t="n">
        <v>0</v>
      </c>
      <c r="E4428" s="7" t="n">
        <v>1</v>
      </c>
      <c r="F4428" s="7" t="n">
        <v>111</v>
      </c>
      <c r="G4428" s="7" t="n">
        <v>0</v>
      </c>
      <c r="H4428" s="7" t="n">
        <f aca="false">E4428*C4428</f>
        <v>111</v>
      </c>
    </row>
    <row r="4429" customFormat="false" ht="13.8" hidden="false" customHeight="false" outlineLevel="0" collapsed="false">
      <c r="A4429" s="6" t="s">
        <v>8797</v>
      </c>
      <c r="B4429" s="1" t="s">
        <v>8798</v>
      </c>
      <c r="C4429" s="1" t="n">
        <v>1</v>
      </c>
      <c r="D4429" s="7" t="n">
        <v>47</v>
      </c>
      <c r="E4429" s="7" t="n">
        <v>84.42</v>
      </c>
      <c r="F4429" s="7" t="n">
        <v>84.42</v>
      </c>
      <c r="G4429" s="7" t="n">
        <v>47</v>
      </c>
      <c r="H4429" s="7" t="n">
        <f aca="false">E4429*C4429</f>
        <v>84.42</v>
      </c>
    </row>
    <row r="4430" customFormat="false" ht="13.8" hidden="false" customHeight="false" outlineLevel="0" collapsed="false">
      <c r="A4430" s="6" t="s">
        <v>8799</v>
      </c>
      <c r="B4430" s="1" t="s">
        <v>8800</v>
      </c>
      <c r="C4430" s="1" t="n">
        <v>24</v>
      </c>
      <c r="D4430" s="7" t="n">
        <v>35</v>
      </c>
      <c r="E4430" s="7" t="n">
        <v>35</v>
      </c>
      <c r="F4430" s="7" t="n">
        <v>840</v>
      </c>
      <c r="G4430" s="7" t="n">
        <v>840</v>
      </c>
      <c r="H4430" s="7" t="n">
        <f aca="false">E4430*C4430</f>
        <v>840</v>
      </c>
    </row>
    <row r="4431" customFormat="false" ht="13.8" hidden="false" customHeight="false" outlineLevel="0" collapsed="false">
      <c r="A4431" s="6" t="s">
        <v>8801</v>
      </c>
      <c r="B4431" s="1" t="s">
        <v>8802</v>
      </c>
      <c r="C4431" s="1" t="n">
        <v>3</v>
      </c>
      <c r="D4431" s="7" t="n">
        <v>29.17</v>
      </c>
      <c r="E4431" s="7" t="n">
        <v>289.58</v>
      </c>
      <c r="F4431" s="7" t="n">
        <v>868.75</v>
      </c>
      <c r="G4431" s="7" t="n">
        <v>87.5</v>
      </c>
      <c r="H4431" s="7" t="n">
        <f aca="false">E4431*C4431</f>
        <v>868.74</v>
      </c>
    </row>
    <row r="4432" customFormat="false" ht="13.8" hidden="false" customHeight="false" outlineLevel="0" collapsed="false">
      <c r="A4432" s="6" t="s">
        <v>8803</v>
      </c>
      <c r="B4432" s="1" t="s">
        <v>8804</v>
      </c>
      <c r="C4432" s="1" t="n">
        <v>1</v>
      </c>
      <c r="D4432" s="7" t="n">
        <v>71.02</v>
      </c>
      <c r="E4432" s="7" t="n">
        <v>96.08</v>
      </c>
      <c r="F4432" s="7" t="n">
        <v>96.08</v>
      </c>
      <c r="G4432" s="7" t="n">
        <v>71.02</v>
      </c>
      <c r="H4432" s="7" t="n">
        <f aca="false">E4432*C4432</f>
        <v>96.08</v>
      </c>
    </row>
    <row r="4433" customFormat="false" ht="13.8" hidden="false" customHeight="false" outlineLevel="0" collapsed="false">
      <c r="A4433" s="6" t="s">
        <v>8805</v>
      </c>
      <c r="B4433" s="1" t="s">
        <v>8806</v>
      </c>
      <c r="C4433" s="1" t="n">
        <v>3</v>
      </c>
      <c r="D4433" s="7" t="n">
        <v>21.3</v>
      </c>
      <c r="E4433" s="7" t="n">
        <v>52.92</v>
      </c>
      <c r="F4433" s="7" t="n">
        <v>158.75</v>
      </c>
      <c r="G4433" s="7" t="n">
        <v>63.91</v>
      </c>
      <c r="H4433" s="7" t="n">
        <f aca="false">E4433*C4433</f>
        <v>158.76</v>
      </c>
    </row>
    <row r="4434" customFormat="false" ht="13.8" hidden="false" customHeight="false" outlineLevel="0" collapsed="false">
      <c r="A4434" s="6" t="s">
        <v>8807</v>
      </c>
      <c r="B4434" s="1" t="s">
        <v>8808</v>
      </c>
      <c r="C4434" s="1" t="n">
        <v>1</v>
      </c>
      <c r="D4434" s="7" t="n">
        <v>43.96</v>
      </c>
      <c r="E4434" s="7" t="n">
        <v>87.5</v>
      </c>
      <c r="F4434" s="7" t="n">
        <v>87.5</v>
      </c>
      <c r="G4434" s="7" t="n">
        <v>43.96</v>
      </c>
      <c r="H4434" s="7" t="n">
        <f aca="false">E4434*C4434</f>
        <v>87.5</v>
      </c>
    </row>
    <row r="4435" customFormat="false" ht="13.8" hidden="false" customHeight="false" outlineLevel="0" collapsed="false">
      <c r="A4435" s="6" t="s">
        <v>8809</v>
      </c>
      <c r="B4435" s="1" t="s">
        <v>8810</v>
      </c>
      <c r="C4435" s="1" t="n">
        <v>1</v>
      </c>
      <c r="D4435" s="7" t="n">
        <v>11.96</v>
      </c>
      <c r="E4435" s="7" t="n">
        <v>16.9</v>
      </c>
      <c r="F4435" s="7" t="n">
        <v>16.9</v>
      </c>
      <c r="G4435" s="7" t="n">
        <v>11.96</v>
      </c>
      <c r="H4435" s="7" t="n">
        <f aca="false">E4435*C4435</f>
        <v>16.9</v>
      </c>
    </row>
    <row r="4436" customFormat="false" ht="13.8" hidden="false" customHeight="false" outlineLevel="0" collapsed="false">
      <c r="A4436" s="6" t="s">
        <v>8811</v>
      </c>
      <c r="B4436" s="1" t="s">
        <v>8812</v>
      </c>
      <c r="C4436" s="1" t="n">
        <v>12</v>
      </c>
      <c r="D4436" s="7" t="n">
        <v>15.18</v>
      </c>
      <c r="E4436" s="7" t="n">
        <v>33.17</v>
      </c>
      <c r="F4436" s="7" t="n">
        <v>398</v>
      </c>
      <c r="G4436" s="7" t="n">
        <v>182.15</v>
      </c>
      <c r="H4436" s="7" t="n">
        <f aca="false">E4436*C4436</f>
        <v>398.04</v>
      </c>
    </row>
    <row r="4437" customFormat="false" ht="13.8" hidden="false" customHeight="false" outlineLevel="0" collapsed="false">
      <c r="A4437" s="6" t="s">
        <v>8813</v>
      </c>
      <c r="B4437" s="1" t="s">
        <v>2393</v>
      </c>
      <c r="C4437" s="1" t="n">
        <v>10</v>
      </c>
      <c r="D4437" s="7" t="n">
        <v>3.61</v>
      </c>
      <c r="E4437" s="7" t="n">
        <v>12.52</v>
      </c>
      <c r="F4437" s="7" t="n">
        <v>25.04</v>
      </c>
      <c r="G4437" s="7" t="n">
        <v>7.22</v>
      </c>
      <c r="H4437" s="7" t="n">
        <f aca="false">E4437*C4437</f>
        <v>125.2</v>
      </c>
    </row>
    <row r="4438" customFormat="false" ht="13.8" hidden="false" customHeight="false" outlineLevel="0" collapsed="false">
      <c r="A4438" s="6" t="s">
        <v>8814</v>
      </c>
      <c r="B4438" s="1" t="s">
        <v>8815</v>
      </c>
      <c r="C4438" s="1" t="n">
        <v>6</v>
      </c>
      <c r="D4438" s="7" t="n">
        <v>77.58</v>
      </c>
      <c r="E4438" s="7" t="n">
        <v>85</v>
      </c>
      <c r="F4438" s="7" t="n">
        <v>510</v>
      </c>
      <c r="G4438" s="7" t="n">
        <v>465.46</v>
      </c>
      <c r="H4438" s="7" t="n">
        <f aca="false">E4438*C4438</f>
        <v>510</v>
      </c>
    </row>
    <row r="4439" customFormat="false" ht="13.8" hidden="false" customHeight="false" outlineLevel="0" collapsed="false">
      <c r="A4439" s="6" t="s">
        <v>8816</v>
      </c>
      <c r="B4439" s="1" t="s">
        <v>4062</v>
      </c>
      <c r="C4439" s="1" t="n">
        <v>1</v>
      </c>
      <c r="D4439" s="7" t="n">
        <v>25.88</v>
      </c>
      <c r="E4439" s="7" t="n">
        <v>26.97</v>
      </c>
      <c r="F4439" s="7" t="n">
        <v>26.97</v>
      </c>
      <c r="G4439" s="7" t="n">
        <v>25.88</v>
      </c>
      <c r="H4439" s="7" t="n">
        <f aca="false">E4439*C4439</f>
        <v>26.97</v>
      </c>
    </row>
    <row r="4440" customFormat="false" ht="13.8" hidden="false" customHeight="false" outlineLevel="0" collapsed="false">
      <c r="A4440" s="6" t="s">
        <v>8817</v>
      </c>
      <c r="B4440" s="1" t="s">
        <v>8818</v>
      </c>
      <c r="C4440" s="1" t="n">
        <v>7</v>
      </c>
      <c r="D4440" s="7" t="n">
        <v>11.95</v>
      </c>
      <c r="E4440" s="7" t="n">
        <v>121.58</v>
      </c>
      <c r="F4440" s="7" t="n">
        <v>851.08</v>
      </c>
      <c r="G4440" s="7" t="n">
        <v>83.66</v>
      </c>
      <c r="H4440" s="7" t="n">
        <f aca="false">E4440*C4440</f>
        <v>851.06</v>
      </c>
    </row>
    <row r="4441" customFormat="false" ht="13.8" hidden="false" customHeight="false" outlineLevel="0" collapsed="false">
      <c r="A4441" s="6" t="s">
        <v>8819</v>
      </c>
      <c r="B4441" s="1" t="s">
        <v>8820</v>
      </c>
      <c r="C4441" s="1" t="n">
        <v>1</v>
      </c>
      <c r="D4441" s="7" t="n">
        <v>311.8</v>
      </c>
      <c r="E4441" s="7" t="n">
        <v>169.76</v>
      </c>
      <c r="F4441" s="7" t="n">
        <v>169.76</v>
      </c>
      <c r="G4441" s="7" t="n">
        <v>311.8</v>
      </c>
      <c r="H4441" s="7" t="n">
        <f aca="false">E4441*C4441</f>
        <v>169.76</v>
      </c>
    </row>
    <row r="4442" customFormat="false" ht="13.8" hidden="false" customHeight="false" outlineLevel="0" collapsed="false">
      <c r="A4442" s="6" t="s">
        <v>8821</v>
      </c>
      <c r="B4442" s="1" t="s">
        <v>8822</v>
      </c>
      <c r="C4442" s="1" t="n">
        <v>1</v>
      </c>
      <c r="D4442" s="7" t="n">
        <v>1022.99</v>
      </c>
      <c r="E4442" s="7" t="n">
        <v>517.05</v>
      </c>
      <c r="F4442" s="7" t="n">
        <v>517.05</v>
      </c>
      <c r="G4442" s="7" t="n">
        <v>1022.99</v>
      </c>
      <c r="H4442" s="7" t="n">
        <f aca="false">E4442*C4442</f>
        <v>517.05</v>
      </c>
    </row>
    <row r="4443" customFormat="false" ht="13.8" hidden="false" customHeight="false" outlineLevel="0" collapsed="false">
      <c r="A4443" s="6" t="s">
        <v>8823</v>
      </c>
      <c r="B4443" s="1" t="s">
        <v>3134</v>
      </c>
      <c r="C4443" s="1" t="n">
        <v>1</v>
      </c>
      <c r="D4443" s="7" t="n">
        <v>174.96</v>
      </c>
      <c r="E4443" s="7" t="n">
        <v>45.81</v>
      </c>
      <c r="F4443" s="7" t="n">
        <v>45.81</v>
      </c>
      <c r="G4443" s="7" t="n">
        <v>174.96</v>
      </c>
      <c r="H4443" s="7" t="n">
        <f aca="false">E4443*C4443</f>
        <v>45.81</v>
      </c>
    </row>
    <row r="4444" customFormat="false" ht="13.8" hidden="false" customHeight="false" outlineLevel="0" collapsed="false">
      <c r="A4444" s="6" t="s">
        <v>8824</v>
      </c>
      <c r="B4444" s="1" t="s">
        <v>2530</v>
      </c>
      <c r="C4444" s="1" t="n">
        <v>5</v>
      </c>
      <c r="D4444" s="7" t="n">
        <v>15.77</v>
      </c>
      <c r="E4444" s="7" t="n">
        <v>90.3</v>
      </c>
      <c r="F4444" s="7" t="n">
        <v>90.3</v>
      </c>
      <c r="G4444" s="7" t="n">
        <v>15.77</v>
      </c>
      <c r="H4444" s="7" t="n">
        <f aca="false">E4444*C4444</f>
        <v>451.5</v>
      </c>
    </row>
    <row r="4445" customFormat="false" ht="13.8" hidden="false" customHeight="false" outlineLevel="0" collapsed="false">
      <c r="A4445" s="6" t="s">
        <v>8825</v>
      </c>
      <c r="B4445" s="1" t="s">
        <v>8826</v>
      </c>
      <c r="C4445" s="1" t="n">
        <v>1</v>
      </c>
      <c r="D4445" s="7" t="n">
        <v>361.88</v>
      </c>
      <c r="E4445" s="7" t="n">
        <v>195.05</v>
      </c>
      <c r="F4445" s="7" t="n">
        <v>195.05</v>
      </c>
      <c r="G4445" s="7" t="n">
        <v>361.88</v>
      </c>
      <c r="H4445" s="7" t="n">
        <f aca="false">E4445*C4445</f>
        <v>195.05</v>
      </c>
    </row>
    <row r="4446" customFormat="false" ht="13.8" hidden="false" customHeight="false" outlineLevel="0" collapsed="false">
      <c r="A4446" s="6" t="s">
        <v>8827</v>
      </c>
      <c r="B4446" s="1" t="s">
        <v>8828</v>
      </c>
      <c r="C4446" s="1" t="n">
        <v>1</v>
      </c>
      <c r="D4446" s="7" t="n">
        <v>391.23</v>
      </c>
      <c r="E4446" s="7" t="n">
        <v>240.51</v>
      </c>
      <c r="F4446" s="7" t="n">
        <v>240.51</v>
      </c>
      <c r="G4446" s="7" t="n">
        <v>391.23</v>
      </c>
      <c r="H4446" s="7" t="n">
        <f aca="false">E4446*C4446</f>
        <v>240.51</v>
      </c>
    </row>
    <row r="4447" customFormat="false" ht="13.8" hidden="false" customHeight="false" outlineLevel="0" collapsed="false">
      <c r="A4447" s="6" t="s">
        <v>8829</v>
      </c>
      <c r="B4447" s="1" t="s">
        <v>8830</v>
      </c>
      <c r="C4447" s="1" t="n">
        <v>1</v>
      </c>
      <c r="D4447" s="7" t="n">
        <v>8.01</v>
      </c>
      <c r="E4447" s="7" t="n">
        <v>11.67</v>
      </c>
      <c r="F4447" s="7" t="n">
        <v>23.33</v>
      </c>
      <c r="G4447" s="7" t="n">
        <v>16.02</v>
      </c>
      <c r="H4447" s="7" t="n">
        <f aca="false">E4447*C4447</f>
        <v>11.67</v>
      </c>
    </row>
    <row r="4448" customFormat="false" ht="13.8" hidden="false" customHeight="false" outlineLevel="0" collapsed="false">
      <c r="A4448" s="6" t="s">
        <v>8831</v>
      </c>
      <c r="B4448" s="1" t="s">
        <v>4481</v>
      </c>
      <c r="C4448" s="1" t="n">
        <v>4</v>
      </c>
      <c r="D4448" s="7" t="n">
        <v>3.24</v>
      </c>
      <c r="E4448" s="7" t="n">
        <v>3.24</v>
      </c>
      <c r="F4448" s="7" t="n">
        <v>12.95</v>
      </c>
      <c r="G4448" s="7" t="n">
        <v>12.95</v>
      </c>
      <c r="H4448" s="7" t="n">
        <f aca="false">E4448*C4448</f>
        <v>12.96</v>
      </c>
    </row>
    <row r="4449" customFormat="false" ht="13.8" hidden="false" customHeight="false" outlineLevel="0" collapsed="false">
      <c r="A4449" s="6" t="s">
        <v>8832</v>
      </c>
      <c r="B4449" s="1" t="s">
        <v>8833</v>
      </c>
      <c r="C4449" s="1" t="n">
        <v>2</v>
      </c>
      <c r="D4449" s="7" t="n">
        <v>68</v>
      </c>
      <c r="E4449" s="7" t="n">
        <v>21.37</v>
      </c>
      <c r="F4449" s="7" t="n">
        <v>42.75</v>
      </c>
      <c r="G4449" s="7" t="n">
        <v>136</v>
      </c>
      <c r="H4449" s="7" t="n">
        <f aca="false">E4449*C4449</f>
        <v>42.74</v>
      </c>
    </row>
    <row r="4450" customFormat="false" ht="13.8" hidden="false" customHeight="false" outlineLevel="0" collapsed="false">
      <c r="A4450" s="6" t="s">
        <v>8834</v>
      </c>
      <c r="B4450" s="1" t="s">
        <v>8835</v>
      </c>
      <c r="C4450" s="1" t="n">
        <v>60</v>
      </c>
      <c r="D4450" s="7" t="n">
        <v>0</v>
      </c>
      <c r="E4450" s="7" t="n">
        <v>34.17</v>
      </c>
      <c r="F4450" s="7" t="n">
        <v>2050.01</v>
      </c>
      <c r="G4450" s="7" t="n">
        <v>0</v>
      </c>
      <c r="H4450" s="7" t="n">
        <f aca="false">E4450*C4450</f>
        <v>2050.2</v>
      </c>
    </row>
    <row r="4451" customFormat="false" ht="13.8" hidden="false" customHeight="false" outlineLevel="0" collapsed="false">
      <c r="A4451" s="6" t="s">
        <v>8836</v>
      </c>
      <c r="B4451" s="1" t="s">
        <v>8837</v>
      </c>
      <c r="C4451" s="1" t="n">
        <v>18</v>
      </c>
      <c r="D4451" s="7" t="n">
        <v>25</v>
      </c>
      <c r="E4451" s="7" t="n">
        <v>25</v>
      </c>
      <c r="F4451" s="7" t="n">
        <v>375</v>
      </c>
      <c r="G4451" s="7" t="n">
        <v>375</v>
      </c>
      <c r="H4451" s="7" t="n">
        <f aca="false">E4451*C4451</f>
        <v>450</v>
      </c>
    </row>
    <row r="4452" customFormat="false" ht="13.8" hidden="false" customHeight="false" outlineLevel="0" collapsed="false">
      <c r="A4452" s="6" t="s">
        <v>8838</v>
      </c>
      <c r="B4452" s="1" t="s">
        <v>8839</v>
      </c>
      <c r="C4452" s="1" t="n">
        <v>3</v>
      </c>
      <c r="D4452" s="7" t="n">
        <v>65</v>
      </c>
      <c r="E4452" s="7" t="n">
        <v>65</v>
      </c>
      <c r="F4452" s="7" t="n">
        <v>195</v>
      </c>
      <c r="G4452" s="7" t="n">
        <v>195</v>
      </c>
      <c r="H4452" s="7" t="n">
        <f aca="false">E4452*C4452</f>
        <v>195</v>
      </c>
    </row>
    <row r="4453" customFormat="false" ht="13.8" hidden="false" customHeight="false" outlineLevel="0" collapsed="false">
      <c r="A4453" s="6" t="s">
        <v>8840</v>
      </c>
      <c r="B4453" s="1" t="s">
        <v>8841</v>
      </c>
      <c r="C4453" s="1" t="n">
        <v>1</v>
      </c>
      <c r="D4453" s="7" t="n">
        <v>164.59</v>
      </c>
      <c r="E4453" s="7" t="n">
        <v>165.42</v>
      </c>
      <c r="F4453" s="7" t="n">
        <v>165.42</v>
      </c>
      <c r="G4453" s="7" t="n">
        <v>164.59</v>
      </c>
      <c r="H4453" s="7" t="n">
        <f aca="false">E4453*C4453</f>
        <v>165.42</v>
      </c>
    </row>
    <row r="4454" customFormat="false" ht="13.8" hidden="false" customHeight="false" outlineLevel="0" collapsed="false">
      <c r="A4454" s="6" t="s">
        <v>8842</v>
      </c>
      <c r="B4454" s="1" t="s">
        <v>8763</v>
      </c>
      <c r="C4454" s="1" t="n">
        <v>2</v>
      </c>
      <c r="D4454" s="7" t="n">
        <v>89.07</v>
      </c>
      <c r="E4454" s="7" t="n">
        <v>105</v>
      </c>
      <c r="F4454" s="7" t="n">
        <v>210</v>
      </c>
      <c r="G4454" s="7" t="n">
        <v>178.13</v>
      </c>
      <c r="H4454" s="7" t="n">
        <f aca="false">E4454*C4454</f>
        <v>210</v>
      </c>
    </row>
    <row r="4455" customFormat="false" ht="13.8" hidden="false" customHeight="false" outlineLevel="0" collapsed="false">
      <c r="A4455" s="6" t="s">
        <v>8843</v>
      </c>
      <c r="B4455" s="1" t="s">
        <v>8722</v>
      </c>
      <c r="C4455" s="1" t="n">
        <v>1</v>
      </c>
      <c r="D4455" s="7" t="n">
        <v>30</v>
      </c>
      <c r="E4455" s="7" t="n">
        <v>90.83</v>
      </c>
      <c r="F4455" s="7" t="n">
        <v>90.83</v>
      </c>
      <c r="G4455" s="7" t="n">
        <v>30</v>
      </c>
      <c r="H4455" s="7" t="n">
        <f aca="false">E4455*C4455</f>
        <v>90.83</v>
      </c>
    </row>
    <row r="4456" customFormat="false" ht="13.8" hidden="false" customHeight="false" outlineLevel="0" collapsed="false">
      <c r="A4456" s="6" t="s">
        <v>8844</v>
      </c>
      <c r="B4456" s="1" t="s">
        <v>8845</v>
      </c>
      <c r="C4456" s="1" t="n">
        <v>6</v>
      </c>
      <c r="D4456" s="7" t="n">
        <v>0</v>
      </c>
      <c r="E4456" s="7" t="n">
        <v>0</v>
      </c>
      <c r="F4456" s="7" t="n">
        <v>0</v>
      </c>
      <c r="G4456" s="7" t="n">
        <v>0</v>
      </c>
      <c r="H4456" s="7" t="n">
        <f aca="false">E4456*C4456</f>
        <v>0</v>
      </c>
    </row>
    <row r="4457" customFormat="false" ht="13.8" hidden="false" customHeight="false" outlineLevel="0" collapsed="false">
      <c r="A4457" s="6" t="s">
        <v>8846</v>
      </c>
      <c r="B4457" s="1" t="s">
        <v>2288</v>
      </c>
      <c r="C4457" s="1" t="n">
        <v>2</v>
      </c>
      <c r="D4457" s="7" t="n">
        <v>37.14</v>
      </c>
      <c r="E4457" s="7" t="n">
        <v>45.38</v>
      </c>
      <c r="F4457" s="7" t="n">
        <v>90.77</v>
      </c>
      <c r="G4457" s="7" t="n">
        <v>74.28</v>
      </c>
      <c r="H4457" s="7" t="n">
        <f aca="false">E4457*C4457</f>
        <v>90.76</v>
      </c>
    </row>
    <row r="4458" customFormat="false" ht="13.8" hidden="false" customHeight="false" outlineLevel="0" collapsed="false">
      <c r="A4458" s="6" t="s">
        <v>8847</v>
      </c>
      <c r="B4458" s="1" t="s">
        <v>8848</v>
      </c>
      <c r="C4458" s="1" t="n">
        <v>38</v>
      </c>
      <c r="D4458" s="7" t="n">
        <v>1.12</v>
      </c>
      <c r="E4458" s="7" t="n">
        <v>2.77</v>
      </c>
      <c r="F4458" s="7" t="n">
        <v>105.29</v>
      </c>
      <c r="G4458" s="7" t="n">
        <v>42.58</v>
      </c>
      <c r="H4458" s="7" t="n">
        <f aca="false">E4458*C4458</f>
        <v>105.26</v>
      </c>
    </row>
    <row r="4459" customFormat="false" ht="13.8" hidden="false" customHeight="false" outlineLevel="0" collapsed="false">
      <c r="A4459" s="6" t="s">
        <v>8849</v>
      </c>
      <c r="B4459" s="1" t="s">
        <v>3134</v>
      </c>
      <c r="C4459" s="1" t="n">
        <v>37</v>
      </c>
      <c r="D4459" s="7" t="n">
        <v>2.25</v>
      </c>
      <c r="E4459" s="7" t="n">
        <v>31.23</v>
      </c>
      <c r="F4459" s="7" t="n">
        <v>1155.47</v>
      </c>
      <c r="G4459" s="7" t="n">
        <v>83.28</v>
      </c>
      <c r="H4459" s="7" t="n">
        <f aca="false">E4459*C4459</f>
        <v>1155.51</v>
      </c>
    </row>
    <row r="4460" customFormat="false" ht="13.8" hidden="false" customHeight="false" outlineLevel="0" collapsed="false">
      <c r="A4460" s="6" t="s">
        <v>8850</v>
      </c>
      <c r="B4460" s="1" t="s">
        <v>8851</v>
      </c>
      <c r="C4460" s="1" t="n">
        <v>19</v>
      </c>
      <c r="D4460" s="7" t="n">
        <v>4.25</v>
      </c>
      <c r="E4460" s="7" t="n">
        <v>22.79</v>
      </c>
      <c r="F4460" s="7" t="n">
        <v>433.05</v>
      </c>
      <c r="G4460" s="7" t="n">
        <v>80.83</v>
      </c>
      <c r="H4460" s="7" t="n">
        <f aca="false">E4460*C4460</f>
        <v>433.01</v>
      </c>
    </row>
    <row r="4461" customFormat="false" ht="13.8" hidden="false" customHeight="false" outlineLevel="0" collapsed="false">
      <c r="A4461" s="6" t="s">
        <v>8852</v>
      </c>
      <c r="B4461" s="1" t="s">
        <v>2393</v>
      </c>
      <c r="C4461" s="1" t="n">
        <v>36</v>
      </c>
      <c r="D4461" s="7" t="n">
        <v>1.54</v>
      </c>
      <c r="E4461" s="7" t="n">
        <v>1.54</v>
      </c>
      <c r="F4461" s="7" t="n">
        <v>55.49</v>
      </c>
      <c r="G4461" s="7" t="n">
        <v>55.49</v>
      </c>
      <c r="H4461" s="7" t="n">
        <f aca="false">E4461*C4461</f>
        <v>55.44</v>
      </c>
    </row>
    <row r="4462" customFormat="false" ht="13.8" hidden="false" customHeight="false" outlineLevel="0" collapsed="false">
      <c r="A4462" s="6" t="s">
        <v>8853</v>
      </c>
      <c r="B4462" s="1" t="s">
        <v>8854</v>
      </c>
      <c r="C4462" s="1" t="n">
        <v>19</v>
      </c>
      <c r="D4462" s="7" t="n">
        <v>5.16</v>
      </c>
      <c r="E4462" s="7" t="n">
        <v>69.79</v>
      </c>
      <c r="F4462" s="7" t="n">
        <v>1326.04</v>
      </c>
      <c r="G4462" s="7" t="n">
        <v>98.1</v>
      </c>
      <c r="H4462" s="7" t="n">
        <f aca="false">E4462*C4462</f>
        <v>1326.01</v>
      </c>
    </row>
    <row r="4463" customFormat="false" ht="13.8" hidden="false" customHeight="false" outlineLevel="0" collapsed="false">
      <c r="A4463" s="6" t="s">
        <v>8855</v>
      </c>
      <c r="B4463" s="1" t="s">
        <v>8856</v>
      </c>
      <c r="C4463" s="1" t="n">
        <v>18</v>
      </c>
      <c r="D4463" s="7" t="n">
        <v>2.07</v>
      </c>
      <c r="E4463" s="7" t="n">
        <v>8.33</v>
      </c>
      <c r="F4463" s="7" t="n">
        <v>150</v>
      </c>
      <c r="G4463" s="7" t="n">
        <v>37.33</v>
      </c>
      <c r="H4463" s="7" t="n">
        <f aca="false">E4463*C4463</f>
        <v>149.94</v>
      </c>
    </row>
    <row r="4464" customFormat="false" ht="13.8" hidden="false" customHeight="false" outlineLevel="0" collapsed="false">
      <c r="A4464" s="6" t="s">
        <v>8857</v>
      </c>
      <c r="B4464" s="1" t="s">
        <v>3632</v>
      </c>
      <c r="C4464" s="1" t="n">
        <v>1</v>
      </c>
      <c r="D4464" s="7" t="n">
        <v>603.82</v>
      </c>
      <c r="E4464" s="7" t="n">
        <v>421.39</v>
      </c>
      <c r="F4464" s="7" t="n">
        <v>421.39</v>
      </c>
      <c r="G4464" s="7" t="n">
        <v>603.82</v>
      </c>
      <c r="H4464" s="7" t="n">
        <f aca="false">E4464*C4464</f>
        <v>421.39</v>
      </c>
    </row>
    <row r="4465" customFormat="false" ht="13.8" hidden="false" customHeight="false" outlineLevel="0" collapsed="false">
      <c r="A4465" s="6" t="s">
        <v>8858</v>
      </c>
      <c r="B4465" s="1" t="s">
        <v>8859</v>
      </c>
      <c r="C4465" s="1" t="n">
        <v>4</v>
      </c>
      <c r="D4465" s="7" t="n">
        <v>196.65</v>
      </c>
      <c r="E4465" s="7" t="n">
        <v>153.45</v>
      </c>
      <c r="F4465" s="7" t="n">
        <v>1381.08</v>
      </c>
      <c r="G4465" s="7" t="n">
        <v>1769.89</v>
      </c>
      <c r="H4465" s="7" t="n">
        <f aca="false">E4465*C4465</f>
        <v>613.8</v>
      </c>
    </row>
    <row r="4466" customFormat="false" ht="13.8" hidden="false" customHeight="false" outlineLevel="0" collapsed="false">
      <c r="A4466" s="6" t="s">
        <v>8860</v>
      </c>
      <c r="B4466" s="1" t="s">
        <v>8861</v>
      </c>
      <c r="C4466" s="1" t="n">
        <v>7</v>
      </c>
      <c r="D4466" s="7" t="n">
        <v>3.24</v>
      </c>
      <c r="E4466" s="7" t="n">
        <v>100.42</v>
      </c>
      <c r="F4466" s="7" t="n">
        <v>100.42</v>
      </c>
      <c r="G4466" s="7" t="n">
        <v>3.24</v>
      </c>
      <c r="H4466" s="7" t="n">
        <f aca="false">E4466*C4466</f>
        <v>702.94</v>
      </c>
    </row>
    <row r="4467" customFormat="false" ht="13.8" hidden="false" customHeight="false" outlineLevel="0" collapsed="false">
      <c r="A4467" s="6" t="s">
        <v>8862</v>
      </c>
      <c r="B4467" s="1" t="s">
        <v>2419</v>
      </c>
      <c r="C4467" s="1" t="n">
        <v>3</v>
      </c>
      <c r="D4467" s="7" t="n">
        <v>7.49</v>
      </c>
      <c r="E4467" s="7" t="n">
        <v>73.17</v>
      </c>
      <c r="F4467" s="7" t="n">
        <v>512.17</v>
      </c>
      <c r="G4467" s="7" t="n">
        <v>52.4</v>
      </c>
      <c r="H4467" s="7" t="n">
        <f aca="false">E4467*C4467</f>
        <v>219.51</v>
      </c>
    </row>
    <row r="4468" customFormat="false" ht="13.8" hidden="false" customHeight="false" outlineLevel="0" collapsed="false">
      <c r="A4468" s="6" t="s">
        <v>8863</v>
      </c>
      <c r="B4468" s="1" t="s">
        <v>8864</v>
      </c>
      <c r="C4468" s="1" t="n">
        <v>20</v>
      </c>
      <c r="D4468" s="7" t="n">
        <v>24.04</v>
      </c>
      <c r="E4468" s="7" t="n">
        <v>20.13</v>
      </c>
      <c r="F4468" s="7" t="n">
        <v>563.52</v>
      </c>
      <c r="G4468" s="7" t="n">
        <v>673.01</v>
      </c>
      <c r="H4468" s="7" t="n">
        <f aca="false">E4468*C4468</f>
        <v>402.6</v>
      </c>
    </row>
    <row r="4469" customFormat="false" ht="13.8" hidden="false" customHeight="false" outlineLevel="0" collapsed="false">
      <c r="A4469" s="6" t="s">
        <v>8865</v>
      </c>
      <c r="B4469" s="1" t="s">
        <v>8866</v>
      </c>
      <c r="C4469" s="1" t="n">
        <v>30</v>
      </c>
      <c r="D4469" s="7" t="n">
        <v>14.71</v>
      </c>
      <c r="E4469" s="7" t="n">
        <v>3.27</v>
      </c>
      <c r="F4469" s="7" t="n">
        <v>124.28</v>
      </c>
      <c r="G4469" s="7" t="n">
        <v>558.9</v>
      </c>
      <c r="H4469" s="7" t="n">
        <f aca="false">E4469*C4469</f>
        <v>98.1</v>
      </c>
    </row>
    <row r="4470" customFormat="false" ht="13.8" hidden="false" customHeight="false" outlineLevel="0" collapsed="false">
      <c r="A4470" s="6" t="s">
        <v>8867</v>
      </c>
      <c r="B4470" s="1" t="s">
        <v>8868</v>
      </c>
      <c r="C4470" s="1" t="n">
        <v>21</v>
      </c>
      <c r="D4470" s="7" t="n">
        <v>1.63</v>
      </c>
      <c r="E4470" s="7" t="n">
        <v>1.97</v>
      </c>
      <c r="F4470" s="7" t="n">
        <v>57.09</v>
      </c>
      <c r="G4470" s="7" t="n">
        <v>47.27</v>
      </c>
      <c r="H4470" s="7" t="n">
        <f aca="false">E4470*C4470</f>
        <v>41.37</v>
      </c>
    </row>
    <row r="4471" customFormat="false" ht="13.8" hidden="false" customHeight="false" outlineLevel="0" collapsed="false">
      <c r="A4471" s="6" t="s">
        <v>8869</v>
      </c>
      <c r="B4471" s="1" t="s">
        <v>8870</v>
      </c>
      <c r="C4471" s="1" t="n">
        <v>7</v>
      </c>
      <c r="D4471" s="7" t="n">
        <v>61.58</v>
      </c>
      <c r="E4471" s="7" t="n">
        <v>36.78</v>
      </c>
      <c r="F4471" s="7" t="n">
        <v>220.66</v>
      </c>
      <c r="G4471" s="7" t="n">
        <v>369.5</v>
      </c>
      <c r="H4471" s="7" t="n">
        <f aca="false">E4471*C4471</f>
        <v>257.46</v>
      </c>
    </row>
    <row r="4472" customFormat="false" ht="13.8" hidden="false" customHeight="false" outlineLevel="0" collapsed="false">
      <c r="A4472" s="6" t="s">
        <v>8871</v>
      </c>
      <c r="B4472" s="1" t="s">
        <v>8872</v>
      </c>
      <c r="C4472" s="1" t="n">
        <v>19</v>
      </c>
      <c r="D4472" s="7" t="n">
        <v>61.35</v>
      </c>
      <c r="E4472" s="7" t="n">
        <v>42.83</v>
      </c>
      <c r="F4472" s="7" t="n">
        <v>256.98</v>
      </c>
      <c r="G4472" s="7" t="n">
        <v>368.1</v>
      </c>
      <c r="H4472" s="7" t="n">
        <f aca="false">E4472*C4472</f>
        <v>813.77</v>
      </c>
    </row>
    <row r="4473" customFormat="false" ht="13.8" hidden="false" customHeight="false" outlineLevel="0" collapsed="false">
      <c r="A4473" s="6" t="s">
        <v>8873</v>
      </c>
      <c r="B4473" s="1" t="s">
        <v>8874</v>
      </c>
      <c r="C4473" s="1" t="n">
        <v>0</v>
      </c>
      <c r="D4473" s="7" t="n">
        <v>122.7</v>
      </c>
      <c r="E4473" s="7" t="n">
        <v>85.24</v>
      </c>
      <c r="F4473" s="7" t="n">
        <v>85.24</v>
      </c>
      <c r="G4473" s="7" t="n">
        <v>122.7</v>
      </c>
      <c r="H4473" s="7" t="n">
        <f aca="false">E4473*C4473</f>
        <v>0</v>
      </c>
    </row>
    <row r="4474" customFormat="false" ht="13.8" hidden="false" customHeight="false" outlineLevel="0" collapsed="false">
      <c r="A4474" s="6" t="s">
        <v>8875</v>
      </c>
      <c r="B4474" s="1" t="s">
        <v>8876</v>
      </c>
      <c r="C4474" s="1" t="n">
        <v>4</v>
      </c>
      <c r="D4474" s="7" t="n">
        <v>111.21</v>
      </c>
      <c r="E4474" s="7" t="n">
        <v>91.33</v>
      </c>
      <c r="F4474" s="7" t="n">
        <v>913.33</v>
      </c>
      <c r="G4474" s="7" t="n">
        <v>1112.1</v>
      </c>
      <c r="H4474" s="7" t="n">
        <f aca="false">E4474*C4474</f>
        <v>365.32</v>
      </c>
    </row>
    <row r="4475" customFormat="false" ht="13.8" hidden="false" customHeight="false" outlineLevel="0" collapsed="false">
      <c r="A4475" s="6" t="s">
        <v>8877</v>
      </c>
      <c r="B4475" s="1" t="s">
        <v>8878</v>
      </c>
      <c r="C4475" s="1" t="n">
        <v>0</v>
      </c>
      <c r="D4475" s="7" t="n">
        <v>5.73</v>
      </c>
      <c r="E4475" s="7" t="n">
        <v>6.71</v>
      </c>
      <c r="F4475" s="7" t="n">
        <v>20.13</v>
      </c>
      <c r="G4475" s="7" t="n">
        <v>17.2</v>
      </c>
      <c r="H4475" s="7" t="n">
        <f aca="false">E4475*C4475</f>
        <v>0</v>
      </c>
    </row>
    <row r="4476" customFormat="false" ht="13.8" hidden="false" customHeight="false" outlineLevel="0" collapsed="false">
      <c r="A4476" s="6" t="s">
        <v>8879</v>
      </c>
      <c r="B4476" s="1" t="s">
        <v>8880</v>
      </c>
      <c r="C4476" s="1" t="n">
        <v>3</v>
      </c>
      <c r="D4476" s="7" t="n">
        <v>58.01</v>
      </c>
      <c r="E4476" s="7" t="n">
        <v>33.54</v>
      </c>
      <c r="F4476" s="7" t="n">
        <v>134.16</v>
      </c>
      <c r="G4476" s="7" t="n">
        <v>232.05</v>
      </c>
      <c r="H4476" s="7" t="n">
        <f aca="false">E4476*C4476</f>
        <v>100.62</v>
      </c>
    </row>
    <row r="4477" customFormat="false" ht="13.8" hidden="false" customHeight="false" outlineLevel="0" collapsed="false">
      <c r="A4477" s="6" t="s">
        <v>8881</v>
      </c>
      <c r="B4477" s="1" t="s">
        <v>8882</v>
      </c>
      <c r="C4477" s="1" t="n">
        <v>3</v>
      </c>
      <c r="D4477" s="7" t="n">
        <v>39.14</v>
      </c>
      <c r="E4477" s="7" t="n">
        <v>33.49</v>
      </c>
      <c r="F4477" s="7" t="n">
        <v>133.95</v>
      </c>
      <c r="G4477" s="7" t="n">
        <v>156.58</v>
      </c>
      <c r="H4477" s="7" t="n">
        <f aca="false">E4477*C4477</f>
        <v>100.47</v>
      </c>
    </row>
    <row r="4478" customFormat="false" ht="13.8" hidden="false" customHeight="false" outlineLevel="0" collapsed="false">
      <c r="A4478" s="6" t="s">
        <v>8883</v>
      </c>
      <c r="B4478" s="1" t="s">
        <v>8884</v>
      </c>
      <c r="C4478" s="1" t="n">
        <v>3</v>
      </c>
      <c r="D4478" s="7" t="n">
        <v>42.47</v>
      </c>
      <c r="E4478" s="7" t="n">
        <v>33.54</v>
      </c>
      <c r="F4478" s="7" t="n">
        <v>201.24</v>
      </c>
      <c r="G4478" s="7" t="n">
        <v>254.84</v>
      </c>
      <c r="H4478" s="7" t="n">
        <f aca="false">E4478*C4478</f>
        <v>100.62</v>
      </c>
    </row>
    <row r="4479" customFormat="false" ht="13.8" hidden="false" customHeight="false" outlineLevel="0" collapsed="false">
      <c r="A4479" s="6" t="s">
        <v>8885</v>
      </c>
      <c r="B4479" s="1" t="s">
        <v>8886</v>
      </c>
      <c r="C4479" s="1" t="n">
        <v>11</v>
      </c>
      <c r="D4479" s="7" t="n">
        <v>52.4</v>
      </c>
      <c r="E4479" s="7" t="n">
        <v>35.61</v>
      </c>
      <c r="F4479" s="7" t="n">
        <v>391.71</v>
      </c>
      <c r="G4479" s="7" t="n">
        <v>576.42</v>
      </c>
      <c r="H4479" s="7" t="n">
        <f aca="false">E4479*C4479</f>
        <v>391.71</v>
      </c>
    </row>
    <row r="4480" customFormat="false" ht="13.8" hidden="false" customHeight="false" outlineLevel="0" collapsed="false">
      <c r="A4480" s="6" t="s">
        <v>8887</v>
      </c>
      <c r="B4480" s="1" t="s">
        <v>8888</v>
      </c>
      <c r="C4480" s="1" t="n">
        <v>1</v>
      </c>
      <c r="D4480" s="7" t="n">
        <v>41.01</v>
      </c>
      <c r="E4480" s="7" t="n">
        <v>37.49</v>
      </c>
      <c r="F4480" s="7" t="n">
        <v>74.97</v>
      </c>
      <c r="G4480" s="7" t="n">
        <v>82.01</v>
      </c>
      <c r="H4480" s="7" t="n">
        <f aca="false">E4480*C4480</f>
        <v>37.49</v>
      </c>
    </row>
    <row r="4481" customFormat="false" ht="13.8" hidden="false" customHeight="false" outlineLevel="0" collapsed="false">
      <c r="A4481" s="6" t="s">
        <v>8889</v>
      </c>
      <c r="B4481" s="1" t="s">
        <v>8890</v>
      </c>
      <c r="C4481" s="1" t="n">
        <v>1</v>
      </c>
      <c r="D4481" s="7" t="n">
        <v>68.68</v>
      </c>
      <c r="E4481" s="7" t="n">
        <v>44.32</v>
      </c>
      <c r="F4481" s="7" t="n">
        <v>221.58</v>
      </c>
      <c r="G4481" s="7" t="n">
        <v>343.41</v>
      </c>
      <c r="H4481" s="7" t="n">
        <f aca="false">E4481*C4481</f>
        <v>44.32</v>
      </c>
    </row>
    <row r="4482" customFormat="false" ht="13.8" hidden="false" customHeight="false" outlineLevel="0" collapsed="false">
      <c r="A4482" s="6" t="s">
        <v>8891</v>
      </c>
      <c r="B4482" s="1" t="s">
        <v>8892</v>
      </c>
      <c r="C4482" s="1" t="n">
        <v>6</v>
      </c>
      <c r="D4482" s="7" t="n">
        <v>55.49</v>
      </c>
      <c r="E4482" s="7" t="n">
        <v>43.32</v>
      </c>
      <c r="F4482" s="7" t="n">
        <v>433.17</v>
      </c>
      <c r="G4482" s="7" t="n">
        <v>554.86</v>
      </c>
      <c r="H4482" s="7" t="n">
        <f aca="false">E4482*C4482</f>
        <v>259.92</v>
      </c>
    </row>
    <row r="4483" customFormat="false" ht="13.8" hidden="false" customHeight="false" outlineLevel="0" collapsed="false">
      <c r="A4483" s="6" t="s">
        <v>8893</v>
      </c>
      <c r="B4483" s="1" t="s">
        <v>8894</v>
      </c>
      <c r="C4483" s="1" t="n">
        <v>1</v>
      </c>
      <c r="D4483" s="7" t="n">
        <v>111</v>
      </c>
      <c r="E4483" s="7" t="n">
        <v>85.69</v>
      </c>
      <c r="F4483" s="7" t="n">
        <v>85.69</v>
      </c>
      <c r="G4483" s="7" t="n">
        <v>111</v>
      </c>
      <c r="H4483" s="7" t="n">
        <f aca="false">E4483*C4483</f>
        <v>85.69</v>
      </c>
    </row>
    <row r="4484" customFormat="false" ht="13.8" hidden="false" customHeight="false" outlineLevel="0" collapsed="false">
      <c r="A4484" s="6" t="s">
        <v>8895</v>
      </c>
      <c r="B4484" s="1" t="s">
        <v>8896</v>
      </c>
      <c r="C4484" s="1" t="n">
        <v>0</v>
      </c>
      <c r="D4484" s="7" t="n">
        <v>0.02</v>
      </c>
      <c r="E4484" s="7" t="n">
        <v>43.17</v>
      </c>
      <c r="F4484" s="7" t="n">
        <v>86.33</v>
      </c>
      <c r="G4484" s="7" t="n">
        <v>0.04</v>
      </c>
      <c r="H4484" s="7" t="n">
        <f aca="false">E4484*C4484</f>
        <v>0</v>
      </c>
    </row>
    <row r="4485" customFormat="false" ht="13.8" hidden="false" customHeight="false" outlineLevel="0" collapsed="false">
      <c r="A4485" s="6" t="s">
        <v>8897</v>
      </c>
      <c r="B4485" s="1" t="s">
        <v>8757</v>
      </c>
      <c r="C4485" s="1" t="n">
        <v>0</v>
      </c>
      <c r="D4485" s="7" t="n">
        <v>65</v>
      </c>
      <c r="E4485" s="7" t="n">
        <v>305</v>
      </c>
      <c r="F4485" s="7" t="n">
        <v>915</v>
      </c>
      <c r="G4485" s="7" t="n">
        <v>195</v>
      </c>
      <c r="H4485" s="7" t="n">
        <f aca="false">E4485*C4485</f>
        <v>0</v>
      </c>
    </row>
    <row r="4486" customFormat="false" ht="13.8" hidden="false" customHeight="false" outlineLevel="0" collapsed="false">
      <c r="A4486" s="6" t="s">
        <v>8898</v>
      </c>
      <c r="B4486" s="1" t="s">
        <v>8899</v>
      </c>
      <c r="C4486" s="1" t="n">
        <v>0</v>
      </c>
      <c r="D4486" s="7" t="n">
        <v>54.03</v>
      </c>
      <c r="E4486" s="7" t="n">
        <v>20</v>
      </c>
      <c r="F4486" s="7" t="n">
        <v>60</v>
      </c>
      <c r="G4486" s="7" t="n">
        <v>162.08</v>
      </c>
      <c r="H4486" s="7" t="n">
        <f aca="false">E4486*C4486</f>
        <v>0</v>
      </c>
    </row>
    <row r="4487" customFormat="false" ht="13.8" hidden="false" customHeight="false" outlineLevel="0" collapsed="false">
      <c r="A4487" s="6" t="s">
        <v>8900</v>
      </c>
      <c r="B4487" s="1" t="s">
        <v>8901</v>
      </c>
      <c r="C4487" s="1" t="n">
        <v>6</v>
      </c>
      <c r="D4487" s="7" t="n">
        <v>24.89</v>
      </c>
      <c r="E4487" s="7" t="n">
        <v>33.54</v>
      </c>
      <c r="F4487" s="7" t="n">
        <v>33.54</v>
      </c>
      <c r="G4487" s="7" t="n">
        <v>24.89</v>
      </c>
      <c r="H4487" s="7" t="n">
        <f aca="false">E4487*C4487</f>
        <v>201.24</v>
      </c>
    </row>
    <row r="4488" customFormat="false" ht="13.8" hidden="false" customHeight="false" outlineLevel="0" collapsed="false">
      <c r="A4488" s="6" t="s">
        <v>8902</v>
      </c>
      <c r="B4488" s="1" t="s">
        <v>8903</v>
      </c>
      <c r="C4488" s="1" t="n">
        <v>8</v>
      </c>
      <c r="D4488" s="7" t="n">
        <v>0.04</v>
      </c>
      <c r="E4488" s="7" t="n">
        <v>34.39</v>
      </c>
      <c r="F4488" s="7" t="n">
        <v>34.39</v>
      </c>
      <c r="G4488" s="7" t="n">
        <v>0.04</v>
      </c>
      <c r="H4488" s="7" t="n">
        <f aca="false">E4488*C4488</f>
        <v>275.12</v>
      </c>
    </row>
    <row r="4489" customFormat="false" ht="13.8" hidden="false" customHeight="false" outlineLevel="0" collapsed="false">
      <c r="A4489" s="6" t="s">
        <v>8904</v>
      </c>
      <c r="B4489" s="1" t="s">
        <v>8905</v>
      </c>
      <c r="C4489" s="1" t="n">
        <v>0</v>
      </c>
      <c r="D4489" s="7" t="n">
        <v>136.55</v>
      </c>
      <c r="E4489" s="7" t="n">
        <v>85.73</v>
      </c>
      <c r="F4489" s="7" t="n">
        <v>85.73</v>
      </c>
      <c r="G4489" s="7" t="n">
        <v>136.55</v>
      </c>
      <c r="H4489" s="7" t="n">
        <f aca="false">E4489*C4489</f>
        <v>0</v>
      </c>
    </row>
    <row r="4490" customFormat="false" ht="13.8" hidden="false" customHeight="false" outlineLevel="0" collapsed="false">
      <c r="A4490" s="6" t="s">
        <v>8906</v>
      </c>
      <c r="B4490" s="1" t="s">
        <v>8907</v>
      </c>
      <c r="C4490" s="1" t="n">
        <v>12</v>
      </c>
      <c r="D4490" s="7" t="n">
        <v>77.85</v>
      </c>
      <c r="E4490" s="7" t="n">
        <v>43.37</v>
      </c>
      <c r="F4490" s="7" t="n">
        <v>607.21</v>
      </c>
      <c r="G4490" s="7" t="n">
        <v>1089.91</v>
      </c>
      <c r="H4490" s="7" t="n">
        <f aca="false">E4490*C4490</f>
        <v>520.44</v>
      </c>
    </row>
    <row r="4491" customFormat="false" ht="13.8" hidden="false" customHeight="false" outlineLevel="0" collapsed="false">
      <c r="A4491" s="6" t="s">
        <v>8908</v>
      </c>
      <c r="B4491" s="1" t="s">
        <v>8909</v>
      </c>
      <c r="C4491" s="1" t="n">
        <v>0</v>
      </c>
      <c r="D4491" s="7" t="n">
        <v>155.7</v>
      </c>
      <c r="E4491" s="7" t="n">
        <v>85.84</v>
      </c>
      <c r="F4491" s="7" t="n">
        <v>85.84</v>
      </c>
      <c r="G4491" s="7" t="n">
        <v>155.7</v>
      </c>
      <c r="H4491" s="7" t="n">
        <f aca="false">E4491*C4491</f>
        <v>0</v>
      </c>
    </row>
    <row r="4492" customFormat="false" ht="13.8" hidden="false" customHeight="false" outlineLevel="0" collapsed="false">
      <c r="A4492" s="6" t="s">
        <v>8910</v>
      </c>
      <c r="B4492" s="1" t="s">
        <v>8911</v>
      </c>
      <c r="C4492" s="1" t="n">
        <v>3</v>
      </c>
      <c r="D4492" s="7" t="n">
        <v>36.6</v>
      </c>
      <c r="E4492" s="7" t="n">
        <v>43.32</v>
      </c>
      <c r="F4492" s="7" t="n">
        <v>216.58</v>
      </c>
      <c r="G4492" s="7" t="n">
        <v>182.98</v>
      </c>
      <c r="H4492" s="7" t="n">
        <f aca="false">E4492*C4492</f>
        <v>129.96</v>
      </c>
    </row>
    <row r="4493" customFormat="false" ht="13.8" hidden="false" customHeight="false" outlineLevel="0" collapsed="false">
      <c r="A4493" s="6" t="s">
        <v>8912</v>
      </c>
      <c r="B4493" s="1" t="s">
        <v>8913</v>
      </c>
      <c r="C4493" s="1" t="n">
        <v>0</v>
      </c>
      <c r="D4493" s="7" t="n">
        <v>73.19</v>
      </c>
      <c r="E4493" s="7" t="n">
        <v>85.73</v>
      </c>
      <c r="F4493" s="7" t="n">
        <v>85.73</v>
      </c>
      <c r="G4493" s="7" t="n">
        <v>73.19</v>
      </c>
      <c r="H4493" s="7" t="n">
        <f aca="false">E4493*C4493</f>
        <v>0</v>
      </c>
    </row>
    <row r="4494" customFormat="false" ht="13.8" hidden="false" customHeight="false" outlineLevel="0" collapsed="false">
      <c r="A4494" s="6" t="s">
        <v>8914</v>
      </c>
      <c r="B4494" s="1" t="s">
        <v>8915</v>
      </c>
      <c r="C4494" s="1" t="n">
        <v>4</v>
      </c>
      <c r="D4494" s="7" t="n">
        <v>46.59</v>
      </c>
      <c r="E4494" s="7" t="n">
        <v>54.01</v>
      </c>
      <c r="F4494" s="7" t="n">
        <v>324.07</v>
      </c>
      <c r="G4494" s="7" t="n">
        <v>279.52</v>
      </c>
      <c r="H4494" s="7" t="n">
        <f aca="false">E4494*C4494</f>
        <v>216.04</v>
      </c>
    </row>
    <row r="4495" customFormat="false" ht="13.8" hidden="false" customHeight="false" outlineLevel="0" collapsed="false">
      <c r="A4495" s="6" t="s">
        <v>8916</v>
      </c>
      <c r="B4495" s="1" t="s">
        <v>8917</v>
      </c>
      <c r="C4495" s="1" t="n">
        <v>0</v>
      </c>
      <c r="D4495" s="7" t="n">
        <v>93.17</v>
      </c>
      <c r="E4495" s="7" t="n">
        <v>96.42</v>
      </c>
      <c r="F4495" s="7" t="n">
        <v>96.42</v>
      </c>
      <c r="G4495" s="7" t="n">
        <v>93.17</v>
      </c>
      <c r="H4495" s="7" t="n">
        <f aca="false">E4495*C4495</f>
        <v>0</v>
      </c>
    </row>
    <row r="4496" customFormat="false" ht="13.8" hidden="false" customHeight="false" outlineLevel="0" collapsed="false">
      <c r="A4496" s="6" t="s">
        <v>8918</v>
      </c>
      <c r="B4496" s="1" t="s">
        <v>8919</v>
      </c>
      <c r="C4496" s="1" t="n">
        <v>5</v>
      </c>
      <c r="D4496" s="7" t="n">
        <v>14.48</v>
      </c>
      <c r="E4496" s="7" t="n">
        <v>14.48</v>
      </c>
      <c r="F4496" s="7" t="n">
        <v>72.4</v>
      </c>
      <c r="G4496" s="7" t="n">
        <v>72.4</v>
      </c>
      <c r="H4496" s="7" t="n">
        <f aca="false">E4496*C4496</f>
        <v>72.4</v>
      </c>
    </row>
    <row r="4497" customFormat="false" ht="13.8" hidden="false" customHeight="false" outlineLevel="0" collapsed="false">
      <c r="A4497" s="6" t="s">
        <v>8920</v>
      </c>
      <c r="B4497" s="1" t="s">
        <v>3134</v>
      </c>
      <c r="C4497" s="1" t="n">
        <v>1</v>
      </c>
      <c r="D4497" s="7" t="n">
        <v>13.88</v>
      </c>
      <c r="E4497" s="7" t="n">
        <v>13.88</v>
      </c>
      <c r="F4497" s="7" t="n">
        <v>13.88</v>
      </c>
      <c r="G4497" s="7" t="n">
        <v>13.88</v>
      </c>
      <c r="H4497" s="7" t="n">
        <f aca="false">E4497*C4497</f>
        <v>13.88</v>
      </c>
    </row>
    <row r="4498" customFormat="false" ht="13.8" hidden="false" customHeight="false" outlineLevel="0" collapsed="false">
      <c r="A4498" s="6" t="s">
        <v>8921</v>
      </c>
      <c r="B4498" s="1" t="s">
        <v>8922</v>
      </c>
      <c r="C4498" s="1" t="n">
        <v>10</v>
      </c>
      <c r="D4498" s="7" t="n">
        <v>15</v>
      </c>
      <c r="E4498" s="7" t="n">
        <v>15</v>
      </c>
      <c r="F4498" s="7" t="n">
        <v>150</v>
      </c>
      <c r="G4498" s="7" t="n">
        <v>150</v>
      </c>
      <c r="H4498" s="7" t="n">
        <f aca="false">E4498*C4498</f>
        <v>150</v>
      </c>
    </row>
    <row r="4499" customFormat="false" ht="13.8" hidden="false" customHeight="false" outlineLevel="0" collapsed="false">
      <c r="A4499" s="6" t="s">
        <v>8923</v>
      </c>
      <c r="B4499" s="1" t="s">
        <v>8924</v>
      </c>
      <c r="C4499" s="1" t="n">
        <v>13</v>
      </c>
      <c r="D4499" s="7" t="n">
        <v>17.02</v>
      </c>
      <c r="E4499" s="7" t="n">
        <v>39.67</v>
      </c>
      <c r="F4499" s="7" t="n">
        <v>515.67</v>
      </c>
      <c r="G4499" s="7" t="n">
        <v>221.22</v>
      </c>
      <c r="H4499" s="7" t="n">
        <f aca="false">E4499*C4499</f>
        <v>515.71</v>
      </c>
    </row>
    <row r="4500" customFormat="false" ht="13.8" hidden="false" customHeight="false" outlineLevel="0" collapsed="false">
      <c r="A4500" s="6" t="s">
        <v>8925</v>
      </c>
      <c r="B4500" s="1" t="s">
        <v>8926</v>
      </c>
      <c r="C4500" s="1" t="n">
        <v>1</v>
      </c>
      <c r="D4500" s="7" t="n">
        <v>0</v>
      </c>
      <c r="E4500" s="7" t="n">
        <v>5</v>
      </c>
      <c r="F4500" s="7" t="n">
        <v>5</v>
      </c>
      <c r="G4500" s="7" t="n">
        <v>0</v>
      </c>
      <c r="H4500" s="7" t="n">
        <f aca="false">E4500*C4500</f>
        <v>5</v>
      </c>
    </row>
    <row r="4501" customFormat="false" ht="13.8" hidden="false" customHeight="false" outlineLevel="0" collapsed="false">
      <c r="A4501" s="6" t="s">
        <v>8927</v>
      </c>
      <c r="B4501" s="1" t="s">
        <v>8722</v>
      </c>
      <c r="C4501" s="1" t="n">
        <v>1</v>
      </c>
      <c r="D4501" s="7" t="n">
        <v>46.62</v>
      </c>
      <c r="E4501" s="7" t="n">
        <v>168.96</v>
      </c>
      <c r="F4501" s="7" t="n">
        <v>506.87</v>
      </c>
      <c r="G4501" s="7" t="n">
        <v>139.86</v>
      </c>
      <c r="H4501" s="7" t="n">
        <f aca="false">E4501*C4501</f>
        <v>168.96</v>
      </c>
    </row>
    <row r="4502" customFormat="false" ht="13.8" hidden="false" customHeight="false" outlineLevel="0" collapsed="false">
      <c r="A4502" s="6" t="s">
        <v>8928</v>
      </c>
      <c r="B4502" s="1" t="s">
        <v>2568</v>
      </c>
      <c r="C4502" s="1" t="n">
        <v>1</v>
      </c>
      <c r="D4502" s="7" t="n">
        <v>25.15</v>
      </c>
      <c r="E4502" s="7" t="n">
        <v>40</v>
      </c>
      <c r="F4502" s="7" t="n">
        <v>120</v>
      </c>
      <c r="G4502" s="7" t="n">
        <v>75.46</v>
      </c>
      <c r="H4502" s="7" t="n">
        <f aca="false">E4502*C4502</f>
        <v>40</v>
      </c>
    </row>
    <row r="4503" customFormat="false" ht="13.8" hidden="false" customHeight="false" outlineLevel="0" collapsed="false">
      <c r="A4503" s="6" t="s">
        <v>8929</v>
      </c>
      <c r="B4503" s="1" t="s">
        <v>8930</v>
      </c>
      <c r="C4503" s="1" t="n">
        <v>2</v>
      </c>
      <c r="D4503" s="7" t="n">
        <v>29.85</v>
      </c>
      <c r="E4503" s="7" t="n">
        <v>130.2</v>
      </c>
      <c r="F4503" s="7" t="n">
        <v>260.4</v>
      </c>
      <c r="G4503" s="7" t="n">
        <v>59.71</v>
      </c>
      <c r="H4503" s="7" t="n">
        <f aca="false">E4503*C4503</f>
        <v>260.4</v>
      </c>
    </row>
    <row r="4504" customFormat="false" ht="13.8" hidden="false" customHeight="false" outlineLevel="0" collapsed="false">
      <c r="A4504" s="6" t="s">
        <v>8931</v>
      </c>
      <c r="B4504" s="1" t="s">
        <v>8727</v>
      </c>
      <c r="C4504" s="1" t="n">
        <v>2</v>
      </c>
      <c r="D4504" s="7" t="n">
        <v>196.97</v>
      </c>
      <c r="E4504" s="7" t="n">
        <v>220.38</v>
      </c>
      <c r="F4504" s="7" t="n">
        <v>440.75</v>
      </c>
      <c r="G4504" s="7" t="n">
        <v>393.94</v>
      </c>
      <c r="H4504" s="7" t="n">
        <f aca="false">E4504*C4504</f>
        <v>440.76</v>
      </c>
    </row>
    <row r="4505" customFormat="false" ht="13.8" hidden="false" customHeight="false" outlineLevel="0" collapsed="false">
      <c r="A4505" s="6" t="s">
        <v>8932</v>
      </c>
      <c r="B4505" s="1" t="s">
        <v>8933</v>
      </c>
      <c r="C4505" s="1" t="n">
        <v>15</v>
      </c>
      <c r="D4505" s="7" t="n">
        <v>15.13</v>
      </c>
      <c r="E4505" s="7" t="n">
        <v>10</v>
      </c>
      <c r="F4505" s="7" t="n">
        <v>70</v>
      </c>
      <c r="G4505" s="7" t="n">
        <v>105.93</v>
      </c>
      <c r="H4505" s="7" t="n">
        <f aca="false">E4505*C4505</f>
        <v>150</v>
      </c>
    </row>
    <row r="4506" customFormat="false" ht="13.8" hidden="false" customHeight="false" outlineLevel="0" collapsed="false">
      <c r="A4506" s="6" t="s">
        <v>8934</v>
      </c>
      <c r="B4506" s="1" t="s">
        <v>8933</v>
      </c>
      <c r="C4506" s="1" t="n">
        <v>11</v>
      </c>
      <c r="D4506" s="7" t="n">
        <v>14.04</v>
      </c>
      <c r="E4506" s="7" t="n">
        <v>10</v>
      </c>
      <c r="F4506" s="7" t="n">
        <v>10</v>
      </c>
      <c r="G4506" s="7" t="n">
        <v>14.04</v>
      </c>
      <c r="H4506" s="7" t="n">
        <f aca="false">E4506*C4506</f>
        <v>110</v>
      </c>
    </row>
    <row r="4507" customFormat="false" ht="13.8" hidden="false" customHeight="false" outlineLevel="0" collapsed="false">
      <c r="A4507" s="6" t="s">
        <v>8935</v>
      </c>
      <c r="B4507" s="1" t="s">
        <v>8936</v>
      </c>
      <c r="C4507" s="1" t="n">
        <v>11</v>
      </c>
      <c r="D4507" s="7" t="n">
        <v>26.96</v>
      </c>
      <c r="E4507" s="7" t="n">
        <v>28.48</v>
      </c>
      <c r="F4507" s="7" t="n">
        <v>56.97</v>
      </c>
      <c r="G4507" s="7" t="n">
        <v>53.93</v>
      </c>
      <c r="H4507" s="7" t="n">
        <f aca="false">E4507*C4507</f>
        <v>313.28</v>
      </c>
    </row>
    <row r="4508" customFormat="false" ht="13.8" hidden="false" customHeight="false" outlineLevel="0" collapsed="false">
      <c r="A4508" s="6" t="s">
        <v>8937</v>
      </c>
      <c r="B4508" s="1" t="s">
        <v>8708</v>
      </c>
      <c r="C4508" s="1" t="n">
        <v>12</v>
      </c>
      <c r="D4508" s="7" t="n">
        <v>3.95</v>
      </c>
      <c r="E4508" s="7" t="n">
        <v>6.46</v>
      </c>
      <c r="F4508" s="7" t="n">
        <v>12.92</v>
      </c>
      <c r="G4508" s="7" t="n">
        <v>7.9</v>
      </c>
      <c r="H4508" s="7" t="n">
        <f aca="false">E4508*C4508</f>
        <v>77.52</v>
      </c>
    </row>
    <row r="4509" customFormat="false" ht="13.8" hidden="false" customHeight="false" outlineLevel="0" collapsed="false">
      <c r="A4509" s="6" t="s">
        <v>8938</v>
      </c>
      <c r="B4509" s="1" t="s">
        <v>8708</v>
      </c>
      <c r="C4509" s="1" t="n">
        <v>14</v>
      </c>
      <c r="D4509" s="7" t="n">
        <v>2.78</v>
      </c>
      <c r="E4509" s="7" t="n">
        <v>5.92</v>
      </c>
      <c r="F4509" s="7" t="n">
        <v>23.67</v>
      </c>
      <c r="G4509" s="7" t="n">
        <v>11.12</v>
      </c>
      <c r="H4509" s="7" t="n">
        <f aca="false">E4509*C4509</f>
        <v>82.88</v>
      </c>
    </row>
    <row r="4510" customFormat="false" ht="13.8" hidden="false" customHeight="false" outlineLevel="0" collapsed="false">
      <c r="A4510" s="6" t="s">
        <v>8939</v>
      </c>
      <c r="B4510" s="1" t="s">
        <v>8940</v>
      </c>
      <c r="C4510" s="1" t="n">
        <v>38</v>
      </c>
      <c r="D4510" s="7" t="n">
        <v>6.65</v>
      </c>
      <c r="E4510" s="7" t="n">
        <v>6.65</v>
      </c>
      <c r="F4510" s="7" t="n">
        <v>119.7</v>
      </c>
      <c r="G4510" s="7" t="n">
        <v>119.7</v>
      </c>
      <c r="H4510" s="7" t="n">
        <f aca="false">E4510*C4510</f>
        <v>252.7</v>
      </c>
    </row>
    <row r="4511" customFormat="false" ht="13.8" hidden="false" customHeight="false" outlineLevel="0" collapsed="false">
      <c r="A4511" s="6" t="s">
        <v>8941</v>
      </c>
      <c r="B4511" s="1" t="s">
        <v>8940</v>
      </c>
      <c r="C4511" s="1" t="n">
        <v>1</v>
      </c>
      <c r="D4511" s="7" t="n">
        <v>6.65</v>
      </c>
      <c r="E4511" s="7" t="n">
        <v>6.65</v>
      </c>
      <c r="F4511" s="7" t="n">
        <v>126.35</v>
      </c>
      <c r="G4511" s="7" t="n">
        <v>126.35</v>
      </c>
      <c r="H4511" s="7" t="n">
        <f aca="false">E4511*C4511</f>
        <v>6.65</v>
      </c>
    </row>
    <row r="4512" customFormat="false" ht="13.8" hidden="false" customHeight="false" outlineLevel="0" collapsed="false">
      <c r="A4512" s="6" t="s">
        <v>8942</v>
      </c>
      <c r="B4512" s="1" t="s">
        <v>8734</v>
      </c>
      <c r="C4512" s="1" t="n">
        <v>29</v>
      </c>
      <c r="D4512" s="7" t="n">
        <v>13.38</v>
      </c>
      <c r="E4512" s="7" t="n">
        <v>3.94</v>
      </c>
      <c r="F4512" s="7" t="n">
        <v>70.88</v>
      </c>
      <c r="G4512" s="7" t="n">
        <v>240.89</v>
      </c>
      <c r="H4512" s="7" t="n">
        <f aca="false">E4512*C4512</f>
        <v>114.26</v>
      </c>
    </row>
    <row r="4513" customFormat="false" ht="13.8" hidden="false" customHeight="false" outlineLevel="0" collapsed="false">
      <c r="A4513" s="6" t="s">
        <v>8943</v>
      </c>
      <c r="B4513" s="1" t="s">
        <v>3736</v>
      </c>
      <c r="C4513" s="1" t="n">
        <v>1</v>
      </c>
      <c r="D4513" s="7" t="n">
        <v>26.25</v>
      </c>
      <c r="E4513" s="7" t="n">
        <v>45</v>
      </c>
      <c r="F4513" s="7" t="n">
        <v>45</v>
      </c>
      <c r="G4513" s="7" t="n">
        <v>26.25</v>
      </c>
      <c r="H4513" s="7" t="n">
        <f aca="false">E4513*C4513</f>
        <v>45</v>
      </c>
    </row>
    <row r="4514" customFormat="false" ht="13.8" hidden="false" customHeight="false" outlineLevel="0" collapsed="false">
      <c r="A4514" s="6" t="s">
        <v>8944</v>
      </c>
      <c r="B4514" s="1" t="s">
        <v>3134</v>
      </c>
      <c r="C4514" s="1" t="n">
        <v>1</v>
      </c>
      <c r="D4514" s="7" t="n">
        <v>30.13</v>
      </c>
      <c r="E4514" s="7" t="n">
        <v>66.76</v>
      </c>
      <c r="F4514" s="7" t="n">
        <v>66.76</v>
      </c>
      <c r="G4514" s="7" t="n">
        <v>30.13</v>
      </c>
      <c r="H4514" s="7" t="n">
        <f aca="false">E4514*C4514</f>
        <v>66.76</v>
      </c>
    </row>
    <row r="4515" customFormat="false" ht="13.8" hidden="false" customHeight="false" outlineLevel="0" collapsed="false">
      <c r="A4515" s="6" t="s">
        <v>8945</v>
      </c>
      <c r="B4515" s="1" t="s">
        <v>8828</v>
      </c>
      <c r="C4515" s="1" t="n">
        <v>1</v>
      </c>
      <c r="D4515" s="7" t="n">
        <v>29.55</v>
      </c>
      <c r="E4515" s="7" t="n">
        <v>61.8</v>
      </c>
      <c r="F4515" s="7" t="n">
        <v>61.8</v>
      </c>
      <c r="G4515" s="7" t="n">
        <v>29.55</v>
      </c>
      <c r="H4515" s="7" t="n">
        <f aca="false">E4515*C4515</f>
        <v>61.8</v>
      </c>
    </row>
    <row r="4516" customFormat="false" ht="13.8" hidden="false" customHeight="false" outlineLevel="0" collapsed="false">
      <c r="A4516" s="6" t="s">
        <v>8946</v>
      </c>
      <c r="B4516" s="1" t="s">
        <v>8947</v>
      </c>
      <c r="C4516" s="1" t="n">
        <v>1</v>
      </c>
      <c r="D4516" s="7" t="n">
        <v>94.02</v>
      </c>
      <c r="E4516" s="7" t="n">
        <v>167.53</v>
      </c>
      <c r="F4516" s="7" t="n">
        <v>167.53</v>
      </c>
      <c r="G4516" s="7" t="n">
        <v>94.02</v>
      </c>
      <c r="H4516" s="7" t="n">
        <f aca="false">E4516*C4516</f>
        <v>167.53</v>
      </c>
    </row>
    <row r="4517" customFormat="false" ht="13.8" hidden="false" customHeight="false" outlineLevel="0" collapsed="false">
      <c r="A4517" s="6" t="s">
        <v>8948</v>
      </c>
      <c r="B4517" s="1" t="s">
        <v>3132</v>
      </c>
      <c r="C4517" s="1" t="n">
        <v>1</v>
      </c>
      <c r="D4517" s="7" t="n">
        <v>54.88</v>
      </c>
      <c r="E4517" s="7" t="n">
        <v>122.27</v>
      </c>
      <c r="F4517" s="7" t="n">
        <v>122.27</v>
      </c>
      <c r="G4517" s="7" t="n">
        <v>54.88</v>
      </c>
      <c r="H4517" s="7" t="n">
        <f aca="false">E4517*C4517</f>
        <v>122.27</v>
      </c>
    </row>
    <row r="4518" customFormat="false" ht="13.8" hidden="false" customHeight="false" outlineLevel="0" collapsed="false">
      <c r="A4518" s="6" t="s">
        <v>8949</v>
      </c>
      <c r="B4518" s="1" t="s">
        <v>8950</v>
      </c>
      <c r="C4518" s="1" t="n">
        <v>3</v>
      </c>
      <c r="D4518" s="7" t="n">
        <v>131.92</v>
      </c>
      <c r="E4518" s="7" t="n">
        <v>96.51</v>
      </c>
      <c r="F4518" s="7" t="n">
        <v>289.53</v>
      </c>
      <c r="G4518" s="7" t="n">
        <v>395.75</v>
      </c>
      <c r="H4518" s="7" t="n">
        <f aca="false">E4518*C4518</f>
        <v>289.53</v>
      </c>
    </row>
    <row r="4519" customFormat="false" ht="13.8" hidden="false" customHeight="false" outlineLevel="0" collapsed="false">
      <c r="A4519" s="6" t="s">
        <v>8951</v>
      </c>
      <c r="B4519" s="1" t="s">
        <v>8952</v>
      </c>
      <c r="C4519" s="1" t="n">
        <v>1</v>
      </c>
      <c r="D4519" s="7" t="n">
        <v>49.31</v>
      </c>
      <c r="E4519" s="7" t="n">
        <v>117.67</v>
      </c>
      <c r="F4519" s="7" t="n">
        <v>117.67</v>
      </c>
      <c r="G4519" s="7" t="n">
        <v>49.31</v>
      </c>
      <c r="H4519" s="7" t="n">
        <f aca="false">E4519*C4519</f>
        <v>117.67</v>
      </c>
    </row>
    <row r="4520" customFormat="false" ht="13.8" hidden="false" customHeight="false" outlineLevel="0" collapsed="false">
      <c r="A4520" s="6" t="s">
        <v>8953</v>
      </c>
      <c r="B4520" s="1" t="s">
        <v>8954</v>
      </c>
      <c r="C4520" s="1" t="n">
        <v>1</v>
      </c>
      <c r="D4520" s="7" t="n">
        <v>10.2</v>
      </c>
      <c r="E4520" s="7" t="n">
        <v>13.32</v>
      </c>
      <c r="F4520" s="7" t="n">
        <v>13.32</v>
      </c>
      <c r="G4520" s="7" t="n">
        <v>10.2</v>
      </c>
      <c r="H4520" s="7" t="n">
        <f aca="false">E4520*C4520</f>
        <v>13.32</v>
      </c>
    </row>
    <row r="4521" customFormat="false" ht="13.8" hidden="false" customHeight="false" outlineLevel="0" collapsed="false">
      <c r="A4521" s="6" t="s">
        <v>8955</v>
      </c>
      <c r="B4521" s="1" t="s">
        <v>8956</v>
      </c>
      <c r="C4521" s="1" t="n">
        <v>18</v>
      </c>
      <c r="D4521" s="7" t="n">
        <v>10.7</v>
      </c>
      <c r="E4521" s="7" t="n">
        <v>10.7</v>
      </c>
      <c r="F4521" s="7" t="n">
        <v>192.6</v>
      </c>
      <c r="G4521" s="7" t="n">
        <v>192.6</v>
      </c>
      <c r="H4521" s="7" t="n">
        <f aca="false">E4521*C4521</f>
        <v>192.6</v>
      </c>
    </row>
    <row r="4522" customFormat="false" ht="13.8" hidden="false" customHeight="false" outlineLevel="0" collapsed="false">
      <c r="A4522" s="6" t="s">
        <v>8957</v>
      </c>
      <c r="B4522" s="1" t="s">
        <v>8958</v>
      </c>
      <c r="C4522" s="1" t="n">
        <v>18</v>
      </c>
      <c r="D4522" s="7" t="n">
        <v>10.7</v>
      </c>
      <c r="E4522" s="7" t="n">
        <v>10.7</v>
      </c>
      <c r="F4522" s="7" t="n">
        <v>192.6</v>
      </c>
      <c r="G4522" s="7" t="n">
        <v>192.6</v>
      </c>
      <c r="H4522" s="7" t="n">
        <f aca="false">E4522*C4522</f>
        <v>192.6</v>
      </c>
    </row>
    <row r="4523" customFormat="false" ht="13.8" hidden="false" customHeight="false" outlineLevel="0" collapsed="false">
      <c r="A4523" s="6" t="s">
        <v>8959</v>
      </c>
      <c r="B4523" s="1" t="s">
        <v>8960</v>
      </c>
      <c r="C4523" s="1" t="n">
        <v>3</v>
      </c>
      <c r="D4523" s="7" t="n">
        <v>6.4</v>
      </c>
      <c r="E4523" s="7" t="n">
        <v>6.4</v>
      </c>
      <c r="F4523" s="7" t="n">
        <v>19.2</v>
      </c>
      <c r="G4523" s="7" t="n">
        <v>19.2</v>
      </c>
      <c r="H4523" s="7" t="n">
        <f aca="false">E4523*C4523</f>
        <v>19.2</v>
      </c>
    </row>
    <row r="4524" customFormat="false" ht="13.8" hidden="false" customHeight="false" outlineLevel="0" collapsed="false">
      <c r="A4524" s="6" t="s">
        <v>8961</v>
      </c>
      <c r="B4524" s="1" t="s">
        <v>8962</v>
      </c>
      <c r="C4524" s="1" t="n">
        <v>3</v>
      </c>
      <c r="D4524" s="7" t="n">
        <v>6.4</v>
      </c>
      <c r="E4524" s="7" t="n">
        <v>6.4</v>
      </c>
      <c r="F4524" s="7" t="n">
        <v>19.2</v>
      </c>
      <c r="G4524" s="7" t="n">
        <v>19.2</v>
      </c>
      <c r="H4524" s="7" t="n">
        <f aca="false">E4524*C4524</f>
        <v>19.2</v>
      </c>
    </row>
    <row r="4525" customFormat="false" ht="13.8" hidden="false" customHeight="false" outlineLevel="0" collapsed="false">
      <c r="A4525" s="6" t="s">
        <v>8963</v>
      </c>
      <c r="B4525" s="1" t="s">
        <v>3683</v>
      </c>
      <c r="C4525" s="1" t="n">
        <v>8</v>
      </c>
      <c r="D4525" s="7" t="n">
        <v>21</v>
      </c>
      <c r="E4525" s="7" t="n">
        <v>32.33</v>
      </c>
      <c r="F4525" s="7" t="n">
        <v>258.67</v>
      </c>
      <c r="G4525" s="7" t="n">
        <v>168.03</v>
      </c>
      <c r="H4525" s="7" t="n">
        <f aca="false">E4525*C4525</f>
        <v>258.64</v>
      </c>
    </row>
    <row r="4526" customFormat="false" ht="13.8" hidden="false" customHeight="false" outlineLevel="0" collapsed="false">
      <c r="A4526" s="6" t="s">
        <v>8964</v>
      </c>
      <c r="B4526" s="1" t="s">
        <v>8742</v>
      </c>
      <c r="C4526" s="1" t="n">
        <v>2</v>
      </c>
      <c r="D4526" s="7" t="n">
        <v>120.5</v>
      </c>
      <c r="E4526" s="7" t="n">
        <v>105</v>
      </c>
      <c r="F4526" s="7" t="n">
        <v>210</v>
      </c>
      <c r="G4526" s="7" t="n">
        <v>241</v>
      </c>
      <c r="H4526" s="7" t="n">
        <f aca="false">E4526*C4526</f>
        <v>210</v>
      </c>
    </row>
    <row r="4527" customFormat="false" ht="13.8" hidden="false" customHeight="false" outlineLevel="0" collapsed="false">
      <c r="A4527" s="6" t="s">
        <v>8965</v>
      </c>
      <c r="B4527" s="1" t="s">
        <v>8966</v>
      </c>
      <c r="C4527" s="1" t="n">
        <v>10</v>
      </c>
      <c r="D4527" s="7" t="n">
        <v>0</v>
      </c>
      <c r="E4527" s="7" t="n">
        <v>142.5</v>
      </c>
      <c r="F4527" s="7" t="n">
        <v>1425</v>
      </c>
      <c r="G4527" s="7" t="n">
        <v>0</v>
      </c>
      <c r="H4527" s="7" t="n">
        <f aca="false">E4527*C4527</f>
        <v>1425</v>
      </c>
    </row>
    <row r="4528" customFormat="false" ht="13.8" hidden="false" customHeight="false" outlineLevel="0" collapsed="false">
      <c r="A4528" s="6" t="s">
        <v>8967</v>
      </c>
      <c r="B4528" s="1" t="s">
        <v>8968</v>
      </c>
      <c r="C4528" s="1" t="n">
        <v>10</v>
      </c>
      <c r="D4528" s="7" t="n">
        <v>55</v>
      </c>
      <c r="E4528" s="7" t="n">
        <v>55</v>
      </c>
      <c r="F4528" s="7" t="n">
        <v>550</v>
      </c>
      <c r="G4528" s="7" t="n">
        <v>550</v>
      </c>
      <c r="H4528" s="7" t="n">
        <f aca="false">E4528*C4528</f>
        <v>550</v>
      </c>
    </row>
    <row r="4529" customFormat="false" ht="13.8" hidden="false" customHeight="false" outlineLevel="0" collapsed="false">
      <c r="A4529" s="6" t="s">
        <v>8969</v>
      </c>
      <c r="B4529" s="1" t="s">
        <v>8970</v>
      </c>
      <c r="C4529" s="1" t="n">
        <v>1</v>
      </c>
      <c r="D4529" s="7" t="n">
        <v>91.87</v>
      </c>
      <c r="E4529" s="7" t="n">
        <v>91.87</v>
      </c>
      <c r="F4529" s="7" t="n">
        <v>91.87</v>
      </c>
      <c r="G4529" s="7" t="n">
        <v>91.87</v>
      </c>
      <c r="H4529" s="7" t="n">
        <f aca="false">E4529*C4529</f>
        <v>91.87</v>
      </c>
    </row>
    <row r="4530" customFormat="false" ht="13.8" hidden="false" customHeight="false" outlineLevel="0" collapsed="false">
      <c r="A4530" s="6" t="s">
        <v>8971</v>
      </c>
      <c r="B4530" s="1" t="s">
        <v>8972</v>
      </c>
      <c r="C4530" s="1" t="n">
        <v>2</v>
      </c>
      <c r="D4530" s="7" t="n">
        <v>0</v>
      </c>
      <c r="E4530" s="7" t="n">
        <v>35</v>
      </c>
      <c r="F4530" s="7" t="n">
        <v>70</v>
      </c>
      <c r="G4530" s="7" t="n">
        <v>0</v>
      </c>
      <c r="H4530" s="7" t="n">
        <f aca="false">E4530*C4530</f>
        <v>70</v>
      </c>
    </row>
    <row r="4531" customFormat="false" ht="13.8" hidden="false" customHeight="false" outlineLevel="0" collapsed="false">
      <c r="A4531" s="6" t="s">
        <v>8973</v>
      </c>
      <c r="B4531" s="1" t="s">
        <v>8974</v>
      </c>
      <c r="C4531" s="1" t="n">
        <v>13</v>
      </c>
      <c r="D4531" s="7" t="n">
        <v>0</v>
      </c>
      <c r="E4531" s="7" t="n">
        <v>8.75</v>
      </c>
      <c r="F4531" s="7" t="n">
        <v>113.75</v>
      </c>
      <c r="G4531" s="7" t="n">
        <v>0</v>
      </c>
      <c r="H4531" s="7" t="n">
        <f aca="false">E4531*C4531</f>
        <v>113.75</v>
      </c>
    </row>
    <row r="4532" customFormat="false" ht="13.8" hidden="false" customHeight="false" outlineLevel="0" collapsed="false">
      <c r="A4532" s="6" t="s">
        <v>8975</v>
      </c>
      <c r="B4532" s="1" t="s">
        <v>8976</v>
      </c>
      <c r="C4532" s="1" t="n">
        <v>10</v>
      </c>
      <c r="D4532" s="7" t="n">
        <v>0</v>
      </c>
      <c r="E4532" s="7" t="n">
        <v>23.33</v>
      </c>
      <c r="F4532" s="7" t="n">
        <v>233.33</v>
      </c>
      <c r="G4532" s="7" t="n">
        <v>0</v>
      </c>
      <c r="H4532" s="7" t="n">
        <f aca="false">E4532*C4532</f>
        <v>233.3</v>
      </c>
    </row>
    <row r="4533" customFormat="false" ht="13.8" hidden="false" customHeight="false" outlineLevel="0" collapsed="false">
      <c r="A4533" s="6" t="s">
        <v>8977</v>
      </c>
      <c r="B4533" s="1" t="s">
        <v>8978</v>
      </c>
      <c r="C4533" s="1" t="n">
        <v>1</v>
      </c>
      <c r="D4533" s="7" t="n">
        <v>0</v>
      </c>
      <c r="E4533" s="7" t="n">
        <v>2</v>
      </c>
      <c r="F4533" s="7" t="n">
        <v>2</v>
      </c>
      <c r="G4533" s="7" t="n">
        <v>0</v>
      </c>
      <c r="H4533" s="7" t="n">
        <f aca="false">E4533*C4533</f>
        <v>2</v>
      </c>
    </row>
    <row r="4534" customFormat="false" ht="13.8" hidden="false" customHeight="false" outlineLevel="0" collapsed="false">
      <c r="A4534" s="6" t="s">
        <v>8979</v>
      </c>
      <c r="B4534" s="1" t="s">
        <v>8980</v>
      </c>
      <c r="C4534" s="1" t="n">
        <v>3</v>
      </c>
      <c r="D4534" s="7" t="n">
        <v>13.61</v>
      </c>
      <c r="E4534" s="7" t="n">
        <v>40.83</v>
      </c>
      <c r="F4534" s="7" t="n">
        <v>122.5</v>
      </c>
      <c r="G4534" s="7" t="n">
        <v>40.83</v>
      </c>
      <c r="H4534" s="7" t="n">
        <f aca="false">E4534*C4534</f>
        <v>122.49</v>
      </c>
    </row>
    <row r="4535" customFormat="false" ht="13.8" hidden="false" customHeight="false" outlineLevel="0" collapsed="false">
      <c r="A4535" s="6" t="s">
        <v>8981</v>
      </c>
      <c r="B4535" s="1" t="s">
        <v>8982</v>
      </c>
      <c r="C4535" s="1" t="n">
        <v>1</v>
      </c>
      <c r="D4535" s="7" t="n">
        <v>73.5</v>
      </c>
      <c r="E4535" s="7" t="n">
        <v>210</v>
      </c>
      <c r="F4535" s="7" t="n">
        <v>210</v>
      </c>
      <c r="G4535" s="7" t="n">
        <v>73.5</v>
      </c>
      <c r="H4535" s="7" t="n">
        <f aca="false">E4535*C4535</f>
        <v>210</v>
      </c>
    </row>
    <row r="4536" customFormat="false" ht="13.8" hidden="false" customHeight="false" outlineLevel="0" collapsed="false">
      <c r="A4536" s="6" t="s">
        <v>8983</v>
      </c>
      <c r="B4536" s="1" t="s">
        <v>8984</v>
      </c>
      <c r="C4536" s="1" t="n">
        <v>1</v>
      </c>
      <c r="D4536" s="7" t="n">
        <v>3.45</v>
      </c>
      <c r="E4536" s="7" t="n">
        <v>9.17</v>
      </c>
      <c r="F4536" s="7" t="n">
        <v>9.17</v>
      </c>
      <c r="G4536" s="7" t="n">
        <v>3.45</v>
      </c>
      <c r="H4536" s="7" t="n">
        <f aca="false">E4536*C4536</f>
        <v>9.17</v>
      </c>
    </row>
    <row r="4537" customFormat="false" ht="13.8" hidden="false" customHeight="false" outlineLevel="0" collapsed="false">
      <c r="A4537" s="6" t="s">
        <v>8985</v>
      </c>
      <c r="B4537" s="1" t="s">
        <v>8749</v>
      </c>
      <c r="C4537" s="1" t="n">
        <v>3</v>
      </c>
      <c r="D4537" s="7" t="n">
        <v>23.78</v>
      </c>
      <c r="E4537" s="7" t="n">
        <v>36.33</v>
      </c>
      <c r="F4537" s="7" t="n">
        <v>36.33</v>
      </c>
      <c r="G4537" s="7" t="n">
        <v>23.78</v>
      </c>
      <c r="H4537" s="7" t="n">
        <f aca="false">E4537*C4537</f>
        <v>108.99</v>
      </c>
    </row>
    <row r="4538" customFormat="false" ht="13.8" hidden="false" customHeight="false" outlineLevel="0" collapsed="false">
      <c r="A4538" s="6" t="s">
        <v>8986</v>
      </c>
      <c r="B4538" s="1" t="s">
        <v>8947</v>
      </c>
      <c r="C4538" s="1" t="n">
        <v>1</v>
      </c>
      <c r="D4538" s="7" t="n">
        <v>204.39</v>
      </c>
      <c r="E4538" s="7" t="n">
        <v>37.73</v>
      </c>
      <c r="F4538" s="7" t="n">
        <v>37.73</v>
      </c>
      <c r="G4538" s="7" t="n">
        <v>204.39</v>
      </c>
      <c r="H4538" s="7" t="n">
        <f aca="false">E4538*C4538</f>
        <v>37.73</v>
      </c>
    </row>
    <row r="4539" customFormat="false" ht="13.8" hidden="false" customHeight="false" outlineLevel="0" collapsed="false">
      <c r="A4539" s="6" t="s">
        <v>8987</v>
      </c>
      <c r="B4539" s="1" t="s">
        <v>8988</v>
      </c>
      <c r="C4539" s="1" t="n">
        <v>1</v>
      </c>
      <c r="D4539" s="7" t="n">
        <v>12.5</v>
      </c>
      <c r="E4539" s="7" t="n">
        <v>13.89</v>
      </c>
      <c r="F4539" s="7" t="n">
        <v>13.89</v>
      </c>
      <c r="G4539" s="7" t="n">
        <v>12.5</v>
      </c>
      <c r="H4539" s="7" t="n">
        <f aca="false">E4539*C4539</f>
        <v>13.89</v>
      </c>
    </row>
    <row r="4540" customFormat="false" ht="13.8" hidden="false" customHeight="false" outlineLevel="0" collapsed="false">
      <c r="A4540" s="6" t="s">
        <v>8989</v>
      </c>
      <c r="B4540" s="1" t="s">
        <v>8755</v>
      </c>
      <c r="C4540" s="1" t="n">
        <v>2</v>
      </c>
      <c r="D4540" s="7" t="n">
        <v>9.5</v>
      </c>
      <c r="E4540" s="7" t="n">
        <v>9.5</v>
      </c>
      <c r="F4540" s="7" t="n">
        <v>19</v>
      </c>
      <c r="G4540" s="7" t="n">
        <v>19</v>
      </c>
      <c r="H4540" s="7" t="n">
        <f aca="false">E4540*C4540</f>
        <v>19</v>
      </c>
    </row>
    <row r="4541" customFormat="false" ht="13.8" hidden="false" customHeight="false" outlineLevel="0" collapsed="false">
      <c r="A4541" s="6" t="s">
        <v>8990</v>
      </c>
      <c r="B4541" s="1" t="s">
        <v>8991</v>
      </c>
      <c r="C4541" s="1" t="n">
        <v>0</v>
      </c>
      <c r="D4541" s="7" t="n">
        <v>192.24</v>
      </c>
      <c r="E4541" s="7" t="n">
        <v>174.17</v>
      </c>
      <c r="F4541" s="7" t="n">
        <v>348.33</v>
      </c>
      <c r="G4541" s="7" t="n">
        <v>384.47</v>
      </c>
      <c r="H4541" s="7" t="n">
        <f aca="false">E4541*C4541</f>
        <v>0</v>
      </c>
    </row>
    <row r="4542" customFormat="false" ht="13.8" hidden="false" customHeight="false" outlineLevel="0" collapsed="false">
      <c r="A4542" s="6" t="s">
        <v>8992</v>
      </c>
      <c r="B4542" s="1" t="s">
        <v>8993</v>
      </c>
      <c r="C4542" s="1" t="n">
        <v>0</v>
      </c>
      <c r="D4542" s="7" t="n">
        <v>164.5</v>
      </c>
      <c r="E4542" s="7" t="n">
        <v>71.25</v>
      </c>
      <c r="F4542" s="7" t="n">
        <v>71.25</v>
      </c>
      <c r="G4542" s="7" t="n">
        <v>164.5</v>
      </c>
      <c r="H4542" s="7" t="n">
        <f aca="false">E4542*C4542</f>
        <v>0</v>
      </c>
    </row>
    <row r="4543" customFormat="false" ht="13.8" hidden="false" customHeight="false" outlineLevel="0" collapsed="false">
      <c r="A4543" s="6" t="s">
        <v>8994</v>
      </c>
      <c r="B4543" s="1" t="s">
        <v>8995</v>
      </c>
      <c r="C4543" s="1" t="n">
        <v>1</v>
      </c>
      <c r="D4543" s="7" t="n">
        <v>39.26</v>
      </c>
      <c r="E4543" s="7" t="n">
        <v>39.26</v>
      </c>
      <c r="F4543" s="7" t="n">
        <v>39.26</v>
      </c>
      <c r="G4543" s="7" t="n">
        <v>39.26</v>
      </c>
      <c r="H4543" s="7" t="n">
        <f aca="false">E4543*C4543</f>
        <v>39.26</v>
      </c>
    </row>
    <row r="4544" customFormat="false" ht="13.8" hidden="false" customHeight="false" outlineLevel="0" collapsed="false">
      <c r="A4544" s="6" t="s">
        <v>8996</v>
      </c>
      <c r="B4544" s="1" t="s">
        <v>8997</v>
      </c>
      <c r="C4544" s="1" t="n">
        <v>2</v>
      </c>
      <c r="D4544" s="7" t="n">
        <v>95.7</v>
      </c>
      <c r="E4544" s="7" t="n">
        <v>220.83</v>
      </c>
      <c r="F4544" s="7" t="n">
        <v>441.66</v>
      </c>
      <c r="G4544" s="7" t="n">
        <v>191.4</v>
      </c>
      <c r="H4544" s="7" t="n">
        <f aca="false">E4544*C4544</f>
        <v>441.66</v>
      </c>
    </row>
    <row r="4545" customFormat="false" ht="13.8" hidden="false" customHeight="false" outlineLevel="0" collapsed="false">
      <c r="A4545" s="6" t="s">
        <v>8998</v>
      </c>
      <c r="B4545" s="1" t="s">
        <v>8999</v>
      </c>
      <c r="C4545" s="1" t="n">
        <v>2</v>
      </c>
      <c r="D4545" s="7" t="n">
        <v>54.14</v>
      </c>
      <c r="E4545" s="7" t="n">
        <v>125.7</v>
      </c>
      <c r="F4545" s="7" t="n">
        <v>251.41</v>
      </c>
      <c r="G4545" s="7" t="n">
        <v>108.28</v>
      </c>
      <c r="H4545" s="7" t="n">
        <f aca="false">E4545*C4545</f>
        <v>251.4</v>
      </c>
    </row>
    <row r="4546" customFormat="false" ht="13.8" hidden="false" customHeight="false" outlineLevel="0" collapsed="false">
      <c r="A4546" s="6" t="s">
        <v>9000</v>
      </c>
      <c r="B4546" s="1" t="s">
        <v>8722</v>
      </c>
      <c r="C4546" s="1" t="n">
        <v>2</v>
      </c>
      <c r="D4546" s="7" t="n">
        <v>34.69</v>
      </c>
      <c r="E4546" s="7" t="n">
        <v>115.74</v>
      </c>
      <c r="F4546" s="7" t="n">
        <v>231.48</v>
      </c>
      <c r="G4546" s="7" t="n">
        <v>69.37</v>
      </c>
      <c r="H4546" s="7" t="n">
        <f aca="false">E4546*C4546</f>
        <v>231.48</v>
      </c>
    </row>
    <row r="4547" customFormat="false" ht="13.8" hidden="false" customHeight="false" outlineLevel="0" collapsed="false">
      <c r="A4547" s="6" t="s">
        <v>9001</v>
      </c>
      <c r="B4547" s="1" t="s">
        <v>2297</v>
      </c>
      <c r="C4547" s="1" t="n">
        <v>1</v>
      </c>
      <c r="D4547" s="7" t="n">
        <v>95.7</v>
      </c>
      <c r="E4547" s="7" t="n">
        <v>69.63</v>
      </c>
      <c r="F4547" s="7" t="n">
        <v>69.63</v>
      </c>
      <c r="G4547" s="7" t="n">
        <v>95.7</v>
      </c>
      <c r="H4547" s="7" t="n">
        <f aca="false">E4547*C4547</f>
        <v>69.63</v>
      </c>
    </row>
    <row r="4548" customFormat="false" ht="13.8" hidden="false" customHeight="false" outlineLevel="0" collapsed="false">
      <c r="A4548" s="6" t="s">
        <v>9002</v>
      </c>
      <c r="B4548" s="1" t="s">
        <v>8727</v>
      </c>
      <c r="C4548" s="1" t="n">
        <v>2</v>
      </c>
      <c r="D4548" s="7" t="n">
        <v>31.15</v>
      </c>
      <c r="E4548" s="7" t="n">
        <v>223.33</v>
      </c>
      <c r="F4548" s="7" t="n">
        <v>446.67</v>
      </c>
      <c r="G4548" s="7" t="n">
        <v>62.29</v>
      </c>
      <c r="H4548" s="7" t="n">
        <f aca="false">E4548*C4548</f>
        <v>446.66</v>
      </c>
    </row>
    <row r="4549" customFormat="false" ht="13.8" hidden="false" customHeight="false" outlineLevel="0" collapsed="false">
      <c r="A4549" s="6" t="s">
        <v>9003</v>
      </c>
      <c r="B4549" s="1" t="s">
        <v>2421</v>
      </c>
      <c r="C4549" s="1" t="n">
        <v>2</v>
      </c>
      <c r="D4549" s="7" t="n">
        <v>40.86</v>
      </c>
      <c r="E4549" s="7" t="n">
        <v>62.59</v>
      </c>
      <c r="F4549" s="7" t="n">
        <v>125.18</v>
      </c>
      <c r="G4549" s="7" t="n">
        <v>81.72</v>
      </c>
      <c r="H4549" s="7" t="n">
        <f aca="false">E4549*C4549</f>
        <v>125.18</v>
      </c>
    </row>
    <row r="4550" customFormat="false" ht="13.8" hidden="false" customHeight="false" outlineLevel="0" collapsed="false">
      <c r="A4550" s="6" t="s">
        <v>9004</v>
      </c>
      <c r="B4550" s="1" t="s">
        <v>8787</v>
      </c>
      <c r="C4550" s="1" t="n">
        <v>2</v>
      </c>
      <c r="D4550" s="7" t="n">
        <v>0.03</v>
      </c>
      <c r="E4550" s="7" t="n">
        <v>153.01</v>
      </c>
      <c r="F4550" s="7" t="n">
        <v>306.01</v>
      </c>
      <c r="G4550" s="7" t="n">
        <v>0.06</v>
      </c>
      <c r="H4550" s="7" t="n">
        <f aca="false">E4550*C4550</f>
        <v>306.02</v>
      </c>
    </row>
    <row r="4551" customFormat="false" ht="13.8" hidden="false" customHeight="false" outlineLevel="0" collapsed="false">
      <c r="A4551" s="6" t="s">
        <v>9005</v>
      </c>
      <c r="B4551" s="1" t="s">
        <v>2530</v>
      </c>
      <c r="C4551" s="1" t="n">
        <v>4</v>
      </c>
      <c r="D4551" s="7" t="n">
        <v>95.7</v>
      </c>
      <c r="E4551" s="7" t="n">
        <v>41.32</v>
      </c>
      <c r="F4551" s="7" t="n">
        <v>165.26</v>
      </c>
      <c r="G4551" s="7" t="n">
        <v>382.8</v>
      </c>
      <c r="H4551" s="7" t="n">
        <f aca="false">E4551*C4551</f>
        <v>165.28</v>
      </c>
    </row>
    <row r="4552" customFormat="false" ht="13.8" hidden="false" customHeight="false" outlineLevel="0" collapsed="false">
      <c r="A4552" s="6" t="s">
        <v>9006</v>
      </c>
      <c r="B4552" s="1" t="s">
        <v>8999</v>
      </c>
      <c r="C4552" s="1" t="n">
        <v>1</v>
      </c>
      <c r="D4552" s="7" t="n">
        <v>12.47</v>
      </c>
      <c r="E4552" s="7" t="n">
        <v>191.4</v>
      </c>
      <c r="F4552" s="7" t="n">
        <v>191.4</v>
      </c>
      <c r="G4552" s="7" t="n">
        <v>12.47</v>
      </c>
      <c r="H4552" s="7" t="n">
        <f aca="false">E4552*C4552</f>
        <v>191.4</v>
      </c>
    </row>
    <row r="4553" customFormat="false" ht="13.8" hidden="false" customHeight="false" outlineLevel="0" collapsed="false">
      <c r="A4553" s="6" t="s">
        <v>9007</v>
      </c>
      <c r="B4553" s="1" t="s">
        <v>2530</v>
      </c>
      <c r="C4553" s="1" t="n">
        <v>1</v>
      </c>
      <c r="D4553" s="7" t="n">
        <v>191.4</v>
      </c>
      <c r="E4553" s="7" t="n">
        <v>191.4</v>
      </c>
      <c r="F4553" s="7" t="n">
        <v>191.4</v>
      </c>
      <c r="G4553" s="7" t="n">
        <v>191.4</v>
      </c>
      <c r="H4553" s="7" t="n">
        <f aca="false">E4553*C4553</f>
        <v>191.4</v>
      </c>
    </row>
    <row r="4554" customFormat="false" ht="13.8" hidden="false" customHeight="false" outlineLevel="0" collapsed="false">
      <c r="A4554" s="6" t="s">
        <v>9008</v>
      </c>
      <c r="B4554" s="1" t="s">
        <v>9009</v>
      </c>
      <c r="C4554" s="1" t="n">
        <v>1</v>
      </c>
      <c r="D4554" s="7" t="n">
        <v>191.4</v>
      </c>
      <c r="E4554" s="7" t="n">
        <v>191.4</v>
      </c>
      <c r="F4554" s="7" t="n">
        <v>191.4</v>
      </c>
      <c r="G4554" s="7" t="n">
        <v>191.4</v>
      </c>
      <c r="H4554" s="7" t="n">
        <f aca="false">E4554*C4554</f>
        <v>191.4</v>
      </c>
    </row>
    <row r="4555" customFormat="false" ht="13.8" hidden="false" customHeight="false" outlineLevel="0" collapsed="false">
      <c r="A4555" s="6" t="s">
        <v>9010</v>
      </c>
      <c r="B4555" s="1" t="s">
        <v>9011</v>
      </c>
      <c r="C4555" s="1" t="n">
        <v>3</v>
      </c>
      <c r="D4555" s="7" t="n">
        <v>195.59</v>
      </c>
      <c r="E4555" s="7" t="n">
        <v>5</v>
      </c>
      <c r="F4555" s="7" t="n">
        <v>15</v>
      </c>
      <c r="G4555" s="7" t="n">
        <v>586.78</v>
      </c>
      <c r="H4555" s="7" t="n">
        <f aca="false">E4555*C4555</f>
        <v>15</v>
      </c>
    </row>
    <row r="4556" customFormat="false" ht="13.8" hidden="false" customHeight="false" outlineLevel="0" collapsed="false">
      <c r="A4556" s="6" t="s">
        <v>9012</v>
      </c>
      <c r="B4556" s="1" t="s">
        <v>8818</v>
      </c>
      <c r="C4556" s="1" t="n">
        <v>2</v>
      </c>
      <c r="D4556" s="7" t="n">
        <v>36.34</v>
      </c>
      <c r="E4556" s="7" t="n">
        <v>71</v>
      </c>
      <c r="F4556" s="7" t="n">
        <v>142</v>
      </c>
      <c r="G4556" s="7" t="n">
        <v>72.68</v>
      </c>
      <c r="H4556" s="7" t="n">
        <f aca="false">E4556*C4556</f>
        <v>142</v>
      </c>
    </row>
    <row r="4557" customFormat="false" ht="13.8" hidden="false" customHeight="false" outlineLevel="0" collapsed="false">
      <c r="A4557" s="6" t="s">
        <v>9013</v>
      </c>
      <c r="B4557" s="1" t="s">
        <v>8812</v>
      </c>
      <c r="C4557" s="1" t="n">
        <v>1</v>
      </c>
      <c r="D4557" s="7" t="n">
        <v>14.51</v>
      </c>
      <c r="E4557" s="7" t="n">
        <v>1</v>
      </c>
      <c r="F4557" s="7" t="n">
        <v>1</v>
      </c>
      <c r="G4557" s="7" t="n">
        <v>14.51</v>
      </c>
      <c r="H4557" s="7" t="n">
        <f aca="false">E4557*C4557</f>
        <v>1</v>
      </c>
    </row>
    <row r="4558" customFormat="false" ht="13.8" hidden="false" customHeight="false" outlineLevel="0" collapsed="false">
      <c r="A4558" s="6" t="s">
        <v>9014</v>
      </c>
      <c r="B4558" s="1" t="s">
        <v>8968</v>
      </c>
      <c r="C4558" s="1" t="n">
        <v>1</v>
      </c>
      <c r="D4558" s="7" t="n">
        <v>258.95</v>
      </c>
      <c r="E4558" s="7" t="n">
        <v>258.95</v>
      </c>
      <c r="F4558" s="7" t="n">
        <v>258.95</v>
      </c>
      <c r="G4558" s="7" t="n">
        <v>258.95</v>
      </c>
      <c r="H4558" s="7" t="n">
        <f aca="false">E4558*C4558</f>
        <v>258.95</v>
      </c>
    </row>
    <row r="4559" customFormat="false" ht="13.8" hidden="false" customHeight="false" outlineLevel="0" collapsed="false">
      <c r="A4559" s="6" t="s">
        <v>9015</v>
      </c>
      <c r="B4559" s="1" t="s">
        <v>8777</v>
      </c>
      <c r="C4559" s="1" t="n">
        <v>2</v>
      </c>
      <c r="D4559" s="7" t="n">
        <v>173.61</v>
      </c>
      <c r="E4559" s="7" t="n">
        <v>173.61</v>
      </c>
      <c r="F4559" s="7" t="n">
        <v>347.22</v>
      </c>
      <c r="G4559" s="7" t="n">
        <v>347.22</v>
      </c>
      <c r="H4559" s="7" t="n">
        <f aca="false">E4559*C4559</f>
        <v>347.22</v>
      </c>
    </row>
    <row r="4560" customFormat="false" ht="13.8" hidden="false" customHeight="false" outlineLevel="0" collapsed="false">
      <c r="A4560" s="6" t="s">
        <v>9016</v>
      </c>
      <c r="B4560" s="1" t="s">
        <v>8947</v>
      </c>
      <c r="C4560" s="1" t="n">
        <v>1</v>
      </c>
      <c r="D4560" s="7" t="n">
        <v>147.06</v>
      </c>
      <c r="E4560" s="7" t="n">
        <v>147.06</v>
      </c>
      <c r="F4560" s="7" t="n">
        <v>147.06</v>
      </c>
      <c r="G4560" s="7" t="n">
        <v>147.06</v>
      </c>
      <c r="H4560" s="7" t="n">
        <f aca="false">E4560*C4560</f>
        <v>147.06</v>
      </c>
    </row>
    <row r="4561" customFormat="false" ht="13.8" hidden="false" customHeight="false" outlineLevel="0" collapsed="false">
      <c r="A4561" s="6" t="s">
        <v>9017</v>
      </c>
      <c r="B4561" s="1" t="s">
        <v>8922</v>
      </c>
      <c r="C4561" s="1" t="n">
        <v>1</v>
      </c>
      <c r="D4561" s="7" t="n">
        <v>37.48</v>
      </c>
      <c r="E4561" s="7" t="n">
        <v>37.48</v>
      </c>
      <c r="F4561" s="7" t="n">
        <v>37.48</v>
      </c>
      <c r="G4561" s="7" t="n">
        <v>37.48</v>
      </c>
      <c r="H4561" s="7" t="n">
        <f aca="false">E4561*C4561</f>
        <v>37.48</v>
      </c>
    </row>
    <row r="4562" customFormat="false" ht="13.8" hidden="false" customHeight="false" outlineLevel="0" collapsed="false">
      <c r="A4562" s="6" t="s">
        <v>9018</v>
      </c>
      <c r="B4562" s="1" t="s">
        <v>9019</v>
      </c>
      <c r="C4562" s="1" t="n">
        <v>1</v>
      </c>
      <c r="D4562" s="7" t="n">
        <v>65.95</v>
      </c>
      <c r="E4562" s="7" t="n">
        <v>65.95</v>
      </c>
      <c r="F4562" s="7" t="n">
        <v>65.95</v>
      </c>
      <c r="G4562" s="7" t="n">
        <v>65.95</v>
      </c>
      <c r="H4562" s="7" t="n">
        <f aca="false">E4562*C4562</f>
        <v>65.95</v>
      </c>
    </row>
    <row r="4563" customFormat="false" ht="13.8" hidden="false" customHeight="false" outlineLevel="0" collapsed="false">
      <c r="A4563" s="6" t="s">
        <v>9020</v>
      </c>
      <c r="B4563" s="1" t="s">
        <v>9021</v>
      </c>
      <c r="C4563" s="1" t="n">
        <v>2</v>
      </c>
      <c r="D4563" s="7" t="n">
        <v>26.6</v>
      </c>
      <c r="E4563" s="7" t="n">
        <v>26.6</v>
      </c>
      <c r="F4563" s="7" t="n">
        <v>53.2</v>
      </c>
      <c r="G4563" s="7" t="n">
        <v>53.2</v>
      </c>
      <c r="H4563" s="7" t="n">
        <f aca="false">E4563*C4563</f>
        <v>53.2</v>
      </c>
    </row>
    <row r="4564" customFormat="false" ht="13.8" hidden="false" customHeight="false" outlineLevel="0" collapsed="false">
      <c r="A4564" s="6" t="s">
        <v>9022</v>
      </c>
      <c r="B4564" s="1" t="s">
        <v>9023</v>
      </c>
      <c r="C4564" s="1" t="n">
        <v>2</v>
      </c>
      <c r="D4564" s="7" t="n">
        <v>42.73</v>
      </c>
      <c r="E4564" s="7" t="n">
        <v>42.73</v>
      </c>
      <c r="F4564" s="7" t="n">
        <v>85.47</v>
      </c>
      <c r="G4564" s="7" t="n">
        <v>85.47</v>
      </c>
      <c r="H4564" s="7" t="n">
        <f aca="false">E4564*C4564</f>
        <v>85.46</v>
      </c>
    </row>
    <row r="4565" customFormat="false" ht="13.8" hidden="false" customHeight="false" outlineLevel="0" collapsed="false">
      <c r="A4565" s="6" t="s">
        <v>9024</v>
      </c>
      <c r="B4565" s="1" t="s">
        <v>9025</v>
      </c>
      <c r="C4565" s="1" t="n">
        <v>4</v>
      </c>
      <c r="D4565" s="7" t="n">
        <v>0</v>
      </c>
      <c r="E4565" s="7" t="n">
        <v>0</v>
      </c>
      <c r="F4565" s="7" t="n">
        <v>0</v>
      </c>
      <c r="G4565" s="7" t="n">
        <v>0</v>
      </c>
      <c r="H4565" s="7" t="n">
        <f aca="false">E4565*C4565</f>
        <v>0</v>
      </c>
    </row>
    <row r="4566" customFormat="false" ht="15" hidden="false" customHeight="false" outlineLevel="0" collapsed="false">
      <c r="H4566" s="11" t="n">
        <f aca="false">SUM(H2:H4565)</f>
        <v>935386.92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8.70703125" defaultRowHeight="14.4" zeroHeight="false" outlineLevelRow="0" outlineLevelCol="0"/>
  <cols>
    <col collapsed="false" customWidth="true" hidden="false" outlineLevel="0" max="1" min="1" style="6" width="14.35"/>
    <col collapsed="false" customWidth="true" hidden="false" outlineLevel="0" max="2" min="2" style="1" width="52.44"/>
    <col collapsed="false" customWidth="true" hidden="false" outlineLevel="0" max="3" min="3" style="1" width="12.1"/>
    <col collapsed="false" customWidth="true" hidden="false" outlineLevel="0" max="4" min="4" style="1" width="11.64"/>
    <col collapsed="false" customWidth="true" hidden="false" outlineLevel="0" max="5" min="5" style="1" width="13.43"/>
    <col collapsed="false" customWidth="true" hidden="false" outlineLevel="0" max="6" min="6" style="1" width="13.66"/>
    <col collapsed="false" customWidth="true" hidden="false" outlineLevel="0" max="7" min="7" style="1" width="11.89"/>
    <col collapsed="false" customWidth="true" hidden="false" outlineLevel="0" max="8" min="8" style="1" width="13.1"/>
    <col collapsed="false" customWidth="true" hidden="false" outlineLevel="0" max="9" min="9" style="0" width="12.1"/>
  </cols>
  <sheetData>
    <row r="1" customFormat="false" ht="14.4" hidden="false" customHeight="false" outlineLevel="0" collapsed="false">
      <c r="A1" s="6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8"/>
      <c r="J1" s="8"/>
    </row>
    <row r="2" customFormat="false" ht="13.8" hidden="false" customHeight="false" outlineLevel="0" collapsed="false">
      <c r="A2" s="6" t="n">
        <v>39510020</v>
      </c>
      <c r="B2" s="1" t="s">
        <v>9026</v>
      </c>
      <c r="C2" s="1" t="n">
        <v>5</v>
      </c>
      <c r="D2" s="7" t="n">
        <v>0</v>
      </c>
      <c r="E2" s="7" t="n">
        <v>30.38</v>
      </c>
      <c r="F2" s="7" t="n">
        <f aca="false">E2*C2</f>
        <v>151.9</v>
      </c>
      <c r="G2" s="7" t="n">
        <f aca="false">D2*C2</f>
        <v>0</v>
      </c>
      <c r="H2" s="7" t="n">
        <f aca="false">(C2*E2)</f>
        <v>151.9</v>
      </c>
      <c r="I2" s="9"/>
      <c r="J2" s="1"/>
    </row>
    <row r="3" customFormat="false" ht="13.8" hidden="false" customHeight="false" outlineLevel="0" collapsed="false">
      <c r="A3" s="6" t="n">
        <v>39510214</v>
      </c>
      <c r="B3" s="1" t="s">
        <v>9027</v>
      </c>
      <c r="C3" s="1" t="n">
        <v>3</v>
      </c>
      <c r="D3" s="7" t="n">
        <v>15.2</v>
      </c>
      <c r="E3" s="7" t="n">
        <v>268</v>
      </c>
      <c r="F3" s="7" t="n">
        <f aca="false">E3*C3</f>
        <v>804</v>
      </c>
      <c r="G3" s="7" t="n">
        <f aca="false">D3*C3</f>
        <v>45.6</v>
      </c>
      <c r="H3" s="7" t="n">
        <f aca="false">(C3*E3)</f>
        <v>804</v>
      </c>
      <c r="I3" s="9"/>
      <c r="J3" s="1"/>
    </row>
    <row r="4" customFormat="false" ht="13.8" hidden="false" customHeight="false" outlineLevel="0" collapsed="false">
      <c r="A4" s="6" t="n">
        <v>39510320</v>
      </c>
      <c r="B4" s="1" t="s">
        <v>9028</v>
      </c>
      <c r="C4" s="1" t="n">
        <v>1</v>
      </c>
      <c r="D4" s="7" t="n">
        <v>0</v>
      </c>
      <c r="E4" s="7" t="n">
        <v>150.34</v>
      </c>
      <c r="F4" s="7" t="n">
        <f aca="false">E4*C4</f>
        <v>150.34</v>
      </c>
      <c r="G4" s="7" t="n">
        <f aca="false">D4*C4</f>
        <v>0</v>
      </c>
      <c r="H4" s="7" t="n">
        <f aca="false">(C4*E4)</f>
        <v>150.34</v>
      </c>
      <c r="I4" s="9"/>
      <c r="J4" s="1"/>
    </row>
    <row r="5" customFormat="false" ht="13.8" hidden="false" customHeight="false" outlineLevel="0" collapsed="false">
      <c r="A5" s="6" t="n">
        <v>39510430</v>
      </c>
      <c r="B5" s="1" t="s">
        <v>9029</v>
      </c>
      <c r="C5" s="1" t="n">
        <v>3</v>
      </c>
      <c r="D5" s="7" t="n">
        <v>7.93</v>
      </c>
      <c r="E5" s="7" t="n">
        <v>10.42</v>
      </c>
      <c r="F5" s="7" t="n">
        <f aca="false">E5*C5</f>
        <v>31.26</v>
      </c>
      <c r="G5" s="7" t="n">
        <f aca="false">D5*C5</f>
        <v>23.79</v>
      </c>
      <c r="H5" s="7" t="n">
        <f aca="false">(C5*E5)</f>
        <v>31.26</v>
      </c>
      <c r="I5" s="9"/>
      <c r="J5" s="1"/>
    </row>
    <row r="6" customFormat="false" ht="13.8" hidden="false" customHeight="false" outlineLevel="0" collapsed="false">
      <c r="A6" s="6" t="n">
        <v>39510434</v>
      </c>
      <c r="B6" s="1" t="s">
        <v>9030</v>
      </c>
      <c r="C6" s="1" t="n">
        <v>28</v>
      </c>
      <c r="D6" s="7" t="n">
        <v>0.28</v>
      </c>
      <c r="E6" s="7" t="n">
        <v>60.99</v>
      </c>
      <c r="F6" s="7" t="n">
        <f aca="false">E6*C6</f>
        <v>1707.72</v>
      </c>
      <c r="G6" s="7" t="n">
        <f aca="false">D6*C6</f>
        <v>7.84</v>
      </c>
      <c r="H6" s="7" t="n">
        <f aca="false">(C6*E6)</f>
        <v>1707.72</v>
      </c>
      <c r="I6" s="9"/>
      <c r="J6" s="1"/>
    </row>
    <row r="7" customFormat="false" ht="13.8" hidden="false" customHeight="false" outlineLevel="0" collapsed="false">
      <c r="A7" s="6" t="n">
        <v>39510520</v>
      </c>
      <c r="B7" s="1" t="s">
        <v>9031</v>
      </c>
      <c r="C7" s="1" t="n">
        <v>2</v>
      </c>
      <c r="D7" s="7" t="n">
        <v>5.39</v>
      </c>
      <c r="E7" s="7" t="n">
        <v>129.6</v>
      </c>
      <c r="F7" s="7" t="n">
        <f aca="false">E7*C7</f>
        <v>259.2</v>
      </c>
      <c r="G7" s="7" t="n">
        <f aca="false">D7*C7</f>
        <v>10.78</v>
      </c>
      <c r="H7" s="7" t="n">
        <f aca="false">(C7*E7)</f>
        <v>259.2</v>
      </c>
      <c r="I7" s="9"/>
      <c r="J7" s="1"/>
    </row>
    <row r="8" customFormat="false" ht="13.8" hidden="false" customHeight="false" outlineLevel="0" collapsed="false">
      <c r="A8" s="6" t="n">
        <v>39510530</v>
      </c>
      <c r="B8" s="1" t="s">
        <v>9032</v>
      </c>
      <c r="C8" s="1" t="n">
        <v>1</v>
      </c>
      <c r="D8" s="7" t="n">
        <v>0</v>
      </c>
      <c r="E8" s="7" t="n">
        <v>88.49</v>
      </c>
      <c r="F8" s="7" t="n">
        <f aca="false">E8*C8</f>
        <v>88.49</v>
      </c>
      <c r="G8" s="7" t="n">
        <f aca="false">D8*C8</f>
        <v>0</v>
      </c>
      <c r="H8" s="7" t="n">
        <f aca="false">(C8*E8)</f>
        <v>88.49</v>
      </c>
      <c r="I8" s="9"/>
      <c r="J8" s="1"/>
    </row>
    <row r="9" customFormat="false" ht="13.8" hidden="false" customHeight="false" outlineLevel="0" collapsed="false">
      <c r="A9" s="6" t="n">
        <v>39520004</v>
      </c>
      <c r="B9" s="1" t="s">
        <v>9033</v>
      </c>
      <c r="C9" s="1" t="n">
        <v>23</v>
      </c>
      <c r="D9" s="7" t="n">
        <v>2.55</v>
      </c>
      <c r="E9" s="7" t="n">
        <v>2.9</v>
      </c>
      <c r="F9" s="7" t="n">
        <f aca="false">E9*C9</f>
        <v>66.7</v>
      </c>
      <c r="G9" s="7" t="n">
        <f aca="false">D9*C9</f>
        <v>58.65</v>
      </c>
      <c r="H9" s="7" t="n">
        <f aca="false">(C9*E9)</f>
        <v>66.7</v>
      </c>
      <c r="I9" s="9"/>
      <c r="J9" s="1"/>
    </row>
    <row r="10" customFormat="false" ht="13.8" hidden="false" customHeight="false" outlineLevel="0" collapsed="false">
      <c r="A10" s="6" t="n">
        <v>39520010</v>
      </c>
      <c r="B10" s="1" t="s">
        <v>9034</v>
      </c>
      <c r="C10" s="1" t="n">
        <v>92</v>
      </c>
      <c r="D10" s="7" t="n">
        <v>13.78</v>
      </c>
      <c r="E10" s="7" t="n">
        <v>11.34</v>
      </c>
      <c r="F10" s="7" t="n">
        <f aca="false">E10*C10</f>
        <v>1043.28</v>
      </c>
      <c r="G10" s="7" t="n">
        <f aca="false">D10*C10</f>
        <v>1267.76</v>
      </c>
      <c r="H10" s="7" t="n">
        <f aca="false">(C10*E10)</f>
        <v>1043.28</v>
      </c>
      <c r="I10" s="9"/>
      <c r="J10" s="1"/>
    </row>
    <row r="11" customFormat="false" ht="13.8" hidden="false" customHeight="false" outlineLevel="0" collapsed="false">
      <c r="A11" s="6" t="n">
        <v>39520013</v>
      </c>
      <c r="B11" s="1" t="s">
        <v>9035</v>
      </c>
      <c r="C11" s="1" t="n">
        <v>6</v>
      </c>
      <c r="D11" s="7" t="n">
        <v>3.8</v>
      </c>
      <c r="E11" s="7" t="n">
        <v>3.8</v>
      </c>
      <c r="F11" s="7" t="n">
        <f aca="false">E11*C11</f>
        <v>22.8</v>
      </c>
      <c r="G11" s="7" t="n">
        <f aca="false">D11*C11</f>
        <v>22.8</v>
      </c>
      <c r="H11" s="7" t="n">
        <f aca="false">(C11*E11)</f>
        <v>22.8</v>
      </c>
      <c r="I11" s="9"/>
      <c r="J11" s="1"/>
    </row>
    <row r="12" customFormat="false" ht="13.8" hidden="false" customHeight="false" outlineLevel="0" collapsed="false">
      <c r="A12" s="6" t="n">
        <v>39520018</v>
      </c>
      <c r="B12" s="1" t="s">
        <v>9036</v>
      </c>
      <c r="C12" s="1" t="n">
        <v>0</v>
      </c>
      <c r="D12" s="7" t="n">
        <v>43.19</v>
      </c>
      <c r="E12" s="7" t="n">
        <v>20</v>
      </c>
      <c r="F12" s="7" t="n">
        <f aca="false">E12*C12</f>
        <v>0</v>
      </c>
      <c r="G12" s="7" t="n">
        <f aca="false">D12*C12</f>
        <v>0</v>
      </c>
      <c r="H12" s="7" t="n">
        <f aca="false">(C12*E12)</f>
        <v>0</v>
      </c>
      <c r="I12" s="9"/>
      <c r="J12" s="1"/>
    </row>
    <row r="13" customFormat="false" ht="13.8" hidden="false" customHeight="false" outlineLevel="0" collapsed="false">
      <c r="A13" s="6" t="n">
        <v>39520020</v>
      </c>
      <c r="B13" s="1" t="s">
        <v>9037</v>
      </c>
      <c r="C13" s="1" t="n">
        <v>0</v>
      </c>
      <c r="D13" s="7" t="n">
        <v>32.27</v>
      </c>
      <c r="E13" s="7" t="n">
        <v>69.41</v>
      </c>
      <c r="F13" s="7" t="n">
        <f aca="false">E13*C13</f>
        <v>0</v>
      </c>
      <c r="G13" s="7" t="n">
        <f aca="false">D13*C13</f>
        <v>0</v>
      </c>
      <c r="H13" s="7" t="n">
        <f aca="false">(C13*E13)</f>
        <v>0</v>
      </c>
      <c r="I13" s="9"/>
      <c r="J13" s="1"/>
    </row>
    <row r="14" customFormat="false" ht="13.8" hidden="false" customHeight="false" outlineLevel="0" collapsed="false">
      <c r="A14" s="6" t="n">
        <v>39520021</v>
      </c>
      <c r="B14" s="1" t="s">
        <v>9038</v>
      </c>
      <c r="C14" s="1" t="n">
        <v>23</v>
      </c>
      <c r="D14" s="7" t="n">
        <v>18.23</v>
      </c>
      <c r="E14" s="7" t="n">
        <v>4.51</v>
      </c>
      <c r="F14" s="7" t="n">
        <f aca="false">E14*C14</f>
        <v>103.73</v>
      </c>
      <c r="G14" s="7" t="n">
        <f aca="false">D14*C14</f>
        <v>419.29</v>
      </c>
      <c r="H14" s="7" t="n">
        <f aca="false">(C14*E14)</f>
        <v>103.73</v>
      </c>
      <c r="I14" s="9"/>
      <c r="J14" s="1"/>
    </row>
    <row r="15" customFormat="false" ht="13.8" hidden="false" customHeight="false" outlineLevel="0" collapsed="false">
      <c r="A15" s="6" t="n">
        <v>39520022</v>
      </c>
      <c r="B15" s="1" t="s">
        <v>9039</v>
      </c>
      <c r="C15" s="1" t="n">
        <v>2</v>
      </c>
      <c r="D15" s="7" t="n">
        <v>67.08</v>
      </c>
      <c r="E15" s="7" t="n">
        <v>70.24</v>
      </c>
      <c r="F15" s="7" t="n">
        <f aca="false">E15*C15</f>
        <v>140.48</v>
      </c>
      <c r="G15" s="7" t="n">
        <f aca="false">D15*C15</f>
        <v>134.16</v>
      </c>
      <c r="H15" s="7" t="n">
        <f aca="false">(C15*E15)</f>
        <v>140.48</v>
      </c>
      <c r="I15" s="9"/>
      <c r="J15" s="1"/>
    </row>
    <row r="16" customFormat="false" ht="13.8" hidden="false" customHeight="false" outlineLevel="0" collapsed="false">
      <c r="A16" s="6" t="n">
        <v>39520023</v>
      </c>
      <c r="B16" s="1" t="s">
        <v>9040</v>
      </c>
      <c r="C16" s="1" t="n">
        <v>0</v>
      </c>
      <c r="D16" s="7" t="n">
        <v>97.66</v>
      </c>
      <c r="E16" s="7" t="n">
        <v>139.54</v>
      </c>
      <c r="F16" s="7" t="n">
        <f aca="false">E16*C16</f>
        <v>0</v>
      </c>
      <c r="G16" s="7" t="n">
        <f aca="false">D16*C16</f>
        <v>0</v>
      </c>
      <c r="H16" s="7" t="n">
        <f aca="false">(C16*E16)</f>
        <v>0</v>
      </c>
      <c r="I16" s="9"/>
      <c r="J16" s="1"/>
    </row>
    <row r="17" customFormat="false" ht="13.8" hidden="false" customHeight="false" outlineLevel="0" collapsed="false">
      <c r="A17" s="6" t="n">
        <v>39520025</v>
      </c>
      <c r="B17" s="1" t="s">
        <v>9041</v>
      </c>
      <c r="C17" s="1" t="n">
        <v>1</v>
      </c>
      <c r="D17" s="7" t="n">
        <v>71.07</v>
      </c>
      <c r="E17" s="7" t="n">
        <v>73.3</v>
      </c>
      <c r="F17" s="7" t="n">
        <f aca="false">E17*C17</f>
        <v>73.3</v>
      </c>
      <c r="G17" s="7" t="n">
        <f aca="false">D17*C17</f>
        <v>71.07</v>
      </c>
      <c r="H17" s="7" t="n">
        <f aca="false">(C17*E17)</f>
        <v>73.3</v>
      </c>
      <c r="I17" s="9"/>
      <c r="J17" s="1"/>
    </row>
    <row r="18" customFormat="false" ht="13.8" hidden="false" customHeight="false" outlineLevel="0" collapsed="false">
      <c r="A18" s="6" t="n">
        <v>39522023</v>
      </c>
      <c r="B18" s="1" t="s">
        <v>9042</v>
      </c>
      <c r="C18" s="1" t="n">
        <v>11</v>
      </c>
      <c r="D18" s="7" t="n">
        <v>10.76</v>
      </c>
      <c r="E18" s="7" t="n">
        <v>39.65</v>
      </c>
      <c r="F18" s="7" t="n">
        <f aca="false">E18*C18</f>
        <v>436.15</v>
      </c>
      <c r="G18" s="7" t="n">
        <f aca="false">D18*C18</f>
        <v>118.36</v>
      </c>
      <c r="H18" s="7" t="n">
        <f aca="false">(C18*E18)</f>
        <v>436.15</v>
      </c>
      <c r="I18" s="9"/>
      <c r="J18" s="1"/>
    </row>
    <row r="19" customFormat="false" ht="13.8" hidden="false" customHeight="false" outlineLevel="0" collapsed="false">
      <c r="A19" s="6" t="n">
        <v>39522050</v>
      </c>
      <c r="B19" s="1" t="s">
        <v>9043</v>
      </c>
      <c r="C19" s="1" t="n">
        <v>7</v>
      </c>
      <c r="D19" s="7" t="n">
        <v>39.09</v>
      </c>
      <c r="E19" s="7" t="n">
        <v>11.42</v>
      </c>
      <c r="F19" s="7" t="n">
        <f aca="false">E19*C19</f>
        <v>79.94</v>
      </c>
      <c r="G19" s="7" t="n">
        <f aca="false">D19*C19</f>
        <v>273.63</v>
      </c>
      <c r="H19" s="7" t="n">
        <f aca="false">(C19*E19)</f>
        <v>79.94</v>
      </c>
      <c r="I19" s="9"/>
      <c r="J19" s="1"/>
    </row>
    <row r="20" customFormat="false" ht="13.8" hidden="false" customHeight="false" outlineLevel="0" collapsed="false">
      <c r="A20" s="6" t="n">
        <v>39522051</v>
      </c>
      <c r="B20" s="1" t="s">
        <v>9043</v>
      </c>
      <c r="C20" s="1" t="n">
        <v>0</v>
      </c>
      <c r="D20" s="7" t="n">
        <v>25.48</v>
      </c>
      <c r="E20" s="7" t="n">
        <v>11.5</v>
      </c>
      <c r="F20" s="7" t="n">
        <f aca="false">E20*C20</f>
        <v>0</v>
      </c>
      <c r="G20" s="7" t="n">
        <f aca="false">D20*C20</f>
        <v>0</v>
      </c>
      <c r="H20" s="7" t="n">
        <f aca="false">(C20*E20)</f>
        <v>0</v>
      </c>
      <c r="I20" s="9"/>
      <c r="J20" s="1"/>
    </row>
    <row r="21" customFormat="false" ht="13.8" hidden="false" customHeight="false" outlineLevel="0" collapsed="false">
      <c r="A21" s="6" t="n">
        <v>39522052</v>
      </c>
      <c r="B21" s="1" t="s">
        <v>9044</v>
      </c>
      <c r="C21" s="1" t="n">
        <v>7</v>
      </c>
      <c r="D21" s="7" t="n">
        <v>30.07</v>
      </c>
      <c r="E21" s="7" t="n">
        <v>12.83</v>
      </c>
      <c r="F21" s="7" t="n">
        <f aca="false">E21*C21</f>
        <v>89.81</v>
      </c>
      <c r="G21" s="7" t="n">
        <f aca="false">D21*C21</f>
        <v>210.49</v>
      </c>
      <c r="H21" s="7" t="n">
        <f aca="false">(C21*E21)</f>
        <v>89.81</v>
      </c>
      <c r="I21" s="9"/>
      <c r="J21" s="1"/>
    </row>
    <row r="22" customFormat="false" ht="13.8" hidden="false" customHeight="false" outlineLevel="0" collapsed="false">
      <c r="A22" s="6" t="n">
        <v>39530015</v>
      </c>
      <c r="B22" s="1" t="s">
        <v>9045</v>
      </c>
      <c r="C22" s="1" t="n">
        <v>0</v>
      </c>
      <c r="D22" s="7" t="n">
        <v>27.3</v>
      </c>
      <c r="E22" s="7" t="n">
        <v>27.3</v>
      </c>
      <c r="F22" s="7" t="n">
        <f aca="false">E22*C22</f>
        <v>0</v>
      </c>
      <c r="G22" s="7" t="n">
        <f aca="false">D22*C22</f>
        <v>0</v>
      </c>
      <c r="H22" s="7" t="n">
        <f aca="false">(C22*E22)</f>
        <v>0</v>
      </c>
      <c r="I22" s="9"/>
      <c r="J22" s="1"/>
    </row>
    <row r="23" customFormat="false" ht="13.8" hidden="false" customHeight="false" outlineLevel="0" collapsed="false">
      <c r="A23" s="6" t="n">
        <v>39530018</v>
      </c>
      <c r="B23" s="1" t="s">
        <v>9046</v>
      </c>
      <c r="C23" s="1" t="n">
        <v>0</v>
      </c>
      <c r="D23" s="7" t="n">
        <v>0</v>
      </c>
      <c r="E23" s="7" t="n">
        <v>25</v>
      </c>
      <c r="F23" s="7" t="n">
        <f aca="false">E23*C23</f>
        <v>0</v>
      </c>
      <c r="G23" s="7" t="n">
        <f aca="false">D23*C23</f>
        <v>0</v>
      </c>
      <c r="H23" s="7" t="n">
        <f aca="false">(C23*E23)</f>
        <v>0</v>
      </c>
      <c r="I23" s="9"/>
      <c r="J23" s="1"/>
    </row>
    <row r="24" customFormat="false" ht="13.8" hidden="false" customHeight="false" outlineLevel="0" collapsed="false">
      <c r="A24" s="6" t="n">
        <v>39530040</v>
      </c>
      <c r="B24" s="1" t="s">
        <v>9047</v>
      </c>
      <c r="C24" s="1" t="n">
        <v>0</v>
      </c>
      <c r="D24" s="7" t="n">
        <v>21.16</v>
      </c>
      <c r="E24" s="7" t="n">
        <v>21.16</v>
      </c>
      <c r="F24" s="7" t="n">
        <f aca="false">E24*C24</f>
        <v>0</v>
      </c>
      <c r="G24" s="7" t="n">
        <f aca="false">D24*C24</f>
        <v>0</v>
      </c>
      <c r="H24" s="7" t="n">
        <f aca="false">(C24*E24)</f>
        <v>0</v>
      </c>
      <c r="I24" s="9"/>
      <c r="J24" s="1"/>
    </row>
    <row r="25" customFormat="false" ht="13.8" hidden="false" customHeight="false" outlineLevel="0" collapsed="false">
      <c r="A25" s="6" t="n">
        <v>39530056</v>
      </c>
      <c r="B25" s="1" t="s">
        <v>9048</v>
      </c>
      <c r="C25" s="1" t="n">
        <v>4</v>
      </c>
      <c r="D25" s="7" t="n">
        <v>27.9</v>
      </c>
      <c r="E25" s="7" t="n">
        <v>27.9</v>
      </c>
      <c r="F25" s="7" t="n">
        <f aca="false">E25*C25</f>
        <v>111.6</v>
      </c>
      <c r="G25" s="7" t="n">
        <f aca="false">D25*C25</f>
        <v>111.6</v>
      </c>
      <c r="H25" s="7" t="n">
        <f aca="false">(C25*E25)</f>
        <v>111.6</v>
      </c>
      <c r="I25" s="9"/>
      <c r="J25" s="1"/>
    </row>
    <row r="26" customFormat="false" ht="13.8" hidden="false" customHeight="false" outlineLevel="0" collapsed="false">
      <c r="A26" s="6" t="n">
        <v>39530113</v>
      </c>
      <c r="B26" s="1" t="s">
        <v>9049</v>
      </c>
      <c r="C26" s="1" t="n">
        <v>0</v>
      </c>
      <c r="D26" s="7" t="n">
        <v>19.55</v>
      </c>
      <c r="E26" s="7" t="n">
        <v>19.55</v>
      </c>
      <c r="F26" s="7" t="n">
        <f aca="false">E26*C26</f>
        <v>0</v>
      </c>
      <c r="G26" s="7" t="n">
        <f aca="false">D26*C26</f>
        <v>0</v>
      </c>
      <c r="H26" s="7" t="n">
        <f aca="false">(C26*E26)</f>
        <v>0</v>
      </c>
      <c r="I26" s="9"/>
      <c r="J26" s="1"/>
    </row>
    <row r="27" customFormat="false" ht="13.8" hidden="false" customHeight="false" outlineLevel="0" collapsed="false">
      <c r="A27" s="6" t="n">
        <v>39530286</v>
      </c>
      <c r="B27" s="1" t="s">
        <v>9050</v>
      </c>
      <c r="C27" s="1" t="n">
        <v>21</v>
      </c>
      <c r="D27" s="7" t="n">
        <v>7.85</v>
      </c>
      <c r="E27" s="7" t="n">
        <v>7.85</v>
      </c>
      <c r="F27" s="7" t="n">
        <f aca="false">E27*C27</f>
        <v>164.85</v>
      </c>
      <c r="G27" s="7" t="n">
        <f aca="false">D27*C27</f>
        <v>164.85</v>
      </c>
      <c r="H27" s="7" t="n">
        <f aca="false">(C27*E27)</f>
        <v>164.85</v>
      </c>
      <c r="I27" s="9"/>
      <c r="J27" s="1"/>
    </row>
    <row r="28" customFormat="false" ht="13.8" hidden="false" customHeight="false" outlineLevel="0" collapsed="false">
      <c r="A28" s="6" t="n">
        <v>39530354</v>
      </c>
      <c r="B28" s="1" t="s">
        <v>9051</v>
      </c>
      <c r="C28" s="1" t="n">
        <v>0</v>
      </c>
      <c r="D28" s="7" t="n">
        <v>24.9</v>
      </c>
      <c r="E28" s="7" t="n">
        <v>24.9</v>
      </c>
      <c r="F28" s="7" t="n">
        <f aca="false">E28*C28</f>
        <v>0</v>
      </c>
      <c r="G28" s="7" t="n">
        <f aca="false">D28*C28</f>
        <v>0</v>
      </c>
      <c r="H28" s="7" t="n">
        <f aca="false">(C28*E28)</f>
        <v>0</v>
      </c>
      <c r="I28" s="9"/>
      <c r="J28" s="1"/>
    </row>
    <row r="29" customFormat="false" ht="13.8" hidden="false" customHeight="false" outlineLevel="0" collapsed="false">
      <c r="A29" s="6" t="n">
        <v>39530355</v>
      </c>
      <c r="B29" s="1" t="s">
        <v>9052</v>
      </c>
      <c r="C29" s="1" t="n">
        <v>1</v>
      </c>
      <c r="D29" s="7" t="n">
        <v>25.6</v>
      </c>
      <c r="E29" s="7" t="n">
        <v>25.6</v>
      </c>
      <c r="F29" s="7" t="n">
        <f aca="false">E29*C29</f>
        <v>25.6</v>
      </c>
      <c r="G29" s="7" t="n">
        <f aca="false">D29*C29</f>
        <v>25.6</v>
      </c>
      <c r="H29" s="7" t="n">
        <f aca="false">(C29*E29)</f>
        <v>25.6</v>
      </c>
      <c r="I29" s="9"/>
      <c r="J29" s="1"/>
    </row>
    <row r="30" customFormat="false" ht="13.8" hidden="false" customHeight="false" outlineLevel="0" collapsed="false">
      <c r="A30" s="6" t="n">
        <v>39530359</v>
      </c>
      <c r="B30" s="1" t="s">
        <v>9053</v>
      </c>
      <c r="C30" s="1" t="n">
        <v>1</v>
      </c>
      <c r="D30" s="7" t="n">
        <v>28</v>
      </c>
      <c r="E30" s="7" t="n">
        <v>28</v>
      </c>
      <c r="F30" s="7" t="n">
        <f aca="false">E30*C30</f>
        <v>28</v>
      </c>
      <c r="G30" s="7" t="n">
        <f aca="false">D30*C30</f>
        <v>28</v>
      </c>
      <c r="H30" s="7" t="n">
        <f aca="false">(C30*E30)</f>
        <v>28</v>
      </c>
    </row>
    <row r="31" customFormat="false" ht="13.8" hidden="false" customHeight="false" outlineLevel="0" collapsed="false">
      <c r="A31" s="6" t="n">
        <v>39530385</v>
      </c>
      <c r="B31" s="1" t="s">
        <v>9054</v>
      </c>
      <c r="C31" s="1" t="n">
        <v>4</v>
      </c>
      <c r="D31" s="7" t="n">
        <v>36</v>
      </c>
      <c r="E31" s="7" t="n">
        <v>36</v>
      </c>
      <c r="F31" s="7" t="n">
        <f aca="false">E31*C31</f>
        <v>144</v>
      </c>
      <c r="G31" s="7" t="n">
        <f aca="false">D31*C31</f>
        <v>144</v>
      </c>
      <c r="H31" s="7" t="n">
        <f aca="false">(C31*E31)</f>
        <v>144</v>
      </c>
    </row>
    <row r="32" customFormat="false" ht="13.8" hidden="false" customHeight="false" outlineLevel="0" collapsed="false">
      <c r="A32" s="6" t="n">
        <v>39530427</v>
      </c>
      <c r="B32" s="1" t="s">
        <v>9055</v>
      </c>
      <c r="C32" s="1" t="n">
        <v>0</v>
      </c>
      <c r="D32" s="7" t="n">
        <v>25.3</v>
      </c>
      <c r="E32" s="7" t="n">
        <v>25.3</v>
      </c>
      <c r="F32" s="7" t="n">
        <f aca="false">E32*C32</f>
        <v>0</v>
      </c>
      <c r="G32" s="7" t="n">
        <f aca="false">D32*C32</f>
        <v>0</v>
      </c>
      <c r="H32" s="7" t="n">
        <f aca="false">(C32*E32)</f>
        <v>0</v>
      </c>
      <c r="I32" s="9"/>
    </row>
    <row r="33" customFormat="false" ht="13.8" hidden="false" customHeight="false" outlineLevel="0" collapsed="false">
      <c r="A33" s="6" t="n">
        <v>39530443</v>
      </c>
      <c r="B33" s="1" t="s">
        <v>9056</v>
      </c>
      <c r="C33" s="1" t="n">
        <v>0</v>
      </c>
      <c r="D33" s="7" t="n">
        <v>136.2</v>
      </c>
      <c r="E33" s="7" t="n">
        <v>136.2</v>
      </c>
      <c r="F33" s="7" t="n">
        <f aca="false">E33*C33</f>
        <v>0</v>
      </c>
      <c r="G33" s="7" t="n">
        <f aca="false">D33*C33</f>
        <v>0</v>
      </c>
      <c r="H33" s="7" t="n">
        <f aca="false">(C33*E33)</f>
        <v>0</v>
      </c>
    </row>
    <row r="34" customFormat="false" ht="13.8" hidden="false" customHeight="false" outlineLevel="0" collapsed="false">
      <c r="A34" s="6" t="n">
        <v>39540001</v>
      </c>
      <c r="B34" s="1" t="s">
        <v>9057</v>
      </c>
      <c r="C34" s="1" t="n">
        <v>2</v>
      </c>
      <c r="D34" s="7" t="n">
        <v>0</v>
      </c>
      <c r="E34" s="7" t="n">
        <v>32.08</v>
      </c>
      <c r="F34" s="7" t="n">
        <f aca="false">E34*C34</f>
        <v>64.16</v>
      </c>
      <c r="G34" s="7" t="n">
        <f aca="false">D34*C34</f>
        <v>0</v>
      </c>
      <c r="H34" s="7" t="n">
        <f aca="false">(C34*E34)</f>
        <v>64.16</v>
      </c>
    </row>
    <row r="35" customFormat="false" ht="13.8" hidden="false" customHeight="false" outlineLevel="0" collapsed="false">
      <c r="A35" s="6" t="n">
        <v>39540002</v>
      </c>
      <c r="B35" s="1" t="s">
        <v>9058</v>
      </c>
      <c r="C35" s="1" t="n">
        <v>1</v>
      </c>
      <c r="D35" s="7" t="n">
        <v>0</v>
      </c>
      <c r="E35" s="7" t="n">
        <v>32.08</v>
      </c>
      <c r="F35" s="7" t="n">
        <f aca="false">E35*C35</f>
        <v>32.08</v>
      </c>
      <c r="G35" s="7" t="n">
        <f aca="false">D35*C35</f>
        <v>0</v>
      </c>
      <c r="H35" s="7" t="n">
        <f aca="false">(C35*E35)</f>
        <v>32.08</v>
      </c>
    </row>
    <row r="36" customFormat="false" ht="13.8" hidden="false" customHeight="false" outlineLevel="0" collapsed="false">
      <c r="H36" s="11" t="n">
        <f aca="false">SUM(H2:H35)</f>
        <v>5819.39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4"/>
  <sheetViews>
    <sheetView showFormulas="false" showGridLines="true" showRowColHeaders="true" showZeros="true" rightToLeft="false" tabSelected="false" showOutlineSymbols="true" defaultGridColor="true" view="normal" topLeftCell="A114" colorId="64" zoomScale="100" zoomScaleNormal="100" zoomScalePageLayoutView="100" workbookViewId="0">
      <selection pane="topLeft" activeCell="H138" activeCellId="0" sqref="H138"/>
    </sheetView>
  </sheetViews>
  <sheetFormatPr defaultColWidth="8.70703125" defaultRowHeight="14.4" zeroHeight="false" outlineLevelRow="0" outlineLevelCol="0"/>
  <cols>
    <col collapsed="false" customWidth="true" hidden="false" outlineLevel="0" max="1" min="1" style="6" width="12.89"/>
    <col collapsed="false" customWidth="true" hidden="false" outlineLevel="0" max="2" min="2" style="1" width="35.77"/>
    <col collapsed="false" customWidth="true" hidden="false" outlineLevel="0" max="3" min="3" style="1" width="12.1"/>
    <col collapsed="false" customWidth="true" hidden="false" outlineLevel="0" max="4" min="4" style="1" width="11.64"/>
    <col collapsed="false" customWidth="true" hidden="false" outlineLevel="0" max="5" min="5" style="1" width="13.43"/>
    <col collapsed="false" customWidth="true" hidden="false" outlineLevel="0" max="6" min="6" style="1" width="13.66"/>
    <col collapsed="false" customWidth="true" hidden="false" outlineLevel="0" max="7" min="7" style="1" width="11.89"/>
    <col collapsed="false" customWidth="true" hidden="false" outlineLevel="0" max="8" min="8" style="1" width="13.1"/>
    <col collapsed="false" customWidth="true" hidden="false" outlineLevel="0" max="9" min="9" style="0" width="14.66"/>
  </cols>
  <sheetData>
    <row r="1" customFormat="false" ht="14.4" hidden="false" customHeight="false" outlineLevel="0" collapsed="false">
      <c r="A1" s="6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8"/>
      <c r="J1" s="8"/>
    </row>
    <row r="2" customFormat="false" ht="13.8" hidden="false" customHeight="false" outlineLevel="0" collapsed="false">
      <c r="A2" s="6" t="n">
        <v>10320150</v>
      </c>
      <c r="B2" s="1" t="s">
        <v>9059</v>
      </c>
      <c r="C2" s="1" t="n">
        <v>0</v>
      </c>
      <c r="D2" s="7" t="n">
        <v>1282.16</v>
      </c>
      <c r="E2" s="7" t="n">
        <v>1428.85</v>
      </c>
      <c r="F2" s="7" t="n">
        <v>1428.85</v>
      </c>
      <c r="G2" s="7" t="n">
        <v>1282.16</v>
      </c>
      <c r="H2" s="7" t="n">
        <f aca="false">E2*C2</f>
        <v>0</v>
      </c>
      <c r="I2" s="9"/>
    </row>
    <row r="3" customFormat="false" ht="13.8" hidden="false" customHeight="false" outlineLevel="0" collapsed="false">
      <c r="A3" s="6" t="n">
        <v>10420015</v>
      </c>
      <c r="B3" s="1" t="s">
        <v>9060</v>
      </c>
      <c r="C3" s="1" t="n">
        <v>0</v>
      </c>
      <c r="D3" s="7" t="n">
        <v>215.25</v>
      </c>
      <c r="E3" s="7" t="n">
        <v>215.25</v>
      </c>
      <c r="F3" s="7" t="n">
        <v>215.25</v>
      </c>
      <c r="G3" s="7" t="n">
        <v>215.25</v>
      </c>
      <c r="H3" s="7" t="n">
        <f aca="false">E3*C3</f>
        <v>0</v>
      </c>
      <c r="I3" s="9"/>
    </row>
    <row r="4" customFormat="false" ht="13.8" hidden="false" customHeight="false" outlineLevel="0" collapsed="false">
      <c r="A4" s="6" t="n">
        <v>10420020</v>
      </c>
      <c r="B4" s="1" t="s">
        <v>9061</v>
      </c>
      <c r="C4" s="1" t="n">
        <v>3</v>
      </c>
      <c r="D4" s="7" t="n">
        <v>258.75</v>
      </c>
      <c r="E4" s="7" t="n">
        <v>258.75</v>
      </c>
      <c r="F4" s="7" t="n">
        <v>258.75</v>
      </c>
      <c r="G4" s="7" t="n">
        <v>258.75</v>
      </c>
      <c r="H4" s="7" t="n">
        <f aca="false">E4*C4</f>
        <v>776.25</v>
      </c>
      <c r="I4" s="9"/>
    </row>
    <row r="5" customFormat="false" ht="13.8" hidden="false" customHeight="false" outlineLevel="0" collapsed="false">
      <c r="A5" s="6" t="n">
        <v>10445026</v>
      </c>
      <c r="B5" s="1" t="s">
        <v>9062</v>
      </c>
      <c r="C5" s="1" t="n">
        <v>1</v>
      </c>
      <c r="D5" s="7" t="n">
        <v>53.64</v>
      </c>
      <c r="E5" s="7" t="n">
        <v>28.73</v>
      </c>
      <c r="F5" s="7" t="n">
        <v>28.73</v>
      </c>
      <c r="G5" s="7" t="n">
        <v>53.64</v>
      </c>
      <c r="H5" s="7" t="n">
        <f aca="false">E5*C5</f>
        <v>28.73</v>
      </c>
      <c r="I5" s="9"/>
    </row>
    <row r="6" customFormat="false" ht="13.8" hidden="false" customHeight="false" outlineLevel="0" collapsed="false">
      <c r="A6" s="6" t="n">
        <v>10445030</v>
      </c>
      <c r="B6" s="1" t="s">
        <v>9063</v>
      </c>
      <c r="C6" s="1" t="n">
        <v>2</v>
      </c>
      <c r="D6" s="7" t="n">
        <v>63.07</v>
      </c>
      <c r="E6" s="7" t="n">
        <v>17.88</v>
      </c>
      <c r="F6" s="7" t="n">
        <v>71.53</v>
      </c>
      <c r="G6" s="7" t="n">
        <v>252.27</v>
      </c>
      <c r="H6" s="7" t="n">
        <f aca="false">E6*C6</f>
        <v>35.76</v>
      </c>
      <c r="I6" s="9"/>
    </row>
    <row r="7" customFormat="false" ht="13.8" hidden="false" customHeight="false" outlineLevel="0" collapsed="false">
      <c r="A7" s="6" t="n">
        <v>10445042</v>
      </c>
      <c r="B7" s="1" t="s">
        <v>9064</v>
      </c>
      <c r="C7" s="1" t="n">
        <v>2</v>
      </c>
      <c r="D7" s="7" t="n">
        <v>39.85</v>
      </c>
      <c r="E7" s="7" t="n">
        <v>17.88</v>
      </c>
      <c r="F7" s="7" t="n">
        <v>53.65</v>
      </c>
      <c r="G7" s="7" t="n">
        <v>119.54</v>
      </c>
      <c r="H7" s="7" t="n">
        <f aca="false">E7*C7</f>
        <v>35.76</v>
      </c>
      <c r="I7" s="9"/>
    </row>
    <row r="8" customFormat="false" ht="13.8" hidden="false" customHeight="false" outlineLevel="0" collapsed="false">
      <c r="A8" s="6" t="n">
        <v>10445044</v>
      </c>
      <c r="B8" s="1" t="s">
        <v>9065</v>
      </c>
      <c r="C8" s="1" t="n">
        <v>1</v>
      </c>
      <c r="D8" s="7" t="n">
        <v>39.57</v>
      </c>
      <c r="E8" s="7" t="n">
        <v>21.05</v>
      </c>
      <c r="F8" s="7" t="n">
        <v>168.41</v>
      </c>
      <c r="G8" s="7" t="n">
        <v>316.54</v>
      </c>
      <c r="H8" s="7" t="n">
        <f aca="false">E8*C8</f>
        <v>21.05</v>
      </c>
      <c r="I8" s="9"/>
    </row>
    <row r="9" customFormat="false" ht="13.8" hidden="false" customHeight="false" outlineLevel="0" collapsed="false">
      <c r="A9" s="6" t="n">
        <v>10445046</v>
      </c>
      <c r="B9" s="1" t="s">
        <v>9066</v>
      </c>
      <c r="C9" s="1" t="n">
        <v>4</v>
      </c>
      <c r="D9" s="7" t="n">
        <v>50.4</v>
      </c>
      <c r="E9" s="7" t="n">
        <v>18.65</v>
      </c>
      <c r="F9" s="7" t="n">
        <v>18.65</v>
      </c>
      <c r="G9" s="7" t="n">
        <v>50.4</v>
      </c>
      <c r="H9" s="7" t="n">
        <f aca="false">E9*C9</f>
        <v>74.6</v>
      </c>
      <c r="I9" s="9"/>
    </row>
    <row r="10" customFormat="false" ht="13.8" hidden="false" customHeight="false" outlineLevel="0" collapsed="false">
      <c r="A10" s="6" t="n">
        <v>10445054</v>
      </c>
      <c r="B10" s="1" t="s">
        <v>9067</v>
      </c>
      <c r="C10" s="1" t="n">
        <v>5</v>
      </c>
      <c r="D10" s="7" t="n">
        <v>31.69</v>
      </c>
      <c r="E10" s="7" t="n">
        <v>20.78</v>
      </c>
      <c r="F10" s="7" t="n">
        <v>62.33</v>
      </c>
      <c r="G10" s="7" t="n">
        <v>95.08</v>
      </c>
      <c r="H10" s="7" t="n">
        <f aca="false">E10*C10</f>
        <v>103.9</v>
      </c>
      <c r="I10" s="9"/>
    </row>
    <row r="11" customFormat="false" ht="13.8" hidden="false" customHeight="false" outlineLevel="0" collapsed="false">
      <c r="A11" s="6" t="n">
        <v>10445056</v>
      </c>
      <c r="B11" s="1" t="s">
        <v>9068</v>
      </c>
      <c r="C11" s="1" t="n">
        <v>11</v>
      </c>
      <c r="D11" s="7" t="n">
        <v>31.69</v>
      </c>
      <c r="E11" s="7" t="n">
        <v>28.73</v>
      </c>
      <c r="F11" s="7" t="n">
        <v>316.07</v>
      </c>
      <c r="G11" s="7" t="n">
        <v>348.62</v>
      </c>
      <c r="H11" s="7" t="n">
        <f aca="false">E11*C11</f>
        <v>316.03</v>
      </c>
      <c r="I11" s="9"/>
    </row>
    <row r="12" customFormat="false" ht="13.8" hidden="false" customHeight="false" outlineLevel="0" collapsed="false">
      <c r="A12" s="6" t="n">
        <v>10445080</v>
      </c>
      <c r="B12" s="1" t="s">
        <v>9069</v>
      </c>
      <c r="C12" s="1" t="n">
        <v>2</v>
      </c>
      <c r="D12" s="7" t="n">
        <v>31.69</v>
      </c>
      <c r="E12" s="7" t="n">
        <v>28.73</v>
      </c>
      <c r="F12" s="7" t="n">
        <v>28.73</v>
      </c>
      <c r="G12" s="7" t="n">
        <v>31.69</v>
      </c>
      <c r="H12" s="7" t="n">
        <f aca="false">E12*C12</f>
        <v>57.46</v>
      </c>
      <c r="I12" s="9"/>
    </row>
    <row r="13" customFormat="false" ht="13.8" hidden="false" customHeight="false" outlineLevel="0" collapsed="false">
      <c r="A13" s="6" t="n">
        <v>10445082</v>
      </c>
      <c r="B13" s="1" t="s">
        <v>9070</v>
      </c>
      <c r="C13" s="1" t="n">
        <v>1</v>
      </c>
      <c r="D13" s="7" t="n">
        <v>69.59</v>
      </c>
      <c r="E13" s="7" t="n">
        <v>44.48</v>
      </c>
      <c r="F13" s="7" t="n">
        <v>44.48</v>
      </c>
      <c r="G13" s="7" t="n">
        <v>69.59</v>
      </c>
      <c r="H13" s="7" t="n">
        <f aca="false">E13*C13</f>
        <v>44.48</v>
      </c>
      <c r="I13" s="9"/>
    </row>
    <row r="14" customFormat="false" ht="13.8" hidden="false" customHeight="false" outlineLevel="0" collapsed="false">
      <c r="A14" s="6" t="n">
        <v>10445090</v>
      </c>
      <c r="B14" s="1" t="s">
        <v>9071</v>
      </c>
      <c r="C14" s="1" t="n">
        <v>1</v>
      </c>
      <c r="D14" s="7" t="n">
        <v>5.52</v>
      </c>
      <c r="E14" s="7" t="n">
        <v>28.73</v>
      </c>
      <c r="F14" s="7" t="n">
        <v>28.73</v>
      </c>
      <c r="G14" s="7" t="n">
        <v>5.52</v>
      </c>
      <c r="H14" s="7" t="n">
        <f aca="false">E14*C14</f>
        <v>28.73</v>
      </c>
      <c r="I14" s="9"/>
    </row>
    <row r="15" customFormat="false" ht="13.8" hidden="false" customHeight="false" outlineLevel="0" collapsed="false">
      <c r="A15" s="6" t="n">
        <v>10445094</v>
      </c>
      <c r="B15" s="1" t="s">
        <v>9072</v>
      </c>
      <c r="C15" s="1" t="n">
        <v>2</v>
      </c>
      <c r="D15" s="7" t="n">
        <v>31.69</v>
      </c>
      <c r="E15" s="7" t="n">
        <v>14.38</v>
      </c>
      <c r="F15" s="7" t="n">
        <v>14.38</v>
      </c>
      <c r="G15" s="7" t="n">
        <v>31.69</v>
      </c>
      <c r="H15" s="7" t="n">
        <f aca="false">E15*C15</f>
        <v>28.76</v>
      </c>
      <c r="I15" s="9"/>
    </row>
    <row r="16" customFormat="false" ht="13.8" hidden="false" customHeight="false" outlineLevel="0" collapsed="false">
      <c r="A16" s="6" t="n">
        <v>10445096</v>
      </c>
      <c r="B16" s="1" t="s">
        <v>9073</v>
      </c>
      <c r="C16" s="1" t="n">
        <v>4</v>
      </c>
      <c r="D16" s="7" t="n">
        <v>31.69</v>
      </c>
      <c r="E16" s="7" t="n">
        <v>14.38</v>
      </c>
      <c r="F16" s="7" t="n">
        <v>57.53</v>
      </c>
      <c r="G16" s="7" t="n">
        <v>126.77</v>
      </c>
      <c r="H16" s="7" t="n">
        <f aca="false">E16*C16</f>
        <v>57.52</v>
      </c>
      <c r="I16" s="9"/>
    </row>
    <row r="17" customFormat="false" ht="13.8" hidden="false" customHeight="false" outlineLevel="0" collapsed="false">
      <c r="A17" s="6" t="n">
        <v>10445138</v>
      </c>
      <c r="B17" s="1" t="s">
        <v>9074</v>
      </c>
      <c r="C17" s="1" t="n">
        <v>1</v>
      </c>
      <c r="D17" s="7" t="n">
        <v>468</v>
      </c>
      <c r="E17" s="7" t="n">
        <v>468</v>
      </c>
      <c r="F17" s="7" t="n">
        <v>468</v>
      </c>
      <c r="G17" s="7" t="n">
        <v>468</v>
      </c>
      <c r="H17" s="7" t="n">
        <f aca="false">E17*C17</f>
        <v>468</v>
      </c>
      <c r="I17" s="9"/>
    </row>
    <row r="18" customFormat="false" ht="13.8" hidden="false" customHeight="false" outlineLevel="0" collapsed="false">
      <c r="A18" s="6" t="n">
        <v>10445152</v>
      </c>
      <c r="B18" s="1" t="s">
        <v>9075</v>
      </c>
      <c r="C18" s="1" t="n">
        <v>2</v>
      </c>
      <c r="D18" s="7" t="n">
        <v>31.69</v>
      </c>
      <c r="E18" s="7" t="n">
        <v>14.38</v>
      </c>
      <c r="F18" s="7" t="n">
        <v>28.77</v>
      </c>
      <c r="G18" s="7" t="n">
        <v>63.39</v>
      </c>
      <c r="H18" s="7" t="n">
        <f aca="false">E18*C18</f>
        <v>28.76</v>
      </c>
      <c r="I18" s="9"/>
    </row>
    <row r="19" customFormat="false" ht="13.8" hidden="false" customHeight="false" outlineLevel="0" collapsed="false">
      <c r="A19" s="6" t="n">
        <v>10445154</v>
      </c>
      <c r="B19" s="1" t="s">
        <v>9076</v>
      </c>
      <c r="C19" s="1" t="n">
        <v>2</v>
      </c>
      <c r="D19" s="7" t="n">
        <v>31.69</v>
      </c>
      <c r="E19" s="7" t="n">
        <v>17.88</v>
      </c>
      <c r="F19" s="7" t="n">
        <v>35.77</v>
      </c>
      <c r="G19" s="7" t="n">
        <v>63.39</v>
      </c>
      <c r="H19" s="7" t="n">
        <f aca="false">E19*C19</f>
        <v>35.76</v>
      </c>
      <c r="I19" s="9"/>
    </row>
    <row r="20" customFormat="false" ht="13.8" hidden="false" customHeight="false" outlineLevel="0" collapsed="false">
      <c r="A20" s="6" t="n">
        <v>10445226</v>
      </c>
      <c r="B20" s="1" t="s">
        <v>9077</v>
      </c>
      <c r="C20" s="1" t="n">
        <v>1</v>
      </c>
      <c r="D20" s="7" t="n">
        <v>24.14</v>
      </c>
      <c r="E20" s="7" t="n">
        <v>34.01</v>
      </c>
      <c r="F20" s="7" t="n">
        <v>34.01</v>
      </c>
      <c r="G20" s="7" t="n">
        <v>24.14</v>
      </c>
      <c r="H20" s="7" t="n">
        <f aca="false">E20*C20</f>
        <v>34.01</v>
      </c>
      <c r="I20" s="9"/>
    </row>
    <row r="21" customFormat="false" ht="13.8" hidden="false" customHeight="false" outlineLevel="0" collapsed="false">
      <c r="A21" s="6" t="n">
        <v>10445228</v>
      </c>
      <c r="B21" s="1" t="s">
        <v>9078</v>
      </c>
      <c r="C21" s="1" t="n">
        <v>2</v>
      </c>
      <c r="D21" s="7" t="n">
        <v>24.14</v>
      </c>
      <c r="E21" s="7" t="n">
        <v>34.01</v>
      </c>
      <c r="F21" s="7" t="n">
        <v>68.02</v>
      </c>
      <c r="G21" s="7" t="n">
        <v>48.27</v>
      </c>
      <c r="H21" s="7" t="n">
        <f aca="false">E21*C21</f>
        <v>68.02</v>
      </c>
      <c r="I21" s="9"/>
    </row>
    <row r="22" customFormat="false" ht="13.8" hidden="false" customHeight="false" outlineLevel="0" collapsed="false">
      <c r="A22" s="6" t="n">
        <v>10445230</v>
      </c>
      <c r="B22" s="1" t="s">
        <v>9079</v>
      </c>
      <c r="C22" s="1" t="n">
        <v>1</v>
      </c>
      <c r="D22" s="7" t="n">
        <v>48.17</v>
      </c>
      <c r="E22" s="7" t="n">
        <v>46.61</v>
      </c>
      <c r="F22" s="7" t="n">
        <v>46.61</v>
      </c>
      <c r="G22" s="7" t="n">
        <v>48.17</v>
      </c>
      <c r="H22" s="7" t="n">
        <f aca="false">E22*C22</f>
        <v>46.61</v>
      </c>
      <c r="I22" s="9"/>
    </row>
    <row r="23" customFormat="false" ht="13.8" hidden="false" customHeight="false" outlineLevel="0" collapsed="false">
      <c r="A23" s="6" t="n">
        <v>10445234</v>
      </c>
      <c r="B23" s="1" t="s">
        <v>9080</v>
      </c>
      <c r="C23" s="1" t="n">
        <v>1</v>
      </c>
      <c r="D23" s="7" t="n">
        <v>24.14</v>
      </c>
      <c r="E23" s="7" t="n">
        <v>34.01</v>
      </c>
      <c r="F23" s="7" t="n">
        <v>34.01</v>
      </c>
      <c r="G23" s="7" t="n">
        <v>24.14</v>
      </c>
      <c r="H23" s="7" t="n">
        <f aca="false">E23*C23</f>
        <v>34.01</v>
      </c>
      <c r="I23" s="9"/>
    </row>
    <row r="24" customFormat="false" ht="13.8" hidden="false" customHeight="false" outlineLevel="0" collapsed="false">
      <c r="A24" s="6" t="n">
        <v>10445240</v>
      </c>
      <c r="B24" s="1" t="s">
        <v>9081</v>
      </c>
      <c r="C24" s="1" t="n">
        <v>9</v>
      </c>
      <c r="D24" s="7" t="n">
        <v>24.14</v>
      </c>
      <c r="E24" s="7" t="n">
        <v>43.11</v>
      </c>
      <c r="F24" s="7" t="n">
        <v>387.99</v>
      </c>
      <c r="G24" s="7" t="n">
        <v>217.22</v>
      </c>
      <c r="H24" s="7" t="n">
        <f aca="false">E24*C24</f>
        <v>387.99</v>
      </c>
      <c r="I24" s="9"/>
    </row>
    <row r="25" customFormat="false" ht="13.8" hidden="false" customHeight="false" outlineLevel="0" collapsed="false">
      <c r="A25" s="6" t="n">
        <v>10445244</v>
      </c>
      <c r="B25" s="1" t="s">
        <v>9082</v>
      </c>
      <c r="C25" s="1" t="n">
        <v>4</v>
      </c>
      <c r="D25" s="7" t="n">
        <v>40.95</v>
      </c>
      <c r="E25" s="7" t="n">
        <v>41.05</v>
      </c>
      <c r="F25" s="7" t="n">
        <v>41.05</v>
      </c>
      <c r="G25" s="7" t="n">
        <v>40.95</v>
      </c>
      <c r="H25" s="7" t="n">
        <f aca="false">E25*C25</f>
        <v>164.2</v>
      </c>
      <c r="I25" s="9"/>
    </row>
    <row r="26" customFormat="false" ht="13.8" hidden="false" customHeight="false" outlineLevel="0" collapsed="false">
      <c r="A26" s="6" t="n">
        <v>10445246</v>
      </c>
      <c r="B26" s="1" t="s">
        <v>9083</v>
      </c>
      <c r="C26" s="1" t="n">
        <v>2</v>
      </c>
      <c r="D26" s="7" t="n">
        <v>29.99</v>
      </c>
      <c r="E26" s="7" t="n">
        <v>42.45</v>
      </c>
      <c r="F26" s="7" t="n">
        <v>42.45</v>
      </c>
      <c r="G26" s="7" t="n">
        <v>29.99</v>
      </c>
      <c r="H26" s="7" t="n">
        <f aca="false">E26*C26</f>
        <v>84.9</v>
      </c>
      <c r="I26" s="9"/>
    </row>
    <row r="27" customFormat="false" ht="13.8" hidden="false" customHeight="false" outlineLevel="0" collapsed="false">
      <c r="A27" s="6" t="n">
        <v>10445248</v>
      </c>
      <c r="B27" s="1" t="s">
        <v>9084</v>
      </c>
      <c r="C27" s="1" t="n">
        <v>0</v>
      </c>
      <c r="D27" s="7" t="n">
        <v>31.96</v>
      </c>
      <c r="E27" s="7" t="n">
        <v>37.79</v>
      </c>
      <c r="F27" s="7" t="n">
        <v>37.79</v>
      </c>
      <c r="G27" s="7" t="n">
        <v>31.96</v>
      </c>
      <c r="H27" s="7" t="n">
        <f aca="false">E27*C27</f>
        <v>0</v>
      </c>
      <c r="I27" s="9"/>
    </row>
    <row r="28" customFormat="false" ht="13.8" hidden="false" customHeight="false" outlineLevel="0" collapsed="false">
      <c r="A28" s="6" t="n">
        <v>10445252</v>
      </c>
      <c r="B28" s="1" t="s">
        <v>9085</v>
      </c>
      <c r="C28" s="1" t="n">
        <v>0</v>
      </c>
      <c r="D28" s="7" t="n">
        <v>46.42</v>
      </c>
      <c r="E28" s="7" t="n">
        <v>46.39</v>
      </c>
      <c r="F28" s="7" t="n">
        <v>46.39</v>
      </c>
      <c r="G28" s="7" t="n">
        <v>46.42</v>
      </c>
      <c r="H28" s="7" t="n">
        <f aca="false">E28*C28</f>
        <v>0</v>
      </c>
      <c r="I28" s="9"/>
    </row>
    <row r="29" customFormat="false" ht="13.8" hidden="false" customHeight="false" outlineLevel="0" collapsed="false">
      <c r="A29" s="6" t="n">
        <v>10445254</v>
      </c>
      <c r="B29" s="1" t="s">
        <v>9086</v>
      </c>
      <c r="C29" s="1" t="n">
        <v>1</v>
      </c>
      <c r="D29" s="7" t="n">
        <v>40.92</v>
      </c>
      <c r="E29" s="7" t="n">
        <v>43.46</v>
      </c>
      <c r="F29" s="7" t="n">
        <v>43.46</v>
      </c>
      <c r="G29" s="7" t="n">
        <v>40.92</v>
      </c>
      <c r="H29" s="7" t="n">
        <f aca="false">E29*C29</f>
        <v>43.46</v>
      </c>
      <c r="I29" s="9"/>
    </row>
    <row r="30" customFormat="false" ht="13.8" hidden="false" customHeight="false" outlineLevel="0" collapsed="false">
      <c r="A30" s="6" t="n">
        <v>10445255</v>
      </c>
      <c r="B30" s="1" t="s">
        <v>9087</v>
      </c>
      <c r="C30" s="1" t="n">
        <v>1</v>
      </c>
      <c r="D30" s="7" t="n">
        <v>24.14</v>
      </c>
      <c r="E30" s="7" t="n">
        <v>34.01</v>
      </c>
      <c r="F30" s="7" t="n">
        <v>34.01</v>
      </c>
      <c r="G30" s="7" t="n">
        <v>24.14</v>
      </c>
      <c r="H30" s="7" t="n">
        <f aca="false">E30*C30</f>
        <v>34.01</v>
      </c>
      <c r="I30" s="9"/>
    </row>
    <row r="31" customFormat="false" ht="13.8" hidden="false" customHeight="false" outlineLevel="0" collapsed="false">
      <c r="A31" s="6" t="n">
        <v>10445256</v>
      </c>
      <c r="B31" s="1" t="s">
        <v>9088</v>
      </c>
      <c r="C31" s="1" t="n">
        <v>2</v>
      </c>
      <c r="D31" s="7" t="n">
        <v>24.14</v>
      </c>
      <c r="E31" s="7" t="n">
        <v>34.01</v>
      </c>
      <c r="F31" s="7" t="n">
        <v>68.02</v>
      </c>
      <c r="G31" s="7" t="n">
        <v>48.27</v>
      </c>
      <c r="H31" s="7" t="n">
        <f aca="false">E31*C31</f>
        <v>68.02</v>
      </c>
      <c r="I31" s="9"/>
    </row>
    <row r="32" customFormat="false" ht="13.8" hidden="false" customHeight="false" outlineLevel="0" collapsed="false">
      <c r="A32" s="6" t="n">
        <v>10445280</v>
      </c>
      <c r="B32" s="1" t="s">
        <v>9089</v>
      </c>
      <c r="C32" s="1" t="n">
        <v>1</v>
      </c>
      <c r="D32" s="7" t="n">
        <v>80.25</v>
      </c>
      <c r="E32" s="7" t="n">
        <v>80.25</v>
      </c>
      <c r="F32" s="7" t="n">
        <v>80.25</v>
      </c>
      <c r="G32" s="7" t="n">
        <v>80.25</v>
      </c>
      <c r="H32" s="7" t="n">
        <f aca="false">E32*C32</f>
        <v>80.25</v>
      </c>
      <c r="I32" s="9"/>
    </row>
    <row r="33" customFormat="false" ht="13.8" hidden="false" customHeight="false" outlineLevel="0" collapsed="false">
      <c r="A33" s="6" t="n">
        <v>10445282</v>
      </c>
      <c r="B33" s="1" t="s">
        <v>9090</v>
      </c>
      <c r="C33" s="1" t="n">
        <v>4</v>
      </c>
      <c r="D33" s="7" t="n">
        <v>24.14</v>
      </c>
      <c r="E33" s="7" t="n">
        <v>34.01</v>
      </c>
      <c r="F33" s="7" t="n">
        <v>136.04</v>
      </c>
      <c r="G33" s="7" t="n">
        <v>96.54</v>
      </c>
      <c r="H33" s="7" t="n">
        <f aca="false">E33*C33</f>
        <v>136.04</v>
      </c>
      <c r="I33" s="9"/>
    </row>
    <row r="34" customFormat="false" ht="13.8" hidden="false" customHeight="false" outlineLevel="0" collapsed="false">
      <c r="A34" s="6" t="n">
        <v>10445286</v>
      </c>
      <c r="B34" s="1" t="s">
        <v>9091</v>
      </c>
      <c r="C34" s="1" t="n">
        <v>1</v>
      </c>
      <c r="D34" s="7" t="n">
        <v>24.14</v>
      </c>
      <c r="E34" s="7" t="n">
        <v>34.01</v>
      </c>
      <c r="F34" s="7" t="n">
        <v>34.01</v>
      </c>
      <c r="G34" s="7" t="n">
        <v>24.14</v>
      </c>
      <c r="H34" s="7" t="n">
        <f aca="false">E34*C34</f>
        <v>34.01</v>
      </c>
      <c r="I34" s="9"/>
    </row>
    <row r="35" customFormat="false" ht="13.8" hidden="false" customHeight="false" outlineLevel="0" collapsed="false">
      <c r="A35" s="6" t="n">
        <v>10445288</v>
      </c>
      <c r="B35" s="1" t="s">
        <v>9092</v>
      </c>
      <c r="C35" s="1" t="n">
        <v>2</v>
      </c>
      <c r="D35" s="7" t="n">
        <v>24.14</v>
      </c>
      <c r="E35" s="7" t="n">
        <v>44.28</v>
      </c>
      <c r="F35" s="7" t="n">
        <v>132.83</v>
      </c>
      <c r="G35" s="7" t="n">
        <v>72.41</v>
      </c>
      <c r="H35" s="7" t="n">
        <f aca="false">E35*C35</f>
        <v>88.56</v>
      </c>
      <c r="I35" s="9"/>
    </row>
    <row r="36" customFormat="false" ht="13.8" hidden="false" customHeight="false" outlineLevel="0" collapsed="false">
      <c r="A36" s="6" t="n">
        <v>10445290</v>
      </c>
      <c r="B36" s="1" t="s">
        <v>9093</v>
      </c>
      <c r="C36" s="1" t="n">
        <v>1</v>
      </c>
      <c r="D36" s="7" t="n">
        <v>64.39</v>
      </c>
      <c r="E36" s="7" t="n">
        <v>60.26</v>
      </c>
      <c r="F36" s="7" t="n">
        <v>60.26</v>
      </c>
      <c r="G36" s="7" t="n">
        <v>64.39</v>
      </c>
      <c r="H36" s="7" t="n">
        <f aca="false">E36*C36</f>
        <v>60.26</v>
      </c>
      <c r="I36" s="9"/>
    </row>
    <row r="37" customFormat="false" ht="13.8" hidden="false" customHeight="false" outlineLevel="0" collapsed="false">
      <c r="A37" s="6" t="n">
        <v>10445292</v>
      </c>
      <c r="B37" s="1" t="s">
        <v>9094</v>
      </c>
      <c r="C37" s="1" t="n">
        <v>1</v>
      </c>
      <c r="D37" s="7" t="n">
        <v>82.75</v>
      </c>
      <c r="E37" s="7" t="n">
        <v>42.64</v>
      </c>
      <c r="F37" s="7" t="n">
        <v>42.64</v>
      </c>
      <c r="G37" s="7" t="n">
        <v>82.75</v>
      </c>
      <c r="H37" s="7" t="n">
        <f aca="false">E37*C37</f>
        <v>42.64</v>
      </c>
      <c r="I37" s="9"/>
    </row>
    <row r="38" customFormat="false" ht="13.8" hidden="false" customHeight="false" outlineLevel="0" collapsed="false">
      <c r="A38" s="6" t="n">
        <v>10445294</v>
      </c>
      <c r="B38" s="1" t="s">
        <v>9095</v>
      </c>
      <c r="C38" s="1" t="n">
        <v>2</v>
      </c>
      <c r="D38" s="7" t="n">
        <v>80.25</v>
      </c>
      <c r="E38" s="7" t="n">
        <v>80.25</v>
      </c>
      <c r="F38" s="7" t="n">
        <v>160.5</v>
      </c>
      <c r="G38" s="7" t="n">
        <v>160.5</v>
      </c>
      <c r="H38" s="7" t="n">
        <f aca="false">E38*C38</f>
        <v>160.5</v>
      </c>
      <c r="I38" s="9"/>
    </row>
    <row r="39" customFormat="false" ht="13.8" hidden="false" customHeight="false" outlineLevel="0" collapsed="false">
      <c r="A39" s="6" t="n">
        <v>10445299</v>
      </c>
      <c r="B39" s="1" t="s">
        <v>9096</v>
      </c>
      <c r="C39" s="1" t="n">
        <v>1</v>
      </c>
      <c r="D39" s="7" t="n">
        <v>47.09</v>
      </c>
      <c r="E39" s="7" t="n">
        <v>80.68</v>
      </c>
      <c r="F39" s="7" t="n">
        <v>80.68</v>
      </c>
      <c r="G39" s="7" t="n">
        <v>47.09</v>
      </c>
      <c r="H39" s="7" t="n">
        <f aca="false">E39*C39</f>
        <v>80.68</v>
      </c>
      <c r="I39" s="9"/>
    </row>
    <row r="40" customFormat="false" ht="13.8" hidden="false" customHeight="false" outlineLevel="0" collapsed="false">
      <c r="A40" s="6" t="n">
        <v>10445340</v>
      </c>
      <c r="B40" s="1" t="s">
        <v>9097</v>
      </c>
      <c r="C40" s="1" t="n">
        <v>2</v>
      </c>
      <c r="D40" s="7" t="n">
        <v>70.3</v>
      </c>
      <c r="E40" s="7" t="n">
        <v>45.53</v>
      </c>
      <c r="F40" s="7" t="n">
        <v>91.06</v>
      </c>
      <c r="G40" s="7" t="n">
        <v>140.6</v>
      </c>
      <c r="H40" s="7" t="n">
        <f aca="false">E40*C40</f>
        <v>91.06</v>
      </c>
      <c r="I40" s="9"/>
    </row>
    <row r="41" customFormat="false" ht="13.8" hidden="false" customHeight="false" outlineLevel="0" collapsed="false">
      <c r="A41" s="6" t="n">
        <v>10445348</v>
      </c>
      <c r="B41" s="1" t="s">
        <v>9098</v>
      </c>
      <c r="C41" s="1" t="n">
        <v>1</v>
      </c>
      <c r="D41" s="7" t="n">
        <v>24.14</v>
      </c>
      <c r="E41" s="7" t="n">
        <v>74.84</v>
      </c>
      <c r="F41" s="7" t="n">
        <v>74.84</v>
      </c>
      <c r="G41" s="7" t="n">
        <v>24.14</v>
      </c>
      <c r="H41" s="7" t="n">
        <f aca="false">E41*C41</f>
        <v>74.84</v>
      </c>
      <c r="I41" s="9"/>
    </row>
    <row r="42" customFormat="false" ht="13.8" hidden="false" customHeight="false" outlineLevel="0" collapsed="false">
      <c r="A42" s="6" t="n">
        <v>10445354</v>
      </c>
      <c r="B42" s="1" t="s">
        <v>9099</v>
      </c>
      <c r="C42" s="1" t="n">
        <v>2</v>
      </c>
      <c r="D42" s="7" t="n">
        <v>24.14</v>
      </c>
      <c r="E42" s="7" t="n">
        <v>34.01</v>
      </c>
      <c r="F42" s="7" t="n">
        <v>34.01</v>
      </c>
      <c r="G42" s="7" t="n">
        <v>24.14</v>
      </c>
      <c r="H42" s="7" t="n">
        <f aca="false">E42*C42</f>
        <v>68.02</v>
      </c>
      <c r="I42" s="9"/>
    </row>
    <row r="43" customFormat="false" ht="13.8" hidden="false" customHeight="false" outlineLevel="0" collapsed="false">
      <c r="A43" s="6" t="n">
        <v>10445386</v>
      </c>
      <c r="B43" s="1" t="s">
        <v>9100</v>
      </c>
      <c r="C43" s="1" t="n">
        <v>1</v>
      </c>
      <c r="D43" s="7" t="n">
        <v>85.53</v>
      </c>
      <c r="E43" s="7" t="n">
        <v>85.53</v>
      </c>
      <c r="F43" s="7" t="n">
        <v>85.53</v>
      </c>
      <c r="G43" s="7" t="n">
        <v>85.53</v>
      </c>
      <c r="H43" s="7" t="n">
        <f aca="false">E43*C43</f>
        <v>85.53</v>
      </c>
      <c r="I43" s="9"/>
    </row>
    <row r="44" customFormat="false" ht="13.8" hidden="false" customHeight="false" outlineLevel="0" collapsed="false">
      <c r="A44" s="6" t="n">
        <v>10445388</v>
      </c>
      <c r="B44" s="1" t="s">
        <v>9101</v>
      </c>
      <c r="C44" s="1" t="n">
        <v>2</v>
      </c>
      <c r="D44" s="7" t="n">
        <v>24.14</v>
      </c>
      <c r="E44" s="7" t="n">
        <v>34.01</v>
      </c>
      <c r="F44" s="7" t="n">
        <v>68.02</v>
      </c>
      <c r="G44" s="7" t="n">
        <v>48.27</v>
      </c>
      <c r="H44" s="7" t="n">
        <f aca="false">E44*C44</f>
        <v>68.02</v>
      </c>
      <c r="I44" s="9"/>
    </row>
    <row r="45" customFormat="false" ht="13.8" hidden="false" customHeight="false" outlineLevel="0" collapsed="false">
      <c r="A45" s="6" t="n">
        <v>10445399</v>
      </c>
      <c r="B45" s="1" t="s">
        <v>9102</v>
      </c>
      <c r="C45" s="1" t="n">
        <v>1</v>
      </c>
      <c r="D45" s="7" t="n">
        <v>33.99</v>
      </c>
      <c r="E45" s="7" t="n">
        <v>74.84</v>
      </c>
      <c r="F45" s="7" t="n">
        <v>74.84</v>
      </c>
      <c r="G45" s="7" t="n">
        <v>33.99</v>
      </c>
      <c r="H45" s="7" t="n">
        <f aca="false">E45*C45</f>
        <v>74.84</v>
      </c>
      <c r="I45" s="9"/>
    </row>
    <row r="46" customFormat="false" ht="13.8" hidden="false" customHeight="false" outlineLevel="0" collapsed="false">
      <c r="A46" s="6" t="n">
        <v>10550190</v>
      </c>
      <c r="B46" s="1" t="s">
        <v>9103</v>
      </c>
      <c r="C46" s="1" t="n">
        <v>0</v>
      </c>
      <c r="D46" s="7" t="n">
        <v>477.51</v>
      </c>
      <c r="E46" s="7" t="n">
        <v>5315.24</v>
      </c>
      <c r="F46" s="7" t="n">
        <v>5315.24</v>
      </c>
      <c r="G46" s="7" t="n">
        <v>477.51</v>
      </c>
      <c r="H46" s="7" t="n">
        <f aca="false">E46*C46</f>
        <v>0</v>
      </c>
      <c r="I46" s="9"/>
    </row>
    <row r="47" customFormat="false" ht="13.8" hidden="false" customHeight="false" outlineLevel="0" collapsed="false">
      <c r="A47" s="6" t="n">
        <v>10995009</v>
      </c>
      <c r="B47" s="1" t="s">
        <v>9104</v>
      </c>
      <c r="C47" s="1" t="n">
        <v>0</v>
      </c>
      <c r="D47" s="7" t="n">
        <v>100820.34</v>
      </c>
      <c r="E47" s="7" t="n">
        <v>102789.11</v>
      </c>
      <c r="F47" s="7" t="n">
        <v>102789.11</v>
      </c>
      <c r="G47" s="7" t="n">
        <v>100820.34</v>
      </c>
      <c r="H47" s="7" t="n">
        <f aca="false">E47*C47</f>
        <v>0</v>
      </c>
      <c r="I47" s="9"/>
    </row>
    <row r="48" customFormat="false" ht="13.8" hidden="false" customHeight="false" outlineLevel="0" collapsed="false">
      <c r="A48" s="6" t="n">
        <v>28010076</v>
      </c>
      <c r="B48" s="1" t="s">
        <v>9105</v>
      </c>
      <c r="C48" s="1" t="n">
        <v>1</v>
      </c>
      <c r="D48" s="7" t="n">
        <v>35.82</v>
      </c>
      <c r="E48" s="7" t="n">
        <v>812.54</v>
      </c>
      <c r="F48" s="7" t="n">
        <v>812.54</v>
      </c>
      <c r="G48" s="7" t="n">
        <v>35.82</v>
      </c>
      <c r="H48" s="7" t="n">
        <f aca="false">E48*C48</f>
        <v>812.54</v>
      </c>
      <c r="I48" s="9"/>
    </row>
    <row r="49" customFormat="false" ht="13.8" hidden="false" customHeight="false" outlineLevel="0" collapsed="false">
      <c r="A49" s="6" t="n">
        <v>28020041</v>
      </c>
      <c r="B49" s="1" t="s">
        <v>9106</v>
      </c>
      <c r="C49" s="1" t="n">
        <v>0</v>
      </c>
      <c r="D49" s="7" t="n">
        <v>30.52</v>
      </c>
      <c r="E49" s="7" t="n">
        <v>29.73</v>
      </c>
      <c r="F49" s="7" t="n">
        <v>29.73</v>
      </c>
      <c r="G49" s="7" t="n">
        <v>30.52</v>
      </c>
      <c r="H49" s="7" t="n">
        <f aca="false">E49*C49</f>
        <v>0</v>
      </c>
      <c r="I49" s="9"/>
    </row>
    <row r="50" customFormat="false" ht="13.8" hidden="false" customHeight="false" outlineLevel="0" collapsed="false">
      <c r="A50" s="6" t="n">
        <v>28020220</v>
      </c>
      <c r="B50" s="1" t="s">
        <v>9107</v>
      </c>
      <c r="C50" s="1" t="n">
        <v>0</v>
      </c>
      <c r="D50" s="7" t="n">
        <v>48.6</v>
      </c>
      <c r="E50" s="7" t="n">
        <v>216.05</v>
      </c>
      <c r="F50" s="7" t="n">
        <v>216.05</v>
      </c>
      <c r="G50" s="7" t="n">
        <v>48.6</v>
      </c>
      <c r="H50" s="7" t="n">
        <f aca="false">E50*C50</f>
        <v>0</v>
      </c>
      <c r="I50" s="9"/>
    </row>
    <row r="51" customFormat="false" ht="13.8" hidden="false" customHeight="false" outlineLevel="0" collapsed="false">
      <c r="A51" s="6" t="n">
        <v>28020300</v>
      </c>
      <c r="B51" s="1" t="s">
        <v>9108</v>
      </c>
      <c r="C51" s="1" t="n">
        <v>0</v>
      </c>
      <c r="D51" s="7" t="n">
        <v>143.17</v>
      </c>
      <c r="E51" s="7" t="n">
        <v>24.96</v>
      </c>
      <c r="F51" s="7" t="n">
        <v>24.96</v>
      </c>
      <c r="G51" s="7" t="n">
        <v>143.17</v>
      </c>
      <c r="H51" s="7" t="n">
        <f aca="false">E51*C51</f>
        <v>0</v>
      </c>
      <c r="I51" s="9"/>
    </row>
    <row r="52" customFormat="false" ht="13.8" hidden="false" customHeight="false" outlineLevel="0" collapsed="false">
      <c r="A52" s="6" t="n">
        <v>28022044</v>
      </c>
      <c r="B52" s="1" t="s">
        <v>9109</v>
      </c>
      <c r="C52" s="1" t="n">
        <v>1</v>
      </c>
      <c r="D52" s="7" t="n">
        <v>1123.9</v>
      </c>
      <c r="E52" s="7" t="n">
        <v>1206.62</v>
      </c>
      <c r="F52" s="7" t="n">
        <v>1206.62</v>
      </c>
      <c r="G52" s="7" t="n">
        <v>1123.9</v>
      </c>
      <c r="H52" s="7" t="n">
        <f aca="false">E52*C52</f>
        <v>1206.62</v>
      </c>
      <c r="I52" s="9"/>
    </row>
    <row r="53" customFormat="false" ht="13.8" hidden="false" customHeight="false" outlineLevel="0" collapsed="false">
      <c r="A53" s="6" t="n">
        <v>448010001</v>
      </c>
      <c r="B53" s="1" t="s">
        <v>9110</v>
      </c>
      <c r="C53" s="1" t="n">
        <v>0</v>
      </c>
      <c r="D53" s="7" t="n">
        <v>1617</v>
      </c>
      <c r="E53" s="7" t="n">
        <v>0</v>
      </c>
      <c r="F53" s="7" t="n">
        <v>0</v>
      </c>
      <c r="G53" s="7" t="n">
        <v>1617</v>
      </c>
      <c r="H53" s="7" t="n">
        <f aca="false">E53*C53</f>
        <v>0</v>
      </c>
      <c r="I53" s="9"/>
    </row>
    <row r="54" customFormat="false" ht="13.8" hidden="false" customHeight="false" outlineLevel="0" collapsed="false">
      <c r="A54" s="6" t="n">
        <v>1390300204</v>
      </c>
      <c r="B54" s="1" t="s">
        <v>7500</v>
      </c>
      <c r="C54" s="1" t="n">
        <v>18</v>
      </c>
      <c r="D54" s="7" t="n">
        <v>15.8</v>
      </c>
      <c r="E54" s="7" t="n">
        <v>129.38</v>
      </c>
      <c r="F54" s="7" t="n">
        <v>517.5</v>
      </c>
      <c r="G54" s="7" t="n">
        <v>63.2</v>
      </c>
      <c r="H54" s="7" t="n">
        <f aca="false">E54*C54</f>
        <v>2328.84</v>
      </c>
      <c r="I54" s="9"/>
    </row>
    <row r="55" customFormat="false" ht="13.8" hidden="false" customHeight="false" outlineLevel="0" collapsed="false">
      <c r="A55" s="6" t="n">
        <v>1390301600</v>
      </c>
      <c r="B55" s="1" t="s">
        <v>7500</v>
      </c>
      <c r="C55" s="1" t="n">
        <v>2</v>
      </c>
      <c r="D55" s="7" t="n">
        <v>35.23</v>
      </c>
      <c r="E55" s="7" t="n">
        <v>16.23</v>
      </c>
      <c r="F55" s="7" t="n">
        <v>32.45</v>
      </c>
      <c r="G55" s="7" t="n">
        <v>70.45</v>
      </c>
      <c r="H55" s="7" t="n">
        <f aca="false">E55*C55</f>
        <v>32.46</v>
      </c>
      <c r="I55" s="9"/>
    </row>
    <row r="56" customFormat="false" ht="13.8" hidden="false" customHeight="false" outlineLevel="0" collapsed="false">
      <c r="A56" s="6" t="n">
        <v>1390301800</v>
      </c>
      <c r="B56" s="1" t="s">
        <v>7502</v>
      </c>
      <c r="C56" s="1" t="n">
        <v>2</v>
      </c>
      <c r="D56" s="7" t="n">
        <v>64.65</v>
      </c>
      <c r="E56" s="7" t="n">
        <v>18.24</v>
      </c>
      <c r="F56" s="7" t="n">
        <v>36.49</v>
      </c>
      <c r="G56" s="7" t="n">
        <v>129.31</v>
      </c>
      <c r="H56" s="7" t="n">
        <f aca="false">E56*C56</f>
        <v>36.48</v>
      </c>
      <c r="I56" s="9"/>
    </row>
    <row r="57" customFormat="false" ht="13.8" hidden="false" customHeight="false" outlineLevel="0" collapsed="false">
      <c r="A57" s="6" t="s">
        <v>9111</v>
      </c>
      <c r="B57" s="1" t="s">
        <v>9112</v>
      </c>
      <c r="C57" s="1" t="n">
        <v>3</v>
      </c>
      <c r="D57" s="7" t="n">
        <v>136.73</v>
      </c>
      <c r="E57" s="7" t="n">
        <v>225.17</v>
      </c>
      <c r="F57" s="7" t="n">
        <v>900.68</v>
      </c>
      <c r="G57" s="7" t="n">
        <v>546.92</v>
      </c>
      <c r="H57" s="7" t="n">
        <f aca="false">E57*C57</f>
        <v>675.51</v>
      </c>
      <c r="I57" s="9"/>
    </row>
    <row r="58" customFormat="false" ht="13.8" hidden="false" customHeight="false" outlineLevel="0" collapsed="false">
      <c r="A58" s="6" t="s">
        <v>9113</v>
      </c>
      <c r="B58" s="1" t="s">
        <v>9114</v>
      </c>
      <c r="C58" s="1" t="n">
        <v>1</v>
      </c>
      <c r="D58" s="7" t="n">
        <v>35</v>
      </c>
      <c r="E58" s="7" t="n">
        <v>35</v>
      </c>
      <c r="F58" s="7" t="n">
        <v>35</v>
      </c>
      <c r="G58" s="7" t="n">
        <v>35</v>
      </c>
      <c r="H58" s="7" t="n">
        <f aca="false">E58*C58</f>
        <v>35</v>
      </c>
      <c r="I58" s="9"/>
    </row>
    <row r="59" customFormat="false" ht="13.8" hidden="false" customHeight="false" outlineLevel="0" collapsed="false">
      <c r="A59" s="6" t="s">
        <v>9115</v>
      </c>
      <c r="B59" s="1" t="s">
        <v>9116</v>
      </c>
      <c r="C59" s="1" t="n">
        <v>1</v>
      </c>
      <c r="D59" s="7" t="n">
        <v>35</v>
      </c>
      <c r="E59" s="7" t="n">
        <v>35</v>
      </c>
      <c r="F59" s="7" t="n">
        <v>35</v>
      </c>
      <c r="G59" s="7" t="n">
        <v>35</v>
      </c>
      <c r="H59" s="7" t="n">
        <f aca="false">E59*C59</f>
        <v>35</v>
      </c>
      <c r="I59" s="9"/>
    </row>
    <row r="60" customFormat="false" ht="13.8" hidden="false" customHeight="false" outlineLevel="0" collapsed="false">
      <c r="A60" s="6" t="s">
        <v>9117</v>
      </c>
      <c r="B60" s="1" t="s">
        <v>9118</v>
      </c>
      <c r="C60" s="1" t="n">
        <v>4</v>
      </c>
      <c r="D60" s="7" t="n">
        <v>26.24</v>
      </c>
      <c r="E60" s="7" t="n">
        <v>22.1</v>
      </c>
      <c r="F60" s="7" t="n">
        <v>110.51</v>
      </c>
      <c r="G60" s="7" t="n">
        <v>131.19</v>
      </c>
      <c r="H60" s="7" t="n">
        <f aca="false">E60*C60</f>
        <v>88.4</v>
      </c>
      <c r="I60" s="9"/>
    </row>
    <row r="61" customFormat="false" ht="13.8" hidden="false" customHeight="false" outlineLevel="0" collapsed="false">
      <c r="A61" s="6" t="s">
        <v>9119</v>
      </c>
      <c r="B61" s="1" t="s">
        <v>9120</v>
      </c>
      <c r="C61" s="1" t="n">
        <v>4</v>
      </c>
      <c r="D61" s="7" t="n">
        <v>17.75</v>
      </c>
      <c r="E61" s="7" t="n">
        <v>9.85</v>
      </c>
      <c r="F61" s="7" t="n">
        <v>39.41</v>
      </c>
      <c r="G61" s="7" t="n">
        <v>71.02</v>
      </c>
      <c r="H61" s="7" t="n">
        <f aca="false">E61*C61</f>
        <v>39.4</v>
      </c>
      <c r="I61" s="9"/>
    </row>
    <row r="62" customFormat="false" ht="13.8" hidden="false" customHeight="false" outlineLevel="0" collapsed="false">
      <c r="A62" s="6" t="s">
        <v>9121</v>
      </c>
      <c r="B62" s="1" t="s">
        <v>9122</v>
      </c>
      <c r="C62" s="1" t="n">
        <v>6</v>
      </c>
      <c r="D62" s="7" t="n">
        <v>21.75</v>
      </c>
      <c r="E62" s="7" t="n">
        <v>22.1</v>
      </c>
      <c r="F62" s="7" t="n">
        <v>110.51</v>
      </c>
      <c r="G62" s="7" t="n">
        <v>108.77</v>
      </c>
      <c r="H62" s="7" t="n">
        <f aca="false">E62*C62</f>
        <v>132.6</v>
      </c>
      <c r="I62" s="9"/>
    </row>
    <row r="63" customFormat="false" ht="13.8" hidden="false" customHeight="false" outlineLevel="0" collapsed="false">
      <c r="A63" s="6" t="s">
        <v>9123</v>
      </c>
      <c r="B63" s="1" t="s">
        <v>9124</v>
      </c>
      <c r="C63" s="1" t="n">
        <v>2</v>
      </c>
      <c r="D63" s="7" t="n">
        <v>35</v>
      </c>
      <c r="E63" s="7" t="n">
        <v>35</v>
      </c>
      <c r="F63" s="7" t="n">
        <v>70</v>
      </c>
      <c r="G63" s="7" t="n">
        <v>70</v>
      </c>
      <c r="H63" s="7" t="n">
        <f aca="false">E63*C63</f>
        <v>70</v>
      </c>
      <c r="I63" s="9"/>
    </row>
    <row r="64" customFormat="false" ht="13.8" hidden="false" customHeight="false" outlineLevel="0" collapsed="false">
      <c r="A64" s="6" t="s">
        <v>9125</v>
      </c>
      <c r="B64" s="1" t="s">
        <v>9126</v>
      </c>
      <c r="C64" s="1" t="s">
        <v>57</v>
      </c>
      <c r="D64" s="7" t="n">
        <v>25.47</v>
      </c>
      <c r="E64" s="7" t="n">
        <v>26.28</v>
      </c>
      <c r="F64" s="7" t="n">
        <v>105.13</v>
      </c>
      <c r="G64" s="7" t="n">
        <v>101.87</v>
      </c>
      <c r="H64" s="7" t="n">
        <f aca="false">E64*C64</f>
        <v>0</v>
      </c>
      <c r="I64" s="9"/>
    </row>
    <row r="65" customFormat="false" ht="13.8" hidden="false" customHeight="false" outlineLevel="0" collapsed="false">
      <c r="A65" s="6" t="s">
        <v>9127</v>
      </c>
      <c r="B65" s="1" t="s">
        <v>9128</v>
      </c>
      <c r="C65" s="1" t="n">
        <v>0</v>
      </c>
      <c r="D65" s="7" t="n">
        <v>14.17</v>
      </c>
      <c r="E65" s="7" t="n">
        <v>30.63</v>
      </c>
      <c r="F65" s="7" t="n">
        <v>61.26</v>
      </c>
      <c r="G65" s="7" t="n">
        <v>28.34</v>
      </c>
      <c r="H65" s="7" t="n">
        <f aca="false">E65*C65</f>
        <v>0</v>
      </c>
      <c r="I65" s="9"/>
    </row>
    <row r="66" customFormat="false" ht="13.8" hidden="false" customHeight="false" outlineLevel="0" collapsed="false">
      <c r="A66" s="6" t="s">
        <v>9129</v>
      </c>
      <c r="B66" s="1" t="s">
        <v>9130</v>
      </c>
      <c r="C66" s="1" t="n">
        <v>4</v>
      </c>
      <c r="D66" s="7" t="n">
        <v>36.97</v>
      </c>
      <c r="E66" s="7" t="n">
        <v>29.07</v>
      </c>
      <c r="F66" s="7" t="n">
        <v>232.56</v>
      </c>
      <c r="G66" s="7" t="n">
        <v>295.77</v>
      </c>
      <c r="H66" s="7" t="n">
        <f aca="false">E66*C66</f>
        <v>116.28</v>
      </c>
      <c r="I66" s="9"/>
    </row>
    <row r="67" customFormat="false" ht="13.8" hidden="false" customHeight="false" outlineLevel="0" collapsed="false">
      <c r="A67" s="6" t="s">
        <v>9131</v>
      </c>
      <c r="B67" s="1" t="s">
        <v>9132</v>
      </c>
      <c r="C67" s="1" t="n">
        <v>2</v>
      </c>
      <c r="D67" s="7" t="n">
        <v>35</v>
      </c>
      <c r="E67" s="7" t="n">
        <v>35</v>
      </c>
      <c r="F67" s="7" t="n">
        <v>105</v>
      </c>
      <c r="G67" s="7" t="n">
        <v>105</v>
      </c>
      <c r="H67" s="7" t="n">
        <f aca="false">E67*C67</f>
        <v>70</v>
      </c>
      <c r="I67" s="9"/>
    </row>
    <row r="68" customFormat="false" ht="13.8" hidden="false" customHeight="false" outlineLevel="0" collapsed="false">
      <c r="A68" s="6" t="s">
        <v>9133</v>
      </c>
      <c r="B68" s="1" t="s">
        <v>9134</v>
      </c>
      <c r="C68" s="1" t="s">
        <v>57</v>
      </c>
      <c r="D68" s="7" t="n">
        <v>35</v>
      </c>
      <c r="E68" s="7" t="n">
        <v>0</v>
      </c>
      <c r="F68" s="7" t="n">
        <v>0</v>
      </c>
      <c r="G68" s="7" t="n">
        <v>35</v>
      </c>
      <c r="H68" s="7" t="n">
        <f aca="false">E68*C68</f>
        <v>0</v>
      </c>
      <c r="I68" s="9"/>
    </row>
    <row r="69" customFormat="false" ht="13.8" hidden="false" customHeight="false" outlineLevel="0" collapsed="false">
      <c r="A69" s="6" t="s">
        <v>9135</v>
      </c>
      <c r="B69" s="1" t="s">
        <v>9136</v>
      </c>
      <c r="C69" s="1" t="s">
        <v>57</v>
      </c>
      <c r="D69" s="7" t="n">
        <v>35</v>
      </c>
      <c r="E69" s="7" t="n">
        <v>0</v>
      </c>
      <c r="F69" s="7" t="n">
        <v>0</v>
      </c>
      <c r="G69" s="7" t="n">
        <v>140</v>
      </c>
      <c r="H69" s="7" t="n">
        <f aca="false">E69*C69</f>
        <v>0</v>
      </c>
      <c r="I69" s="9"/>
    </row>
    <row r="70" customFormat="false" ht="13.8" hidden="false" customHeight="false" outlineLevel="0" collapsed="false">
      <c r="A70" s="6" t="s">
        <v>9137</v>
      </c>
      <c r="B70" s="1" t="s">
        <v>9138</v>
      </c>
      <c r="C70" s="1" t="s">
        <v>57</v>
      </c>
      <c r="D70" s="7" t="n">
        <v>38.41</v>
      </c>
      <c r="E70" s="7" t="n">
        <v>22.1</v>
      </c>
      <c r="F70" s="7" t="n">
        <v>22.1</v>
      </c>
      <c r="G70" s="7" t="n">
        <v>38.41</v>
      </c>
      <c r="H70" s="7" t="n">
        <f aca="false">E70*C70</f>
        <v>0</v>
      </c>
      <c r="I70" s="9"/>
    </row>
    <row r="71" customFormat="false" ht="13.8" hidden="false" customHeight="false" outlineLevel="0" collapsed="false">
      <c r="A71" s="6" t="s">
        <v>9139</v>
      </c>
      <c r="B71" s="1" t="s">
        <v>9140</v>
      </c>
      <c r="C71" s="1" t="s">
        <v>57</v>
      </c>
      <c r="D71" s="7" t="n">
        <v>30.04</v>
      </c>
      <c r="E71" s="7" t="n">
        <v>33.54</v>
      </c>
      <c r="F71" s="7" t="n">
        <v>33.54</v>
      </c>
      <c r="G71" s="7" t="n">
        <v>30.04</v>
      </c>
      <c r="H71" s="7" t="n">
        <f aca="false">E71*C71</f>
        <v>0</v>
      </c>
      <c r="I71" s="9"/>
    </row>
    <row r="72" customFormat="false" ht="13.8" hidden="false" customHeight="false" outlineLevel="0" collapsed="false">
      <c r="A72" s="6" t="s">
        <v>9141</v>
      </c>
      <c r="B72" s="1" t="s">
        <v>9142</v>
      </c>
      <c r="C72" s="1" t="s">
        <v>57</v>
      </c>
      <c r="D72" s="7" t="n">
        <v>35</v>
      </c>
      <c r="E72" s="7" t="n">
        <v>0</v>
      </c>
      <c r="F72" s="7" t="n">
        <v>0</v>
      </c>
      <c r="G72" s="7" t="n">
        <v>70</v>
      </c>
      <c r="H72" s="7" t="n">
        <f aca="false">E72*C72</f>
        <v>0</v>
      </c>
      <c r="I72" s="9"/>
    </row>
    <row r="73" customFormat="false" ht="13.8" hidden="false" customHeight="false" outlineLevel="0" collapsed="false">
      <c r="A73" s="6" t="s">
        <v>9143</v>
      </c>
      <c r="B73" s="1" t="s">
        <v>9144</v>
      </c>
      <c r="C73" s="1" t="n">
        <v>1</v>
      </c>
      <c r="D73" s="7" t="n">
        <v>35</v>
      </c>
      <c r="E73" s="7" t="n">
        <v>35</v>
      </c>
      <c r="F73" s="7" t="n">
        <v>35</v>
      </c>
      <c r="G73" s="7" t="n">
        <v>35</v>
      </c>
      <c r="H73" s="7" t="n">
        <f aca="false">E73*C73</f>
        <v>35</v>
      </c>
      <c r="I73" s="9"/>
    </row>
    <row r="74" customFormat="false" ht="13.8" hidden="false" customHeight="false" outlineLevel="0" collapsed="false">
      <c r="A74" s="6" t="s">
        <v>9145</v>
      </c>
      <c r="B74" s="1" t="s">
        <v>9146</v>
      </c>
      <c r="C74" s="1" t="s">
        <v>57</v>
      </c>
      <c r="D74" s="7" t="n">
        <v>35</v>
      </c>
      <c r="E74" s="7" t="n">
        <v>0</v>
      </c>
      <c r="F74" s="7" t="n">
        <v>0</v>
      </c>
      <c r="G74" s="7" t="n">
        <v>105</v>
      </c>
      <c r="H74" s="7" t="n">
        <f aca="false">E74*C74</f>
        <v>0</v>
      </c>
      <c r="I74" s="9"/>
    </row>
    <row r="75" customFormat="false" ht="13.8" hidden="false" customHeight="false" outlineLevel="0" collapsed="false">
      <c r="A75" s="6" t="s">
        <v>9147</v>
      </c>
      <c r="B75" s="1" t="s">
        <v>9148</v>
      </c>
      <c r="C75" s="1" t="s">
        <v>57</v>
      </c>
      <c r="D75" s="7" t="n">
        <v>35</v>
      </c>
      <c r="E75" s="7" t="n">
        <v>0</v>
      </c>
      <c r="F75" s="7" t="n">
        <v>0</v>
      </c>
      <c r="G75" s="7" t="n">
        <v>35</v>
      </c>
      <c r="H75" s="7" t="n">
        <f aca="false">E75*C75</f>
        <v>0</v>
      </c>
      <c r="I75" s="9"/>
    </row>
    <row r="76" customFormat="false" ht="13.8" hidden="false" customHeight="false" outlineLevel="0" collapsed="false">
      <c r="A76" s="6" t="s">
        <v>9149</v>
      </c>
      <c r="B76" s="1" t="s">
        <v>9150</v>
      </c>
      <c r="C76" s="1" t="n">
        <v>0</v>
      </c>
      <c r="D76" s="7" t="n">
        <v>35</v>
      </c>
      <c r="E76" s="7" t="n">
        <v>35</v>
      </c>
      <c r="F76" s="7" t="n">
        <v>35</v>
      </c>
      <c r="G76" s="7" t="n">
        <v>35</v>
      </c>
      <c r="H76" s="7" t="n">
        <f aca="false">E76*C76</f>
        <v>0</v>
      </c>
      <c r="I76" s="9"/>
    </row>
    <row r="77" customFormat="false" ht="13.8" hidden="false" customHeight="false" outlineLevel="0" collapsed="false">
      <c r="A77" s="6" t="s">
        <v>9151</v>
      </c>
      <c r="B77" s="1" t="s">
        <v>9152</v>
      </c>
      <c r="C77" s="1" t="n">
        <v>1</v>
      </c>
      <c r="D77" s="7" t="n">
        <v>50</v>
      </c>
      <c r="E77" s="7" t="n">
        <v>0</v>
      </c>
      <c r="F77" s="7" t="n">
        <v>0</v>
      </c>
      <c r="G77" s="7" t="n">
        <v>50</v>
      </c>
      <c r="H77" s="7" t="n">
        <f aca="false">E77*C77</f>
        <v>0</v>
      </c>
      <c r="I77" s="9"/>
    </row>
    <row r="78" customFormat="false" ht="13.8" hidden="false" customHeight="false" outlineLevel="0" collapsed="false">
      <c r="A78" s="6" t="s">
        <v>9153</v>
      </c>
      <c r="B78" s="1" t="s">
        <v>9154</v>
      </c>
      <c r="C78" s="1" t="n">
        <v>9</v>
      </c>
      <c r="D78" s="7" t="n">
        <v>50</v>
      </c>
      <c r="E78" s="7" t="n">
        <v>50</v>
      </c>
      <c r="F78" s="7" t="n">
        <v>450</v>
      </c>
      <c r="G78" s="7" t="n">
        <v>450</v>
      </c>
      <c r="H78" s="7" t="n">
        <f aca="false">E78*C78</f>
        <v>450</v>
      </c>
      <c r="I78" s="9"/>
    </row>
    <row r="79" customFormat="false" ht="13.8" hidden="false" customHeight="false" outlineLevel="0" collapsed="false">
      <c r="A79" s="6" t="s">
        <v>9155</v>
      </c>
      <c r="B79" s="1" t="s">
        <v>9156</v>
      </c>
      <c r="C79" s="1" t="n">
        <v>1</v>
      </c>
      <c r="D79" s="7" t="n">
        <v>53.37</v>
      </c>
      <c r="E79" s="7" t="n">
        <v>66.13</v>
      </c>
      <c r="F79" s="7" t="n">
        <v>66.13</v>
      </c>
      <c r="G79" s="7" t="n">
        <v>53.37</v>
      </c>
      <c r="H79" s="7" t="n">
        <f aca="false">E79*C79</f>
        <v>66.13</v>
      </c>
      <c r="I79" s="9"/>
    </row>
    <row r="80" customFormat="false" ht="13.8" hidden="false" customHeight="false" outlineLevel="0" collapsed="false">
      <c r="A80" s="6" t="s">
        <v>9157</v>
      </c>
      <c r="B80" s="1" t="s">
        <v>9158</v>
      </c>
      <c r="C80" s="1" t="s">
        <v>57</v>
      </c>
      <c r="D80" s="7" t="n">
        <v>55.14</v>
      </c>
      <c r="E80" s="7" t="n">
        <v>69.29</v>
      </c>
      <c r="F80" s="7" t="n">
        <v>69.29</v>
      </c>
      <c r="G80" s="7" t="n">
        <v>55.14</v>
      </c>
      <c r="H80" s="7" t="n">
        <f aca="false">E80*C80</f>
        <v>0</v>
      </c>
      <c r="I80" s="9"/>
    </row>
    <row r="81" customFormat="false" ht="13.8" hidden="false" customHeight="false" outlineLevel="0" collapsed="false">
      <c r="A81" s="6" t="s">
        <v>9159</v>
      </c>
      <c r="B81" s="1" t="s">
        <v>9160</v>
      </c>
      <c r="C81" s="1" t="n">
        <v>0</v>
      </c>
      <c r="D81" s="7" t="n">
        <v>36.77</v>
      </c>
      <c r="E81" s="7" t="n">
        <v>72.14</v>
      </c>
      <c r="F81" s="7" t="n">
        <v>288.56</v>
      </c>
      <c r="G81" s="7" t="n">
        <v>147.09</v>
      </c>
      <c r="H81" s="7" t="n">
        <f aca="false">E81*C81</f>
        <v>0</v>
      </c>
      <c r="I81" s="9"/>
    </row>
    <row r="82" customFormat="false" ht="13.8" hidden="false" customHeight="false" outlineLevel="0" collapsed="false">
      <c r="A82" s="6" t="s">
        <v>9161</v>
      </c>
      <c r="B82" s="1" t="s">
        <v>9162</v>
      </c>
      <c r="C82" s="1" t="n">
        <v>3</v>
      </c>
      <c r="D82" s="7" t="n">
        <v>102.75</v>
      </c>
      <c r="E82" s="7" t="n">
        <v>63.65</v>
      </c>
      <c r="F82" s="7" t="n">
        <v>190.96</v>
      </c>
      <c r="G82" s="7" t="n">
        <v>308.26</v>
      </c>
      <c r="H82" s="7" t="n">
        <f aca="false">E82*C82</f>
        <v>190.95</v>
      </c>
      <c r="I82" s="9"/>
    </row>
    <row r="83" customFormat="false" ht="13.8" hidden="false" customHeight="false" outlineLevel="0" collapsed="false">
      <c r="A83" s="6" t="s">
        <v>9163</v>
      </c>
      <c r="B83" s="1" t="s">
        <v>9164</v>
      </c>
      <c r="C83" s="1" t="n">
        <v>3</v>
      </c>
      <c r="D83" s="7" t="n">
        <v>50</v>
      </c>
      <c r="E83" s="7" t="n">
        <v>50</v>
      </c>
      <c r="F83" s="7" t="n">
        <v>200</v>
      </c>
      <c r="G83" s="7" t="n">
        <v>200</v>
      </c>
      <c r="H83" s="7" t="n">
        <f aca="false">E83*C83</f>
        <v>150</v>
      </c>
      <c r="I83" s="9"/>
    </row>
    <row r="84" customFormat="false" ht="13.8" hidden="false" customHeight="false" outlineLevel="0" collapsed="false">
      <c r="A84" s="6" t="s">
        <v>9165</v>
      </c>
      <c r="B84" s="1" t="s">
        <v>9166</v>
      </c>
      <c r="C84" s="1" t="n">
        <v>4</v>
      </c>
      <c r="D84" s="7" t="n">
        <v>50</v>
      </c>
      <c r="E84" s="7" t="n">
        <v>50</v>
      </c>
      <c r="F84" s="7" t="n">
        <v>250</v>
      </c>
      <c r="G84" s="7" t="n">
        <v>250</v>
      </c>
      <c r="H84" s="7" t="n">
        <f aca="false">E84*C84</f>
        <v>200</v>
      </c>
      <c r="I84" s="9"/>
    </row>
    <row r="85" customFormat="false" ht="13.8" hidden="false" customHeight="false" outlineLevel="0" collapsed="false">
      <c r="A85" s="6" t="s">
        <v>9167</v>
      </c>
      <c r="B85" s="1" t="s">
        <v>9168</v>
      </c>
      <c r="C85" s="1" t="s">
        <v>57</v>
      </c>
      <c r="D85" s="7" t="n">
        <v>50</v>
      </c>
      <c r="E85" s="7" t="n">
        <v>0</v>
      </c>
      <c r="F85" s="7" t="n">
        <v>0</v>
      </c>
      <c r="G85" s="7" t="n">
        <v>100</v>
      </c>
      <c r="H85" s="7" t="n">
        <f aca="false">E85*C85</f>
        <v>0</v>
      </c>
      <c r="I85" s="9"/>
    </row>
    <row r="86" customFormat="false" ht="13.8" hidden="false" customHeight="false" outlineLevel="0" collapsed="false">
      <c r="A86" s="6" t="s">
        <v>9169</v>
      </c>
      <c r="B86" s="1" t="s">
        <v>9170</v>
      </c>
      <c r="C86" s="1" t="s">
        <v>57</v>
      </c>
      <c r="D86" s="7" t="n">
        <v>50</v>
      </c>
      <c r="E86" s="7" t="n">
        <v>0</v>
      </c>
      <c r="F86" s="7" t="n">
        <v>0</v>
      </c>
      <c r="G86" s="7" t="n">
        <v>100</v>
      </c>
      <c r="H86" s="7" t="n">
        <f aca="false">E86*C86</f>
        <v>0</v>
      </c>
      <c r="I86" s="9"/>
    </row>
    <row r="87" customFormat="false" ht="13.8" hidden="false" customHeight="false" outlineLevel="0" collapsed="false">
      <c r="A87" s="6" t="s">
        <v>9171</v>
      </c>
      <c r="B87" s="1" t="s">
        <v>9172</v>
      </c>
      <c r="C87" s="1" t="s">
        <v>57</v>
      </c>
      <c r="D87" s="7" t="n">
        <v>50</v>
      </c>
      <c r="E87" s="7" t="n">
        <v>59.71</v>
      </c>
      <c r="F87" s="7" t="n">
        <v>59.71</v>
      </c>
      <c r="G87" s="7" t="n">
        <v>50</v>
      </c>
      <c r="H87" s="7" t="n">
        <f aca="false">E87*C87</f>
        <v>0</v>
      </c>
      <c r="I87" s="9"/>
    </row>
    <row r="88" customFormat="false" ht="13.8" hidden="false" customHeight="false" outlineLevel="0" collapsed="false">
      <c r="A88" s="6" t="s">
        <v>9173</v>
      </c>
      <c r="B88" s="1" t="s">
        <v>9174</v>
      </c>
      <c r="C88" s="1" t="s">
        <v>57</v>
      </c>
      <c r="D88" s="7" t="n">
        <v>50</v>
      </c>
      <c r="E88" s="7" t="n">
        <v>0</v>
      </c>
      <c r="F88" s="7" t="n">
        <v>0</v>
      </c>
      <c r="G88" s="7" t="n">
        <v>100</v>
      </c>
      <c r="H88" s="7" t="n">
        <f aca="false">E88*C88</f>
        <v>0</v>
      </c>
      <c r="I88" s="9"/>
    </row>
    <row r="89" customFormat="false" ht="13.8" hidden="false" customHeight="false" outlineLevel="0" collapsed="false">
      <c r="A89" s="6" t="s">
        <v>9175</v>
      </c>
      <c r="B89" s="1" t="s">
        <v>9176</v>
      </c>
      <c r="C89" s="1" t="s">
        <v>57</v>
      </c>
      <c r="D89" s="7" t="n">
        <v>50</v>
      </c>
      <c r="E89" s="7" t="n">
        <v>0</v>
      </c>
      <c r="F89" s="7" t="n">
        <v>0</v>
      </c>
      <c r="G89" s="7" t="n">
        <v>100</v>
      </c>
      <c r="H89" s="7" t="n">
        <f aca="false">E89*C89</f>
        <v>0</v>
      </c>
      <c r="I89" s="9"/>
    </row>
    <row r="90" customFormat="false" ht="13.8" hidden="false" customHeight="false" outlineLevel="0" collapsed="false">
      <c r="A90" s="6" t="s">
        <v>9177</v>
      </c>
      <c r="B90" s="1" t="s">
        <v>9178</v>
      </c>
      <c r="C90" s="1" t="n">
        <v>2</v>
      </c>
      <c r="D90" s="7" t="n">
        <v>50</v>
      </c>
      <c r="E90" s="7" t="n">
        <v>50</v>
      </c>
      <c r="F90" s="7" t="n">
        <v>200</v>
      </c>
      <c r="G90" s="7" t="n">
        <v>200</v>
      </c>
      <c r="H90" s="7" t="n">
        <f aca="false">E90*C90</f>
        <v>100</v>
      </c>
      <c r="I90" s="9"/>
    </row>
    <row r="91" customFormat="false" ht="13.8" hidden="false" customHeight="false" outlineLevel="0" collapsed="false">
      <c r="A91" s="6" t="s">
        <v>9179</v>
      </c>
      <c r="B91" s="1" t="s">
        <v>9180</v>
      </c>
      <c r="C91" s="1" t="s">
        <v>57</v>
      </c>
      <c r="D91" s="7" t="n">
        <v>24.18</v>
      </c>
      <c r="E91" s="7" t="n">
        <v>66.13</v>
      </c>
      <c r="F91" s="7" t="n">
        <v>66.13</v>
      </c>
      <c r="G91" s="7" t="n">
        <v>24.18</v>
      </c>
      <c r="H91" s="7" t="n">
        <f aca="false">E91*C91</f>
        <v>0</v>
      </c>
      <c r="I91" s="9"/>
    </row>
    <row r="92" customFormat="false" ht="13.8" hidden="false" customHeight="false" outlineLevel="0" collapsed="false">
      <c r="A92" s="6" t="s">
        <v>9181</v>
      </c>
      <c r="B92" s="1" t="s">
        <v>9182</v>
      </c>
      <c r="C92" s="1" t="s">
        <v>57</v>
      </c>
      <c r="D92" s="7" t="n">
        <v>50</v>
      </c>
      <c r="E92" s="7" t="n">
        <v>0</v>
      </c>
      <c r="F92" s="7" t="n">
        <v>0</v>
      </c>
      <c r="G92" s="7" t="n">
        <v>100</v>
      </c>
      <c r="H92" s="7" t="n">
        <f aca="false">E92*C92</f>
        <v>0</v>
      </c>
      <c r="I92" s="9"/>
    </row>
    <row r="93" customFormat="false" ht="13.8" hidden="false" customHeight="false" outlineLevel="0" collapsed="false">
      <c r="A93" s="6" t="s">
        <v>9183</v>
      </c>
      <c r="B93" s="1" t="s">
        <v>9184</v>
      </c>
      <c r="C93" s="1" t="s">
        <v>57</v>
      </c>
      <c r="D93" s="7" t="n">
        <v>50</v>
      </c>
      <c r="E93" s="7" t="n">
        <v>0</v>
      </c>
      <c r="F93" s="7" t="n">
        <v>0</v>
      </c>
      <c r="G93" s="7" t="n">
        <v>50</v>
      </c>
      <c r="H93" s="7" t="n">
        <f aca="false">E93*C93</f>
        <v>0</v>
      </c>
      <c r="I93" s="9"/>
    </row>
    <row r="94" customFormat="false" ht="13.8" hidden="false" customHeight="false" outlineLevel="0" collapsed="false">
      <c r="A94" s="6" t="s">
        <v>9185</v>
      </c>
      <c r="B94" s="1" t="s">
        <v>9186</v>
      </c>
      <c r="C94" s="1" t="s">
        <v>57</v>
      </c>
      <c r="D94" s="7" t="n">
        <v>50</v>
      </c>
      <c r="E94" s="7" t="n">
        <v>0</v>
      </c>
      <c r="F94" s="7" t="n">
        <v>0</v>
      </c>
      <c r="G94" s="7" t="n">
        <v>100</v>
      </c>
      <c r="H94" s="7" t="n">
        <f aca="false">E94*C94</f>
        <v>0</v>
      </c>
      <c r="I94" s="9"/>
    </row>
    <row r="95" customFormat="false" ht="13.8" hidden="false" customHeight="false" outlineLevel="0" collapsed="false">
      <c r="A95" s="6" t="s">
        <v>9187</v>
      </c>
      <c r="B95" s="1" t="s">
        <v>9188</v>
      </c>
      <c r="C95" s="1" t="n">
        <v>1</v>
      </c>
      <c r="D95" s="7" t="n">
        <v>140.5</v>
      </c>
      <c r="E95" s="7" t="n">
        <v>140</v>
      </c>
      <c r="F95" s="7" t="n">
        <v>140</v>
      </c>
      <c r="G95" s="7" t="n">
        <v>140.5</v>
      </c>
      <c r="H95" s="7" t="n">
        <f aca="false">E95*C95</f>
        <v>140</v>
      </c>
      <c r="I95" s="9"/>
    </row>
    <row r="96" customFormat="false" ht="13.8" hidden="false" customHeight="false" outlineLevel="0" collapsed="false">
      <c r="A96" s="6" t="s">
        <v>9189</v>
      </c>
      <c r="B96" s="1" t="s">
        <v>9190</v>
      </c>
      <c r="C96" s="1" t="n">
        <v>1</v>
      </c>
      <c r="D96" s="7" t="n">
        <v>70</v>
      </c>
      <c r="E96" s="7" t="n">
        <v>70</v>
      </c>
      <c r="F96" s="7" t="n">
        <v>70</v>
      </c>
      <c r="G96" s="7" t="n">
        <v>70</v>
      </c>
      <c r="H96" s="7" t="n">
        <f aca="false">E96*C96</f>
        <v>70</v>
      </c>
      <c r="I96" s="9"/>
    </row>
    <row r="97" customFormat="false" ht="13.8" hidden="false" customHeight="false" outlineLevel="0" collapsed="false">
      <c r="A97" s="6" t="s">
        <v>9191</v>
      </c>
      <c r="B97" s="1" t="s">
        <v>9192</v>
      </c>
      <c r="C97" s="1" t="n">
        <v>0</v>
      </c>
      <c r="D97" s="7" t="n">
        <v>100.13</v>
      </c>
      <c r="E97" s="7" t="n">
        <v>34.64</v>
      </c>
      <c r="F97" s="7" t="n">
        <v>34.64</v>
      </c>
      <c r="G97" s="7" t="n">
        <v>100.13</v>
      </c>
      <c r="H97" s="7" t="n">
        <f aca="false">E97*C97</f>
        <v>0</v>
      </c>
      <c r="I97" s="9"/>
    </row>
    <row r="98" customFormat="false" ht="13.8" hidden="false" customHeight="false" outlineLevel="0" collapsed="false">
      <c r="A98" s="6" t="s">
        <v>9193</v>
      </c>
      <c r="B98" s="1" t="s">
        <v>9194</v>
      </c>
      <c r="C98" s="1" t="n">
        <v>0</v>
      </c>
      <c r="D98" s="7" t="n">
        <v>100</v>
      </c>
      <c r="E98" s="7" t="n">
        <v>0</v>
      </c>
      <c r="F98" s="7" t="n">
        <v>0</v>
      </c>
      <c r="G98" s="7" t="n">
        <v>100</v>
      </c>
      <c r="H98" s="7" t="n">
        <f aca="false">E98*C98</f>
        <v>0</v>
      </c>
      <c r="I98" s="9"/>
    </row>
    <row r="99" customFormat="false" ht="13.8" hidden="false" customHeight="false" outlineLevel="0" collapsed="false">
      <c r="A99" s="6" t="s">
        <v>9195</v>
      </c>
      <c r="B99" s="1" t="s">
        <v>9196</v>
      </c>
      <c r="C99" s="1" t="n">
        <v>0</v>
      </c>
      <c r="D99" s="7" t="n">
        <v>158.57</v>
      </c>
      <c r="E99" s="7" t="n">
        <v>255.59</v>
      </c>
      <c r="F99" s="7" t="n">
        <v>255.59</v>
      </c>
      <c r="G99" s="7" t="n">
        <v>158.57</v>
      </c>
      <c r="H99" s="7" t="n">
        <f aca="false">E99*C99</f>
        <v>0</v>
      </c>
      <c r="I99" s="9"/>
    </row>
    <row r="100" customFormat="false" ht="13.8" hidden="false" customHeight="false" outlineLevel="0" collapsed="false">
      <c r="A100" s="6" t="s">
        <v>9197</v>
      </c>
      <c r="B100" s="1" t="s">
        <v>9198</v>
      </c>
      <c r="C100" s="1" t="n">
        <v>1</v>
      </c>
      <c r="D100" s="7" t="n">
        <v>345.35</v>
      </c>
      <c r="E100" s="7" t="n">
        <v>393.22</v>
      </c>
      <c r="F100" s="7" t="n">
        <v>393.22</v>
      </c>
      <c r="G100" s="7" t="n">
        <v>345.35</v>
      </c>
      <c r="H100" s="7" t="n">
        <f aca="false">E100*C100</f>
        <v>393.22</v>
      </c>
      <c r="I100" s="9"/>
    </row>
    <row r="101" customFormat="false" ht="13.8" hidden="false" customHeight="false" outlineLevel="0" collapsed="false">
      <c r="A101" s="6" t="s">
        <v>9199</v>
      </c>
      <c r="B101" s="1" t="s">
        <v>9199</v>
      </c>
      <c r="C101" s="1" t="n">
        <v>0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f aca="false">E101*C101</f>
        <v>0</v>
      </c>
      <c r="I101" s="9"/>
    </row>
    <row r="102" customFormat="false" ht="13.8" hidden="false" customHeight="false" outlineLevel="0" collapsed="false">
      <c r="A102" s="6" t="s">
        <v>9200</v>
      </c>
      <c r="B102" s="1" t="s">
        <v>9201</v>
      </c>
      <c r="C102" s="1" t="n">
        <v>1</v>
      </c>
      <c r="D102" s="7" t="n">
        <v>968.08</v>
      </c>
      <c r="E102" s="7" t="n">
        <v>876.64</v>
      </c>
      <c r="F102" s="7" t="n">
        <v>876.64</v>
      </c>
      <c r="G102" s="7" t="n">
        <v>968.08</v>
      </c>
      <c r="H102" s="7" t="n">
        <f aca="false">E102*C102</f>
        <v>876.64</v>
      </c>
      <c r="I102" s="9"/>
    </row>
    <row r="103" customFormat="false" ht="13.8" hidden="false" customHeight="false" outlineLevel="0" collapsed="false">
      <c r="A103" s="6" t="s">
        <v>7499</v>
      </c>
      <c r="B103" s="1" t="s">
        <v>7500</v>
      </c>
      <c r="C103" s="1" t="s">
        <v>57</v>
      </c>
      <c r="D103" s="7" t="n">
        <v>27.92</v>
      </c>
      <c r="E103" s="7" t="n">
        <v>27.92</v>
      </c>
      <c r="F103" s="7" t="n">
        <v>55.85</v>
      </c>
      <c r="G103" s="7" t="n">
        <v>55.85</v>
      </c>
      <c r="H103" s="7" t="n">
        <f aca="false">E103*C103</f>
        <v>0</v>
      </c>
      <c r="I103" s="9"/>
    </row>
    <row r="104" customFormat="false" ht="13.8" hidden="false" customHeight="false" outlineLevel="0" collapsed="false">
      <c r="A104" s="6" t="s">
        <v>7501</v>
      </c>
      <c r="B104" s="1" t="s">
        <v>7502</v>
      </c>
      <c r="C104" s="1" t="s">
        <v>57</v>
      </c>
      <c r="D104" s="7" t="n">
        <v>43.09</v>
      </c>
      <c r="E104" s="7" t="n">
        <v>43.09</v>
      </c>
      <c r="F104" s="7" t="n">
        <v>86.19</v>
      </c>
      <c r="G104" s="7" t="n">
        <v>86.19</v>
      </c>
      <c r="H104" s="7" t="n">
        <f aca="false">E104*C104</f>
        <v>0</v>
      </c>
      <c r="I104" s="9"/>
    </row>
    <row r="105" customFormat="false" ht="13.8" hidden="false" customHeight="false" outlineLevel="0" collapsed="false">
      <c r="A105" s="6" t="s">
        <v>8081</v>
      </c>
      <c r="B105" s="1" t="s">
        <v>8082</v>
      </c>
      <c r="C105" s="1" t="n">
        <v>1</v>
      </c>
      <c r="D105" s="7" t="n">
        <v>1807.24</v>
      </c>
      <c r="E105" s="7" t="n">
        <v>1210.74</v>
      </c>
      <c r="F105" s="7" t="n">
        <v>1210.74</v>
      </c>
      <c r="G105" s="7" t="n">
        <v>1807.24</v>
      </c>
      <c r="H105" s="7" t="n">
        <f aca="false">E105*C105</f>
        <v>1210.74</v>
      </c>
      <c r="I105" s="9"/>
    </row>
    <row r="106" customFormat="false" ht="13.8" hidden="false" customHeight="false" outlineLevel="0" collapsed="false">
      <c r="A106" s="6" t="s">
        <v>9202</v>
      </c>
      <c r="B106" s="1" t="s">
        <v>9203</v>
      </c>
      <c r="C106" s="1" t="n">
        <v>0</v>
      </c>
      <c r="D106" s="7" t="n">
        <v>656.33</v>
      </c>
      <c r="E106" s="7" t="n">
        <v>1512.47</v>
      </c>
      <c r="F106" s="7" t="n">
        <v>1512.47</v>
      </c>
      <c r="G106" s="7" t="n">
        <v>656.33</v>
      </c>
      <c r="H106" s="7" t="n">
        <f aca="false">E106*C106</f>
        <v>0</v>
      </c>
      <c r="I106" s="9"/>
    </row>
    <row r="107" customFormat="false" ht="13.8" hidden="false" customHeight="false" outlineLevel="0" collapsed="false">
      <c r="A107" s="6" t="s">
        <v>9204</v>
      </c>
      <c r="B107" s="1" t="s">
        <v>9205</v>
      </c>
      <c r="C107" s="1" t="s">
        <v>57</v>
      </c>
      <c r="D107" s="7" t="n">
        <v>21.29</v>
      </c>
      <c r="E107" s="7" t="n">
        <v>54</v>
      </c>
      <c r="F107" s="7" t="n">
        <v>54</v>
      </c>
      <c r="G107" s="7" t="n">
        <v>21.29</v>
      </c>
      <c r="H107" s="7" t="n">
        <f aca="false">E107*C107</f>
        <v>0</v>
      </c>
      <c r="I107" s="9"/>
    </row>
    <row r="108" customFormat="false" ht="13.8" hidden="false" customHeight="false" outlineLevel="0" collapsed="false">
      <c r="A108" s="6" t="s">
        <v>9206</v>
      </c>
      <c r="B108" s="1" t="s">
        <v>9207</v>
      </c>
      <c r="C108" s="1" t="n">
        <v>0</v>
      </c>
      <c r="D108" s="7" t="n">
        <v>309.03</v>
      </c>
      <c r="E108" s="7" t="n">
        <v>489.39</v>
      </c>
      <c r="F108" s="7" t="n">
        <v>489.39</v>
      </c>
      <c r="G108" s="7" t="n">
        <v>309.03</v>
      </c>
      <c r="H108" s="7" t="n">
        <f aca="false">E108*C108</f>
        <v>0</v>
      </c>
      <c r="I108" s="9"/>
    </row>
    <row r="109" customFormat="false" ht="13.8" hidden="false" customHeight="false" outlineLevel="0" collapsed="false">
      <c r="A109" s="6" t="s">
        <v>9208</v>
      </c>
      <c r="B109" s="1" t="s">
        <v>9209</v>
      </c>
      <c r="C109" s="1" t="n">
        <v>0</v>
      </c>
      <c r="D109" s="7" t="n">
        <v>26.63</v>
      </c>
      <c r="E109" s="7" t="n">
        <v>117.98</v>
      </c>
      <c r="F109" s="7" t="n">
        <v>117.98</v>
      </c>
      <c r="G109" s="7" t="n">
        <v>26.63</v>
      </c>
      <c r="H109" s="7" t="n">
        <f aca="false">E109*C109</f>
        <v>0</v>
      </c>
      <c r="I109" s="9"/>
    </row>
    <row r="110" customFormat="false" ht="13.8" hidden="false" customHeight="false" outlineLevel="0" collapsed="false">
      <c r="A110" s="6" t="s">
        <v>9210</v>
      </c>
      <c r="B110" s="1" t="s">
        <v>9211</v>
      </c>
      <c r="C110" s="1" t="s">
        <v>57</v>
      </c>
      <c r="D110" s="7" t="n">
        <v>108.55</v>
      </c>
      <c r="E110" s="7" t="n">
        <v>247.57</v>
      </c>
      <c r="F110" s="7" t="n">
        <v>247.57</v>
      </c>
      <c r="G110" s="7" t="n">
        <v>108.55</v>
      </c>
      <c r="H110" s="7" t="n">
        <f aca="false">E110*C110</f>
        <v>0</v>
      </c>
      <c r="I110" s="9"/>
    </row>
    <row r="111" customFormat="false" ht="13.8" hidden="false" customHeight="false" outlineLevel="0" collapsed="false">
      <c r="A111" s="6" t="s">
        <v>9212</v>
      </c>
      <c r="B111" s="1" t="s">
        <v>9213</v>
      </c>
      <c r="C111" s="1" t="n">
        <v>0</v>
      </c>
      <c r="D111" s="7" t="n">
        <v>43.17</v>
      </c>
      <c r="E111" s="7" t="n">
        <v>34.85</v>
      </c>
      <c r="F111" s="7" t="n">
        <v>34.85</v>
      </c>
      <c r="G111" s="7" t="n">
        <v>43.17</v>
      </c>
      <c r="H111" s="7" t="n">
        <f aca="false">E111*C111</f>
        <v>0</v>
      </c>
      <c r="I111" s="9"/>
    </row>
    <row r="112" customFormat="false" ht="13.8" hidden="false" customHeight="false" outlineLevel="0" collapsed="false">
      <c r="A112" s="6" t="s">
        <v>9214</v>
      </c>
      <c r="B112" s="1" t="s">
        <v>9215</v>
      </c>
      <c r="C112" s="1" t="s">
        <v>57</v>
      </c>
      <c r="D112" s="7" t="n">
        <v>0.32</v>
      </c>
      <c r="E112" s="7" t="n">
        <v>0.32</v>
      </c>
      <c r="F112" s="7" t="n">
        <v>0.32</v>
      </c>
      <c r="G112" s="7" t="n">
        <v>0.32</v>
      </c>
      <c r="H112" s="7" t="n">
        <f aca="false">E112*C112</f>
        <v>0</v>
      </c>
      <c r="I112" s="9"/>
    </row>
    <row r="113" customFormat="false" ht="13.8" hidden="false" customHeight="false" outlineLevel="0" collapsed="false">
      <c r="A113" s="6" t="s">
        <v>9216</v>
      </c>
      <c r="B113" s="1" t="s">
        <v>9215</v>
      </c>
      <c r="C113" s="1" t="s">
        <v>57</v>
      </c>
      <c r="D113" s="7" t="n">
        <v>1.33</v>
      </c>
      <c r="E113" s="7" t="n">
        <v>2.83</v>
      </c>
      <c r="F113" s="7" t="n">
        <v>2.83</v>
      </c>
      <c r="G113" s="7" t="n">
        <v>1.33</v>
      </c>
      <c r="H113" s="7" t="n">
        <f aca="false">E113*C113</f>
        <v>0</v>
      </c>
      <c r="I113" s="9"/>
    </row>
    <row r="114" customFormat="false" ht="13.8" hidden="false" customHeight="false" outlineLevel="0" collapsed="false">
      <c r="A114" s="6" t="s">
        <v>9217</v>
      </c>
      <c r="B114" s="1" t="s">
        <v>9218</v>
      </c>
      <c r="C114" s="1" t="n">
        <v>0</v>
      </c>
      <c r="D114" s="7" t="n">
        <v>524.1</v>
      </c>
      <c r="E114" s="7" t="n">
        <v>524.1</v>
      </c>
      <c r="F114" s="7" t="n">
        <v>524.1</v>
      </c>
      <c r="G114" s="7" t="n">
        <v>524.1</v>
      </c>
      <c r="H114" s="7" t="n">
        <f aca="false">E114*C114</f>
        <v>0</v>
      </c>
      <c r="I114" s="9"/>
    </row>
    <row r="115" customFormat="false" ht="13.8" hidden="false" customHeight="false" outlineLevel="0" collapsed="false">
      <c r="A115" s="6" t="s">
        <v>9219</v>
      </c>
      <c r="B115" s="1" t="s">
        <v>9220</v>
      </c>
      <c r="C115" s="1" t="s">
        <v>57</v>
      </c>
      <c r="D115" s="7" t="n">
        <v>0</v>
      </c>
      <c r="E115" s="7" t="n">
        <v>167.03</v>
      </c>
      <c r="F115" s="7" t="n">
        <v>167.03</v>
      </c>
      <c r="G115" s="7" t="n">
        <v>0</v>
      </c>
      <c r="H115" s="7" t="n">
        <f aca="false">E115*C115</f>
        <v>0</v>
      </c>
      <c r="I115" s="9"/>
    </row>
    <row r="116" customFormat="false" ht="13.8" hidden="false" customHeight="false" outlineLevel="0" collapsed="false">
      <c r="A116" s="6" t="s">
        <v>9221</v>
      </c>
      <c r="B116" s="1" t="s">
        <v>9222</v>
      </c>
      <c r="C116" s="1" t="n">
        <v>0</v>
      </c>
      <c r="D116" s="7" t="n">
        <v>37.5</v>
      </c>
      <c r="E116" s="7" t="n">
        <v>37.5</v>
      </c>
      <c r="F116" s="7" t="n">
        <v>37.5</v>
      </c>
      <c r="G116" s="7" t="n">
        <v>37.5</v>
      </c>
      <c r="H116" s="7" t="n">
        <f aca="false">E116*C116</f>
        <v>0</v>
      </c>
      <c r="I116" s="9"/>
    </row>
    <row r="117" customFormat="false" ht="13.8" hidden="false" customHeight="false" outlineLevel="0" collapsed="false">
      <c r="A117" s="6" t="s">
        <v>9223</v>
      </c>
      <c r="B117" s="1" t="s">
        <v>9224</v>
      </c>
      <c r="C117" s="1" t="n">
        <v>0</v>
      </c>
      <c r="D117" s="7" t="n">
        <v>613.56</v>
      </c>
      <c r="E117" s="7" t="n">
        <v>613.56</v>
      </c>
      <c r="F117" s="7" t="n">
        <v>613.56</v>
      </c>
      <c r="G117" s="7" t="n">
        <v>613.56</v>
      </c>
      <c r="H117" s="7" t="n">
        <f aca="false">E117*C117</f>
        <v>0</v>
      </c>
      <c r="I117" s="9"/>
    </row>
    <row r="118" customFormat="false" ht="13.8" hidden="false" customHeight="false" outlineLevel="0" collapsed="false">
      <c r="A118" s="6" t="s">
        <v>9225</v>
      </c>
      <c r="B118" s="1" t="s">
        <v>9226</v>
      </c>
      <c r="C118" s="1" t="n">
        <v>0</v>
      </c>
      <c r="D118" s="7" t="n">
        <v>136.91</v>
      </c>
      <c r="E118" s="7" t="n">
        <v>136.91</v>
      </c>
      <c r="F118" s="7" t="n">
        <v>136.91</v>
      </c>
      <c r="G118" s="7" t="n">
        <v>136.91</v>
      </c>
      <c r="H118" s="7" t="n">
        <f aca="false">E118*C118</f>
        <v>0</v>
      </c>
      <c r="I118" s="9"/>
    </row>
    <row r="119" customFormat="false" ht="13.8" hidden="false" customHeight="false" outlineLevel="0" collapsed="false">
      <c r="A119" s="6" t="s">
        <v>9227</v>
      </c>
      <c r="B119" s="1" t="s">
        <v>9228</v>
      </c>
      <c r="C119" s="1" t="s">
        <v>57</v>
      </c>
      <c r="D119" s="7" t="n">
        <v>0</v>
      </c>
      <c r="E119" s="7" t="n">
        <v>220.09</v>
      </c>
      <c r="F119" s="7" t="n">
        <v>1320.57</v>
      </c>
      <c r="G119" s="7" t="n">
        <v>0</v>
      </c>
      <c r="H119" s="7" t="n">
        <f aca="false">E119*C119</f>
        <v>0</v>
      </c>
      <c r="I119" s="9"/>
    </row>
    <row r="120" customFormat="false" ht="13.8" hidden="false" customHeight="false" outlineLevel="0" collapsed="false">
      <c r="A120" s="6" t="s">
        <v>9229</v>
      </c>
      <c r="B120" s="1" t="s">
        <v>9230</v>
      </c>
      <c r="C120" s="1" t="n">
        <v>0</v>
      </c>
      <c r="D120" s="7" t="n">
        <v>0</v>
      </c>
      <c r="E120" s="7" t="n">
        <v>0.88</v>
      </c>
      <c r="F120" s="7" t="n">
        <v>0.88</v>
      </c>
      <c r="G120" s="7" t="n">
        <v>0</v>
      </c>
      <c r="H120" s="7" t="n">
        <f aca="false">E120*C120</f>
        <v>0</v>
      </c>
      <c r="I120" s="9"/>
    </row>
    <row r="121" customFormat="false" ht="13.8" hidden="false" customHeight="false" outlineLevel="0" collapsed="false">
      <c r="A121" s="6" t="s">
        <v>9231</v>
      </c>
      <c r="B121" s="1" t="s">
        <v>9232</v>
      </c>
      <c r="C121" s="1" t="s">
        <v>57</v>
      </c>
      <c r="D121" s="7" t="n">
        <v>1.84</v>
      </c>
      <c r="E121" s="7" t="n">
        <v>10.05</v>
      </c>
      <c r="F121" s="7" t="n">
        <v>10.05</v>
      </c>
      <c r="G121" s="7" t="n">
        <v>1.84</v>
      </c>
      <c r="H121" s="7" t="n">
        <f aca="false">E121*C121</f>
        <v>0</v>
      </c>
      <c r="I121" s="9"/>
    </row>
    <row r="122" customFormat="false" ht="13.8" hidden="false" customHeight="false" outlineLevel="0" collapsed="false">
      <c r="A122" s="6" t="s">
        <v>9233</v>
      </c>
      <c r="B122" s="1" t="s">
        <v>9234</v>
      </c>
      <c r="C122" s="1" t="n">
        <v>0</v>
      </c>
      <c r="D122" s="7" t="n">
        <v>1.05</v>
      </c>
      <c r="E122" s="7" t="n">
        <v>8.8</v>
      </c>
      <c r="F122" s="7" t="n">
        <v>17.61</v>
      </c>
      <c r="G122" s="7" t="n">
        <v>2.1</v>
      </c>
      <c r="H122" s="7" t="n">
        <f aca="false">E122*C122</f>
        <v>0</v>
      </c>
      <c r="I122" s="9"/>
    </row>
    <row r="123" customFormat="false" ht="13.8" hidden="false" customHeight="false" outlineLevel="0" collapsed="false">
      <c r="A123" s="6" t="s">
        <v>9235</v>
      </c>
      <c r="B123" s="1" t="s">
        <v>9236</v>
      </c>
      <c r="C123" s="1" t="n">
        <v>1</v>
      </c>
      <c r="D123" s="7" t="n">
        <v>50</v>
      </c>
      <c r="E123" s="7" t="n">
        <v>50</v>
      </c>
      <c r="F123" s="7" t="n">
        <v>50</v>
      </c>
      <c r="G123" s="7" t="n">
        <v>50</v>
      </c>
      <c r="H123" s="7" t="n">
        <f aca="false">E123*C123</f>
        <v>50</v>
      </c>
      <c r="I123" s="9"/>
    </row>
    <row r="124" customFormat="false" ht="13.8" hidden="false" customHeight="false" outlineLevel="0" collapsed="false">
      <c r="A124" s="6" t="s">
        <v>9237</v>
      </c>
      <c r="B124" s="1" t="s">
        <v>9238</v>
      </c>
      <c r="C124" s="1" t="n">
        <v>1</v>
      </c>
      <c r="D124" s="7" t="n">
        <v>62</v>
      </c>
      <c r="E124" s="7" t="n">
        <v>62</v>
      </c>
      <c r="F124" s="7" t="n">
        <v>62</v>
      </c>
      <c r="G124" s="7" t="n">
        <v>62</v>
      </c>
      <c r="H124" s="7" t="n">
        <f aca="false">E124*C124</f>
        <v>62</v>
      </c>
      <c r="I124" s="9"/>
    </row>
    <row r="125" customFormat="false" ht="13.8" hidden="false" customHeight="false" outlineLevel="0" collapsed="false">
      <c r="A125" s="6" t="s">
        <v>9239</v>
      </c>
      <c r="B125" s="1" t="s">
        <v>9240</v>
      </c>
      <c r="C125" s="1" t="n">
        <v>1</v>
      </c>
      <c r="D125" s="7" t="n">
        <v>46</v>
      </c>
      <c r="E125" s="7" t="n">
        <v>46</v>
      </c>
      <c r="F125" s="7" t="n">
        <v>46</v>
      </c>
      <c r="G125" s="7" t="n">
        <v>46</v>
      </c>
      <c r="H125" s="7" t="n">
        <f aca="false">E125*C125</f>
        <v>46</v>
      </c>
      <c r="I125" s="9"/>
    </row>
    <row r="126" customFormat="false" ht="13.8" hidden="false" customHeight="false" outlineLevel="0" collapsed="false">
      <c r="A126" s="6" t="s">
        <v>9241</v>
      </c>
      <c r="B126" s="1" t="s">
        <v>9242</v>
      </c>
      <c r="C126" s="1" t="n">
        <v>2</v>
      </c>
      <c r="D126" s="7" t="n">
        <v>50</v>
      </c>
      <c r="E126" s="7" t="n">
        <v>50</v>
      </c>
      <c r="F126" s="7" t="n">
        <v>100</v>
      </c>
      <c r="G126" s="7" t="n">
        <v>100</v>
      </c>
      <c r="H126" s="7" t="n">
        <f aca="false">E126*C126</f>
        <v>100</v>
      </c>
      <c r="I126" s="9"/>
    </row>
    <row r="127" customFormat="false" ht="13.8" hidden="false" customHeight="false" outlineLevel="0" collapsed="false">
      <c r="A127" s="6" t="s">
        <v>9243</v>
      </c>
      <c r="B127" s="1" t="s">
        <v>9244</v>
      </c>
      <c r="C127" s="1" t="n">
        <v>3</v>
      </c>
      <c r="D127" s="7" t="n">
        <v>0</v>
      </c>
      <c r="E127" s="7" t="n">
        <v>32.86</v>
      </c>
      <c r="F127" s="7" t="n">
        <v>98.58</v>
      </c>
      <c r="G127" s="7" t="n">
        <v>0</v>
      </c>
      <c r="H127" s="7" t="n">
        <f aca="false">E127*C127</f>
        <v>98.58</v>
      </c>
      <c r="I127" s="9"/>
    </row>
    <row r="128" customFormat="false" ht="13.8" hidden="false" customHeight="false" outlineLevel="0" collapsed="false">
      <c r="A128" s="6" t="s">
        <v>9245</v>
      </c>
      <c r="B128" s="1" t="s">
        <v>9246</v>
      </c>
      <c r="C128" s="1" t="n">
        <v>0</v>
      </c>
      <c r="D128" s="7" t="n">
        <v>0</v>
      </c>
      <c r="E128" s="7" t="n">
        <v>32.85</v>
      </c>
      <c r="F128" s="7" t="n">
        <v>32.85</v>
      </c>
      <c r="G128" s="7" t="n">
        <v>0</v>
      </c>
      <c r="H128" s="7" t="n">
        <f aca="false">E128*C128</f>
        <v>0</v>
      </c>
      <c r="I128" s="9"/>
    </row>
    <row r="129" customFormat="false" ht="13.8" hidden="false" customHeight="false" outlineLevel="0" collapsed="false">
      <c r="A129" s="6" t="s">
        <v>9247</v>
      </c>
      <c r="B129" s="1" t="s">
        <v>9248</v>
      </c>
      <c r="C129" s="1" t="n">
        <v>1</v>
      </c>
      <c r="D129" s="7" t="n">
        <v>526.87</v>
      </c>
      <c r="E129" s="7" t="n">
        <v>750.13</v>
      </c>
      <c r="F129" s="7" t="n">
        <v>750.13</v>
      </c>
      <c r="G129" s="7" t="n">
        <v>526.87</v>
      </c>
      <c r="H129" s="7" t="n">
        <f aca="false">E129*C129</f>
        <v>750.13</v>
      </c>
      <c r="I129" s="9"/>
    </row>
    <row r="130" customFormat="false" ht="13.8" hidden="false" customHeight="false" outlineLevel="0" collapsed="false">
      <c r="A130" s="6" t="s">
        <v>9249</v>
      </c>
      <c r="B130" s="1" t="s">
        <v>9249</v>
      </c>
      <c r="C130" s="1" t="n">
        <v>0</v>
      </c>
      <c r="D130" s="7" t="n">
        <v>33.32</v>
      </c>
      <c r="E130" s="7" t="n">
        <v>198.24</v>
      </c>
      <c r="F130" s="7" t="n">
        <v>198.24</v>
      </c>
      <c r="G130" s="7" t="n">
        <v>33.32</v>
      </c>
      <c r="H130" s="7" t="n">
        <f aca="false">E130*C130</f>
        <v>0</v>
      </c>
      <c r="I130" s="9"/>
    </row>
    <row r="131" customFormat="false" ht="13.8" hidden="false" customHeight="false" outlineLevel="0" collapsed="false">
      <c r="A131" s="6" t="s">
        <v>9250</v>
      </c>
      <c r="B131" s="1" t="s">
        <v>9251</v>
      </c>
      <c r="C131" s="1" t="n">
        <v>0</v>
      </c>
      <c r="D131" s="7" t="n">
        <v>39.9</v>
      </c>
      <c r="E131" s="7" t="n">
        <v>38.61</v>
      </c>
      <c r="F131" s="7" t="n">
        <v>115.84</v>
      </c>
      <c r="G131" s="7" t="n">
        <v>119.69</v>
      </c>
      <c r="H131" s="7" t="n">
        <f aca="false">E131*C131</f>
        <v>0</v>
      </c>
      <c r="I131" s="9"/>
    </row>
    <row r="132" customFormat="false" ht="13.8" hidden="false" customHeight="false" outlineLevel="0" collapsed="false">
      <c r="A132" s="6" t="s">
        <v>9252</v>
      </c>
      <c r="B132" s="1" t="s">
        <v>9252</v>
      </c>
      <c r="C132" s="1" t="n">
        <v>0</v>
      </c>
      <c r="D132" s="7" t="n">
        <v>850.09</v>
      </c>
      <c r="E132" s="7" t="n">
        <v>1234.82</v>
      </c>
      <c r="F132" s="7" t="n">
        <v>8643.72</v>
      </c>
      <c r="G132" s="7" t="n">
        <v>5950.64</v>
      </c>
      <c r="H132" s="7" t="n">
        <f aca="false">E132*C132</f>
        <v>0</v>
      </c>
      <c r="I132" s="9"/>
    </row>
    <row r="133" customFormat="false" ht="13.8" hidden="false" customHeight="false" outlineLevel="0" collapsed="false">
      <c r="A133" s="6" t="s">
        <v>8558</v>
      </c>
      <c r="B133" s="1" t="s">
        <v>8559</v>
      </c>
      <c r="C133" s="1" t="n">
        <v>0</v>
      </c>
      <c r="D133" s="7" t="n">
        <v>30</v>
      </c>
      <c r="E133" s="7" t="n">
        <v>30</v>
      </c>
      <c r="F133" s="7" t="n">
        <v>30</v>
      </c>
      <c r="G133" s="7" t="n">
        <v>30</v>
      </c>
      <c r="H133" s="7" t="n">
        <f aca="false">E133*C133</f>
        <v>0</v>
      </c>
      <c r="I133" s="9"/>
    </row>
    <row r="134" customFormat="false" ht="13.8" hidden="false" customHeight="false" outlineLevel="0" collapsed="false">
      <c r="A134" s="6" t="s">
        <v>9253</v>
      </c>
      <c r="B134" s="1" t="s">
        <v>9254</v>
      </c>
      <c r="C134" s="1" t="n">
        <v>0</v>
      </c>
      <c r="D134" s="7" t="n">
        <v>6.73</v>
      </c>
      <c r="E134" s="7" t="n">
        <v>35.01</v>
      </c>
      <c r="F134" s="7" t="n">
        <v>245.06</v>
      </c>
      <c r="G134" s="7" t="n">
        <v>47.13</v>
      </c>
      <c r="H134" s="7" t="n">
        <f aca="false">E134*C134</f>
        <v>0</v>
      </c>
      <c r="I134" s="9"/>
    </row>
    <row r="135" customFormat="false" ht="13.8" hidden="false" customHeight="false" outlineLevel="0" collapsed="false">
      <c r="A135" s="6" t="s">
        <v>9255</v>
      </c>
      <c r="B135" s="1" t="s">
        <v>9256</v>
      </c>
      <c r="C135" s="1" t="n">
        <v>1</v>
      </c>
      <c r="D135" s="7" t="n">
        <v>445</v>
      </c>
      <c r="E135" s="7" t="n">
        <v>0</v>
      </c>
      <c r="F135" s="7" t="n">
        <v>0</v>
      </c>
      <c r="G135" s="7" t="n">
        <v>445</v>
      </c>
      <c r="H135" s="7" t="n">
        <f aca="false">E135*C135</f>
        <v>0</v>
      </c>
      <c r="I135" s="9"/>
    </row>
    <row r="136" customFormat="false" ht="13.8" hidden="false" customHeight="false" outlineLevel="0" collapsed="false">
      <c r="A136" s="6" t="s">
        <v>8916</v>
      </c>
      <c r="B136" s="1" t="s">
        <v>8917</v>
      </c>
      <c r="C136" s="1" t="n">
        <v>0</v>
      </c>
      <c r="D136" s="7" t="n">
        <v>93.17</v>
      </c>
      <c r="E136" s="7" t="n">
        <v>96.42</v>
      </c>
      <c r="F136" s="7" t="n">
        <v>96.42</v>
      </c>
      <c r="G136" s="7" t="n">
        <v>93.17</v>
      </c>
      <c r="H136" s="7" t="n">
        <f aca="false">E136*C136</f>
        <v>0</v>
      </c>
      <c r="I136" s="9"/>
    </row>
    <row r="137" customFormat="false" ht="13.8" hidden="false" customHeight="false" outlineLevel="0" collapsed="false">
      <c r="H137" s="11" t="n">
        <f aca="false">SUM(H2:H136)</f>
        <v>14920.55</v>
      </c>
      <c r="I137" s="9"/>
    </row>
    <row r="138" customFormat="false" ht="13.8" hidden="false" customHeight="false" outlineLevel="0" collapsed="false">
      <c r="I138" s="9"/>
    </row>
    <row r="139" customFormat="false" ht="13.8" hidden="false" customHeight="false" outlineLevel="0" collapsed="false">
      <c r="I139" s="9"/>
    </row>
    <row r="140" customFormat="false" ht="13.8" hidden="false" customHeight="false" outlineLevel="0" collapsed="false">
      <c r="I140" s="9"/>
    </row>
    <row r="141" customFormat="false" ht="13.8" hidden="false" customHeight="false" outlineLevel="0" collapsed="false">
      <c r="I141" s="9"/>
    </row>
    <row r="142" customFormat="false" ht="13.8" hidden="false" customHeight="false" outlineLevel="0" collapsed="false">
      <c r="I142" s="9"/>
    </row>
    <row r="143" customFormat="false" ht="13.8" hidden="false" customHeight="false" outlineLevel="0" collapsed="false">
      <c r="I143" s="9"/>
    </row>
    <row r="144" customFormat="false" ht="13.8" hidden="false" customHeight="false" outlineLevel="0" collapsed="false">
      <c r="I144" s="9"/>
    </row>
    <row r="145" customFormat="false" ht="13.8" hidden="false" customHeight="false" outlineLevel="0" collapsed="false">
      <c r="I145" s="9"/>
    </row>
    <row r="146" customFormat="false" ht="13.8" hidden="false" customHeight="false" outlineLevel="0" collapsed="false">
      <c r="I146" s="9"/>
    </row>
    <row r="147" customFormat="false" ht="13.8" hidden="false" customHeight="false" outlineLevel="0" collapsed="false">
      <c r="I147" s="9"/>
    </row>
    <row r="148" customFormat="false" ht="14.4" hidden="false" customHeight="false" outlineLevel="0" collapsed="false">
      <c r="I148" s="9"/>
      <c r="J148" s="1"/>
    </row>
    <row r="149" customFormat="false" ht="14.4" hidden="false" customHeight="false" outlineLevel="0" collapsed="false">
      <c r="I149" s="9"/>
      <c r="J149" s="1"/>
    </row>
    <row r="150" customFormat="false" ht="14.4" hidden="false" customHeight="false" outlineLevel="0" collapsed="false">
      <c r="I150" s="9"/>
      <c r="J150" s="1"/>
    </row>
    <row r="151" customFormat="false" ht="14.4" hidden="false" customHeight="false" outlineLevel="0" collapsed="false">
      <c r="I151" s="9"/>
      <c r="J151" s="1"/>
    </row>
    <row r="152" customFormat="false" ht="14.4" hidden="false" customHeight="false" outlineLevel="0" collapsed="false">
      <c r="I152" s="9"/>
      <c r="J152" s="1"/>
    </row>
    <row r="153" customFormat="false" ht="14.4" hidden="false" customHeight="false" outlineLevel="0" collapsed="false">
      <c r="I153" s="9"/>
      <c r="J153" s="1"/>
    </row>
    <row r="154" customFormat="false" ht="14.4" hidden="false" customHeight="false" outlineLevel="0" collapsed="false">
      <c r="I154" s="9"/>
      <c r="J154" s="1"/>
    </row>
    <row r="155" customFormat="false" ht="14.4" hidden="false" customHeight="false" outlineLevel="0" collapsed="false">
      <c r="I155" s="9"/>
      <c r="J155" s="1"/>
    </row>
    <row r="156" customFormat="false" ht="14.4" hidden="false" customHeight="false" outlineLevel="0" collapsed="false">
      <c r="I156" s="9"/>
      <c r="J156" s="1"/>
    </row>
    <row r="157" customFormat="false" ht="14.4" hidden="false" customHeight="false" outlineLevel="0" collapsed="false">
      <c r="I157" s="9"/>
      <c r="J157" s="1"/>
    </row>
    <row r="158" customFormat="false" ht="14.4" hidden="false" customHeight="false" outlineLevel="0" collapsed="false">
      <c r="I158" s="9"/>
      <c r="J158" s="1"/>
    </row>
    <row r="159" customFormat="false" ht="14.4" hidden="false" customHeight="false" outlineLevel="0" collapsed="false">
      <c r="I159" s="9"/>
      <c r="J159" s="1"/>
    </row>
    <row r="160" customFormat="false" ht="14.4" hidden="false" customHeight="false" outlineLevel="0" collapsed="false">
      <c r="I160" s="9"/>
      <c r="J160" s="1"/>
    </row>
    <row r="161" customFormat="false" ht="14.4" hidden="false" customHeight="false" outlineLevel="0" collapsed="false">
      <c r="I161" s="9"/>
      <c r="J161" s="1"/>
    </row>
    <row r="162" customFormat="false" ht="14.4" hidden="false" customHeight="false" outlineLevel="0" collapsed="false">
      <c r="I162" s="9"/>
      <c r="J162" s="1"/>
    </row>
    <row r="163" customFormat="false" ht="14.4" hidden="false" customHeight="false" outlineLevel="0" collapsed="false">
      <c r="I163" s="9"/>
      <c r="J163" s="1"/>
    </row>
    <row r="164" customFormat="false" ht="14.4" hidden="false" customHeight="false" outlineLevel="0" collapsed="false">
      <c r="I164" s="9"/>
      <c r="J164" s="1"/>
    </row>
    <row r="165" customFormat="false" ht="14.4" hidden="false" customHeight="false" outlineLevel="0" collapsed="false">
      <c r="I165" s="9"/>
      <c r="J165" s="1"/>
    </row>
    <row r="166" customFormat="false" ht="14.4" hidden="false" customHeight="false" outlineLevel="0" collapsed="false">
      <c r="I166" s="9"/>
      <c r="J166" s="1"/>
    </row>
    <row r="167" customFormat="false" ht="14.4" hidden="false" customHeight="false" outlineLevel="0" collapsed="false">
      <c r="I167" s="9"/>
      <c r="J167" s="1"/>
    </row>
    <row r="168" customFormat="false" ht="14.4" hidden="false" customHeight="false" outlineLevel="0" collapsed="false">
      <c r="I168" s="9"/>
      <c r="J168" s="1"/>
    </row>
    <row r="169" customFormat="false" ht="14.4" hidden="false" customHeight="false" outlineLevel="0" collapsed="false">
      <c r="I169" s="9"/>
      <c r="J169" s="1"/>
    </row>
    <row r="170" customFormat="false" ht="14.4" hidden="false" customHeight="false" outlineLevel="0" collapsed="false">
      <c r="I170" s="9"/>
      <c r="J170" s="1"/>
    </row>
    <row r="171" customFormat="false" ht="14.4" hidden="false" customHeight="false" outlineLevel="0" collapsed="false">
      <c r="I171" s="9"/>
      <c r="J171" s="1"/>
    </row>
    <row r="172" customFormat="false" ht="14.4" hidden="false" customHeight="false" outlineLevel="0" collapsed="false">
      <c r="I172" s="9"/>
      <c r="J172" s="1"/>
    </row>
    <row r="173" customFormat="false" ht="14.4" hidden="false" customHeight="false" outlineLevel="0" collapsed="false">
      <c r="I173" s="9"/>
      <c r="J173" s="1"/>
    </row>
    <row r="174" customFormat="false" ht="14.4" hidden="false" customHeight="false" outlineLevel="0" collapsed="false">
      <c r="I174" s="9"/>
      <c r="J174" s="1"/>
    </row>
    <row r="175" customFormat="false" ht="14.4" hidden="false" customHeight="false" outlineLevel="0" collapsed="false">
      <c r="I175" s="9"/>
      <c r="J175" s="1"/>
    </row>
    <row r="176" customFormat="false" ht="14.4" hidden="false" customHeight="false" outlineLevel="0" collapsed="false">
      <c r="I176" s="9"/>
      <c r="J176" s="1"/>
    </row>
    <row r="177" customFormat="false" ht="14.4" hidden="false" customHeight="false" outlineLevel="0" collapsed="false">
      <c r="I177" s="9"/>
      <c r="J177" s="1"/>
    </row>
    <row r="178" customFormat="false" ht="14.4" hidden="false" customHeight="false" outlineLevel="0" collapsed="false">
      <c r="I178" s="9"/>
      <c r="J178" s="1"/>
    </row>
    <row r="179" customFormat="false" ht="14.4" hidden="false" customHeight="false" outlineLevel="0" collapsed="false">
      <c r="I179" s="9"/>
      <c r="J179" s="1"/>
    </row>
    <row r="180" customFormat="false" ht="14.4" hidden="false" customHeight="false" outlineLevel="0" collapsed="false">
      <c r="I180" s="9"/>
      <c r="J180" s="1"/>
    </row>
    <row r="181" customFormat="false" ht="14.4" hidden="false" customHeight="false" outlineLevel="0" collapsed="false">
      <c r="I181" s="9"/>
      <c r="J181" s="1"/>
    </row>
    <row r="182" customFormat="false" ht="14.4" hidden="false" customHeight="false" outlineLevel="0" collapsed="false">
      <c r="I182" s="9"/>
      <c r="J182" s="1"/>
    </row>
    <row r="183" customFormat="false" ht="14.4" hidden="false" customHeight="false" outlineLevel="0" collapsed="false">
      <c r="I183" s="9"/>
      <c r="J183" s="1"/>
    </row>
    <row r="184" customFormat="false" ht="14.4" hidden="false" customHeight="false" outlineLevel="0" collapsed="false">
      <c r="I184" s="9"/>
      <c r="J184" s="1"/>
    </row>
    <row r="185" customFormat="false" ht="14.4" hidden="false" customHeight="false" outlineLevel="0" collapsed="false">
      <c r="I185" s="9"/>
      <c r="J185" s="1"/>
    </row>
    <row r="186" customFormat="false" ht="14.4" hidden="false" customHeight="false" outlineLevel="0" collapsed="false">
      <c r="I186" s="9"/>
      <c r="J186" s="1"/>
    </row>
    <row r="187" customFormat="false" ht="14.4" hidden="false" customHeight="false" outlineLevel="0" collapsed="false">
      <c r="I187" s="9"/>
      <c r="J187" s="1"/>
    </row>
    <row r="188" customFormat="false" ht="14.4" hidden="false" customHeight="false" outlineLevel="0" collapsed="false">
      <c r="I188" s="9"/>
      <c r="J188" s="1"/>
    </row>
    <row r="194" customFormat="false" ht="14.4" hidden="false" customHeight="false" outlineLevel="0" collapsed="false">
      <c r="I194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45"/>
  </cols>
  <sheetData>
    <row r="1" customFormat="false" ht="13.8" hidden="false" customHeight="false" outlineLevel="0" collapsed="false">
      <c r="A1" s="17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2019-02-04T12:18:29Z</dcterms:created>
  <dc:creator>Tecnico5</dc:creator>
  <dc:description/>
  <dc:language>it-IT</dc:language>
  <cp:lastModifiedBy/>
  <cp:lastPrinted>2020-11-18T15:01:47Z</cp:lastPrinted>
  <dcterms:modified xsi:type="dcterms:W3CDTF">2022-04-05T16:52:10Z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