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etsu\Downloads\"/>
    </mc:Choice>
  </mc:AlternateContent>
  <xr:revisionPtr revIDLastSave="0" documentId="13_ncr:1_{2C416E41-1481-4088-BE40-9CFFD145CCF6}" xr6:coauthVersionLast="47" xr6:coauthVersionMax="47" xr10:uidLastSave="{00000000-0000-0000-0000-000000000000}"/>
  <bookViews>
    <workbookView xWindow="-108" yWindow="-108" windowWidth="23256" windowHeight="12456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L2" i="1"/>
  <c r="H17" i="1"/>
  <c r="D17" i="1"/>
  <c r="C17" i="1"/>
  <c r="J17" i="1"/>
  <c r="H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<sst xmlns="http://schemas.openxmlformats.org/spreadsheetml/2006/main" count="33" uniqueCount="33">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</sst>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80.800000000000011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3-4950-AC2B-F1C88DDFB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281215"/>
        <c:axId val="499279967"/>
      </c:barChart>
      <c:catAx>
        <c:axId val="49928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9279967"/>
        <c:crosses val="autoZero"/>
        <c:auto val="1"/>
        <c:lblAlgn val="ctr"/>
        <c:lblOffset val="100"/>
        <c:noMultiLvlLbl val="0"/>
      </c:catAx>
      <c:valAx>
        <c:axId val="4992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928121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工作表1!$L$12:$L$13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工作表1!$M$2:$M$3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B-4A7A-8233-977C1A85E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126467</xdr:colOff>
      <xdr:row>24</xdr:row>
      <xdr:rowOff>88687</xdr:rowOff>
    </xdr:from>
    <xdr:to>
      <xdr:col>10</xdr:col>
      <xdr:colOff>779929</xdr:colOff>
      <xdr:row>37</xdr:row>
      <xdr:rowOff>143116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7177418-AD7F-47F3-A098-A8A3D7791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475128</xdr:colOff>
      <xdr:row>16</xdr:row>
      <xdr:rowOff>89647</xdr:rowOff>
    </xdr:from>
    <xdr:to>
      <xdr:col>14</xdr:col>
      <xdr:colOff>385481</xdr:colOff>
      <xdr:row>29</xdr:row>
      <xdr:rowOff>107577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A6504BE6-B12B-448A-A994-E981F764E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24"/>
  <sheetViews>
    <sheetView tabSelected="1" zoomScale="85" zoomScaleNormal="85" workbookViewId="0">
      <selection activeCell="L35" sqref="L35"/>
    </sheetView>
  </sheetViews>
  <sheetFormatPr defaultRowHeight="16.2"/>
  <cols>
    <col min="3" max="4" width="13" bestFit="1" customWidth="1"/>
    <col min="8" max="8" width="18.6640625" bestFit="1" customWidth="1"/>
    <col min="10" max="10" width="16.109375" bestFit="1" customWidth="1"/>
    <col min="11" max="11" width="24.21875" customWidth="1"/>
    <col min="12" max="12" width="23" customWidth="1"/>
  </cols>
  <sheetData>
    <row r="1" spans="1:1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3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SUM(C2:G2)*0.1+I2*0.5</f>
        <v>91.7</v>
      </c>
      <c r="K2" s="5" t="str">
        <f>_xlfn.IFS(J2 &gt;= 90, "A", AND(J2 &gt;= 80, J2 &lt;= 89), "B", AND(J2 &gt;= 70, J2 &lt;= 79), "C", AND(J2 &gt;= 60, J2 &lt;= 69), "D", AND(J2 &gt;= 0, J2 &lt;= 59), "F")</f>
        <v>A</v>
      </c>
      <c r="L2" s="5" t="str">
        <f>IF(J2&gt;=60,"pass","fail")</f>
        <v>pass</v>
      </c>
      <c r="M2">
        <f>COUNTIF(J2:J15,"&gt;=60")</f>
        <v>12</v>
      </c>
    </row>
    <row r="3" spans="1:13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SUM(C3:G3)*0.1+I3*0.5</f>
        <v>90</v>
      </c>
      <c r="K3" s="5" t="str">
        <f t="shared" ref="K3:K15" si="2">_xlfn.IFS(J3 &gt;= 90, "A", AND(J3 &gt;= 80, J3 &lt;= 89), "B", AND(J3 &gt;= 70, J3 &lt;= 79), "C", AND(J3 &gt;= 60, J3 &lt;= 69), "D", AND(J3 &gt;= 0, J3 &lt;= 59), "F")</f>
        <v>A</v>
      </c>
      <c r="L3" s="5" t="str">
        <f>IF(J3&gt;=60,"pass","fail")</f>
        <v>pass</v>
      </c>
      <c r="M3">
        <f>COUNTIF(J2:J15,"&lt;60")</f>
        <v>2</v>
      </c>
    </row>
    <row r="4" spans="1:13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s="5" t="str">
        <f t="shared" si="2"/>
        <v>B</v>
      </c>
      <c r="L4" s="5" t="str">
        <f t="shared" ref="L3:L15" si="3">IF(J4&gt;=60,"pass","fail")</f>
        <v>pass</v>
      </c>
    </row>
    <row r="5" spans="1:13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80.800000000000011</v>
      </c>
      <c r="K5" s="5" t="str">
        <f t="shared" si="2"/>
        <v>B</v>
      </c>
      <c r="L5" s="5" t="str">
        <f t="shared" si="3"/>
        <v>pass</v>
      </c>
    </row>
    <row r="6" spans="1:13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s="5" t="str">
        <f t="shared" si="2"/>
        <v>B</v>
      </c>
      <c r="L6" s="5" t="str">
        <f t="shared" si="3"/>
        <v>pass</v>
      </c>
    </row>
    <row r="7" spans="1:13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80.800000000000011</v>
      </c>
      <c r="K7" s="5" t="str">
        <f t="shared" si="2"/>
        <v>B</v>
      </c>
      <c r="L7" s="5" t="str">
        <f t="shared" si="3"/>
        <v>pass</v>
      </c>
    </row>
    <row r="8" spans="1:13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s="5" t="str">
        <f t="shared" si="2"/>
        <v>C</v>
      </c>
      <c r="L8" s="5" t="str">
        <f t="shared" si="3"/>
        <v>pass</v>
      </c>
    </row>
    <row r="9" spans="1:13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s="5" t="str">
        <f t="shared" si="2"/>
        <v>C</v>
      </c>
      <c r="L9" s="5" t="str">
        <f t="shared" si="3"/>
        <v>pass</v>
      </c>
    </row>
    <row r="10" spans="1:13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s="5" t="str">
        <f t="shared" si="2"/>
        <v>C</v>
      </c>
      <c r="L10" s="5" t="str">
        <f t="shared" si="3"/>
        <v>pass</v>
      </c>
    </row>
    <row r="11" spans="1:13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s="5" t="str">
        <f t="shared" si="2"/>
        <v>C</v>
      </c>
      <c r="L11" s="5" t="str">
        <f t="shared" si="3"/>
        <v>pass</v>
      </c>
    </row>
    <row r="12" spans="1:13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s="5" t="str">
        <f t="shared" si="2"/>
        <v>B</v>
      </c>
      <c r="L12" s="5" t="str">
        <f t="shared" si="3"/>
        <v>pass</v>
      </c>
    </row>
    <row r="13" spans="1:13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s="5" t="str">
        <f t="shared" si="2"/>
        <v>F</v>
      </c>
      <c r="L13" s="5" t="str">
        <f t="shared" si="3"/>
        <v>fail</v>
      </c>
    </row>
    <row r="14" spans="1:13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s="5" t="str">
        <f t="shared" si="2"/>
        <v>D</v>
      </c>
      <c r="L14" s="5" t="str">
        <f t="shared" si="3"/>
        <v>pass</v>
      </c>
    </row>
    <row r="15" spans="1:13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s="5" t="str">
        <f t="shared" si="2"/>
        <v>F</v>
      </c>
      <c r="L15" s="5" t="str">
        <f t="shared" si="3"/>
        <v>fail</v>
      </c>
    </row>
    <row r="16" spans="1:13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0">
      <c r="C17">
        <f>LARGE(C2:C15,1)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</row>
    <row r="18" spans="3:10">
      <c r="J18" t="s">
        <v>32</v>
      </c>
    </row>
    <row r="24" spans="3:10">
      <c r="J24" s="4" t="s">
        <v>30</v>
      </c>
    </row>
  </sheetData>
  <phoneticPr fontId="2" type="noConversion"/>
  <conditionalFormatting sqref="L2:L15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朱廷翊</cp:lastModifiedBy>
  <dcterms:created xsi:type="dcterms:W3CDTF">2023-10-19T05:27:10Z</dcterms:created>
  <dcterms:modified xsi:type="dcterms:W3CDTF">2023-10-25T07:43:44Z</dcterms:modified>
</cp:coreProperties>
</file>