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75" yWindow="-345" windowWidth="28560" windowHeight="12645"/>
  </bookViews>
  <sheets>
    <sheet name="Sheet1" sheetId="1" r:id="rId1"/>
    <sheet name="Sheet2" sheetId="2" r:id="rId2"/>
    <sheet name="Sheet3" sheetId="3" r:id="rId3"/>
  </sheets>
  <calcPr calcId="144525"/>
</workbook>
</file>

<file path=xl/calcChain.xml><?xml version="1.0" encoding="utf-8"?>
<calcChain xmlns="http://schemas.openxmlformats.org/spreadsheetml/2006/main">
  <c r="D7" i="1" l="1"/>
  <c r="B7" i="1"/>
  <c r="D6" i="1"/>
  <c r="B6" i="1"/>
</calcChain>
</file>

<file path=xl/sharedStrings.xml><?xml version="1.0" encoding="utf-8"?>
<sst xmlns="http://schemas.openxmlformats.org/spreadsheetml/2006/main" count="44" uniqueCount="39">
  <si>
    <t>TEST CASE</t>
  </si>
  <si>
    <r>
      <t>System Name</t>
    </r>
    <r>
      <rPr>
        <b/>
        <sz val="10"/>
        <rFont val="ＭＳ Ｐゴシック"/>
      </rPr>
      <t>：</t>
    </r>
  </si>
  <si>
    <t>Sample Project</t>
  </si>
  <si>
    <r>
      <t>Module Code</t>
    </r>
    <r>
      <rPr>
        <b/>
        <sz val="10"/>
        <rFont val="MS Gothic"/>
      </rPr>
      <t>：</t>
    </r>
  </si>
  <si>
    <t>CR100 - Export to excel</t>
  </si>
  <si>
    <t>Test requirement:</t>
  </si>
  <si>
    <t xml:space="preserve">CR1 - </t>
  </si>
  <si>
    <t>Pass</t>
  </si>
  <si>
    <t>Pending</t>
  </si>
  <si>
    <t>Fail</t>
  </si>
  <si>
    <t>Number of test cases:</t>
  </si>
  <si>
    <t>ID</t>
  </si>
  <si>
    <t>Test Case Description</t>
  </si>
  <si>
    <t>Test Case Procedure</t>
  </si>
  <si>
    <t>Expected Output</t>
  </si>
  <si>
    <t>Test date</t>
  </si>
  <si>
    <t>Result</t>
  </si>
  <si>
    <t>Auto test</t>
  </si>
  <si>
    <t>Note</t>
  </si>
  <si>
    <t>TC1</t>
  </si>
  <si>
    <t>New user registration</t>
  </si>
  <si>
    <t>1. Go to the http://demowebshop.tricentis.com/ website
2. Click on my account, select register
3. Enter valid data
4. Agree privacy policy
5. Click continue</t>
  </si>
  <si>
    <t>1. Open web page
2. Open register page
3. Enter valid data
4. Click register
5. Log out</t>
  </si>
  <si>
    <t>TC2</t>
  </si>
  <si>
    <t>Login existing user</t>
  </si>
  <si>
    <t>1. Go to the http://demowebshop.tricentis.com website
2. Click on my account, select login
3. Enter valid data
4. Click login
5. Log out</t>
  </si>
  <si>
    <t>1. Open web page
2. Open login page
3. Click add to cart
4. Click go to shopping cart
5. Delete all
6. Log out</t>
  </si>
  <si>
    <t>TC3</t>
  </si>
  <si>
    <t>Add item into shopping cart</t>
  </si>
  <si>
    <t>1. Go to the http://demowebshop.tricentis.com website
2. Login existing user without logout
3. Find item
4. Click add into shopping cart
5. Go to shopping cart to check if it is added
6. Delete all
7. Log out</t>
  </si>
  <si>
    <t>1. Open web page
2. Go to login page
3. Enter data
4. Click login
5. Logout</t>
  </si>
  <si>
    <t>TC4</t>
  </si>
  <si>
    <t>App navigation</t>
  </si>
  <si>
    <t>1. Go to thehttp://demowebshop.tricentis.com website
2. Click on my account, select login
3. Enter valid data
4. Click login
5. Go back twice</t>
  </si>
  <si>
    <t>1. Open web page
2. Go to login page
3. Enter data
4. Click login
5. Click back twice
6. Logout</t>
  </si>
  <si>
    <t>TC5</t>
  </si>
  <si>
    <t>Change password</t>
  </si>
  <si>
    <t>1. Go to the http://demowebshop.tricentis.com website
2. Login existing user without logout
3. Click my account
4. Click change password
5. Enter valid data
6. Click continue
7. Log out</t>
  </si>
  <si>
    <t>1. Open web page
2. Go to login page
3. Enter data
4. Click login
5. Go to change password
6. Enter data
7. Click change
8. Logout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</si>
</sst>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d\.m\.yyyy"/>
    <numFmt numFmtId="166" formatCode="d\.m\.yyyy\."/>
  </numFmts>
  <fonts count="12">
    <font>
      <sz val="11"/>
      <color theme="1"/>
      <name val="Calibri"/>
      <family val="2"/>
      <scheme val="minor"/>
    </font>
    <font>
      <b/>
      <sz val="10"/>
      <name val="Tahoma"/>
    </font>
    <font>
      <sz val="8"/>
      <color rgb="FF000000"/>
      <name val="Tahoma"/>
    </font>
    <font>
      <sz val="11"/>
      <name val="MS PGothic"/>
    </font>
    <font>
      <sz val="10"/>
      <color rgb="FF000000"/>
      <name val="Tahoma"/>
    </font>
    <font>
      <b/>
      <sz val="10"/>
      <name val="ＭＳ Ｐゴシック"/>
    </font>
    <font>
      <sz val="10"/>
      <name val="Tahoma"/>
    </font>
    <font>
      <b/>
      <sz val="10"/>
      <name val="MS Gothic"/>
    </font>
    <font>
      <b/>
      <sz val="10"/>
      <color rgb="FFFFFFFF"/>
      <name val="Tahoma"/>
    </font>
    <font>
      <sz val="12"/>
      <color rgb="FF000000"/>
      <name val="Tahoma"/>
    </font>
    <font>
      <b/>
      <sz val="12"/>
      <color rgb="FFFFFFFF"/>
      <name val="Tahoma"/>
    </font>
    <font>
      <sz val="12"/>
      <name val="MS PGothic"/>
    </font>
  </fonts>
  <fills count="5">
    <fill>
      <patternFill patternType="none"/>
    </fill>
    <fill>
      <patternFill patternType="gray125"/>
    </fill>
    <fill>
      <patternFill patternType="solid">
        <fgColor rgb="FFFFFFFF"/>
        <bgColor rgb="FFFFFFFF"/>
      </patternFill>
    </fill>
    <fill>
      <patternFill patternType="solid">
        <fgColor rgb="FF003366"/>
        <bgColor rgb="FF003366"/>
      </patternFill>
    </fill>
    <fill>
      <patternFill patternType="solid">
        <fgColor rgb="FF993366"/>
        <bgColor rgb="FF993366"/>
      </patternFill>
    </fill>
  </fills>
  <borders count="25">
    <border>
      <left/>
      <right/>
      <top/>
      <bottom/>
      <diagonal/>
    </border>
    <border>
      <left/>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1">
    <xf numFmtId="0" fontId="0" fillId="0" borderId="0" xfId="0"/>
    <xf numFmtId="0" fontId="1" fillId="2" borderId="0" xfId="0" applyFont="1" applyFill="1" applyBorder="1"/>
    <xf numFmtId="0" fontId="2" fillId="2" borderId="0" xfId="0" applyFont="1" applyFill="1" applyBorder="1" applyAlignment="1">
      <alignment horizontal="center" wrapText="1"/>
    </xf>
    <xf numFmtId="0" fontId="3" fillId="0" borderId="0" xfId="0" applyFont="1" applyBorder="1"/>
    <xf numFmtId="0" fontId="2" fillId="2" borderId="0" xfId="0" applyFont="1" applyFill="1" applyBorder="1" applyAlignment="1">
      <alignment wrapText="1"/>
    </xf>
    <xf numFmtId="0" fontId="4" fillId="2" borderId="0" xfId="0" applyFont="1" applyFill="1" applyBorder="1" applyAlignment="1">
      <alignment wrapText="1"/>
    </xf>
    <xf numFmtId="0" fontId="2" fillId="2" borderId="0" xfId="0" applyFont="1" applyFill="1" applyBorder="1"/>
    <xf numFmtId="0" fontId="2" fillId="0" borderId="0" xfId="0" applyFont="1"/>
    <xf numFmtId="0" fontId="0" fillId="0" borderId="0" xfId="0" applyFont="1" applyAlignment="1"/>
    <xf numFmtId="0" fontId="3" fillId="0" borderId="1" xfId="0" applyFont="1" applyBorder="1"/>
    <xf numFmtId="0" fontId="1" fillId="2" borderId="2" xfId="0" applyFont="1" applyFill="1" applyBorder="1" applyAlignment="1">
      <alignment horizontal="left" wrapText="1"/>
    </xf>
    <xf numFmtId="0" fontId="6" fillId="2" borderId="3" xfId="0" applyFont="1" applyFill="1" applyBorder="1" applyAlignment="1">
      <alignment horizontal="left" wrapText="1"/>
    </xf>
    <xf numFmtId="0" fontId="3" fillId="0" borderId="4" xfId="0" applyFont="1" applyBorder="1"/>
    <xf numFmtId="0" fontId="3" fillId="0" borderId="5" xfId="0" applyFont="1" applyBorder="1"/>
    <xf numFmtId="0" fontId="6" fillId="2" borderId="0" xfId="0" applyFont="1" applyFill="1" applyBorder="1" applyAlignment="1">
      <alignment horizontal="left" wrapText="1"/>
    </xf>
    <xf numFmtId="0" fontId="4" fillId="2" borderId="0" xfId="0" applyFont="1" applyFill="1" applyBorder="1" applyAlignment="1">
      <alignment horizontal="center" wrapText="1"/>
    </xf>
    <xf numFmtId="0" fontId="4" fillId="2" borderId="0" xfId="0" applyFont="1" applyFill="1" applyBorder="1"/>
    <xf numFmtId="0" fontId="4" fillId="0" borderId="0" xfId="0" applyFont="1"/>
    <xf numFmtId="0" fontId="1" fillId="2" borderId="6" xfId="0" applyFont="1" applyFill="1" applyBorder="1" applyAlignment="1">
      <alignment horizontal="left" vertical="center" wrapText="1"/>
    </xf>
    <xf numFmtId="0" fontId="6" fillId="2" borderId="7" xfId="0" applyFont="1" applyFill="1" applyBorder="1" applyAlignment="1">
      <alignment horizontal="left" vertical="top" wrapText="1"/>
    </xf>
    <xf numFmtId="0" fontId="3" fillId="0" borderId="8" xfId="0" applyFont="1" applyBorder="1"/>
    <xf numFmtId="0" fontId="3" fillId="0" borderId="9" xfId="0" applyFont="1" applyBorder="1"/>
    <xf numFmtId="0" fontId="6" fillId="2" borderId="7" xfId="0" applyFont="1" applyFill="1" applyBorder="1" applyAlignment="1">
      <alignment horizontal="left" vertical="center" wrapText="1"/>
    </xf>
    <xf numFmtId="0" fontId="6" fillId="2" borderId="0" xfId="0" applyFont="1" applyFill="1" applyBorder="1" applyAlignment="1">
      <alignment horizontal="left" vertical="center" wrapText="1"/>
    </xf>
    <xf numFmtId="0" fontId="4" fillId="2" borderId="0" xfId="0" applyFont="1" applyFill="1" applyBorder="1" applyAlignment="1">
      <alignment horizontal="center" vertical="center" wrapText="1"/>
    </xf>
    <xf numFmtId="0" fontId="4" fillId="2" borderId="0" xfId="0" applyFont="1" applyFill="1" applyBorder="1" applyAlignment="1">
      <alignment vertical="center" wrapText="1"/>
    </xf>
    <xf numFmtId="0" fontId="4" fillId="0" borderId="0" xfId="0" applyFont="1" applyAlignment="1">
      <alignment vertical="center" wrapText="1"/>
    </xf>
    <xf numFmtId="0" fontId="4" fillId="2" borderId="6" xfId="0" applyFont="1" applyFill="1" applyBorder="1" applyAlignment="1">
      <alignment horizontal="right"/>
    </xf>
    <xf numFmtId="0" fontId="4" fillId="2" borderId="10" xfId="0" applyFont="1" applyFill="1" applyBorder="1" applyAlignment="1">
      <alignment wrapText="1"/>
    </xf>
    <xf numFmtId="0" fontId="4" fillId="2" borderId="10" xfId="0" applyFont="1" applyFill="1" applyBorder="1" applyAlignment="1">
      <alignment horizontal="center" wrapText="1"/>
    </xf>
    <xf numFmtId="0" fontId="4" fillId="2" borderId="11" xfId="0" applyFont="1" applyFill="1" applyBorder="1" applyAlignment="1">
      <alignment horizontal="center" wrapText="1"/>
    </xf>
    <xf numFmtId="0" fontId="4" fillId="2" borderId="0" xfId="0" applyFont="1" applyFill="1" applyBorder="1" applyAlignment="1">
      <alignment horizontal="center" wrapText="1"/>
    </xf>
    <xf numFmtId="0" fontId="4" fillId="2" borderId="12" xfId="0" applyFont="1" applyFill="1" applyBorder="1" applyAlignment="1">
      <alignment horizontal="right"/>
    </xf>
    <xf numFmtId="0" fontId="4" fillId="2" borderId="13" xfId="0" applyFont="1" applyFill="1" applyBorder="1" applyAlignment="1">
      <alignment wrapText="1"/>
    </xf>
    <xf numFmtId="0" fontId="4" fillId="0" borderId="13" xfId="0" applyFont="1" applyBorder="1" applyAlignment="1">
      <alignment horizontal="center"/>
    </xf>
    <xf numFmtId="1" fontId="4" fillId="2" borderId="14" xfId="0" applyNumberFormat="1" applyFont="1" applyFill="1" applyBorder="1" applyAlignment="1">
      <alignment horizontal="center" wrapText="1"/>
    </xf>
    <xf numFmtId="1" fontId="4" fillId="2" borderId="0" xfId="0" applyNumberFormat="1" applyFont="1" applyFill="1" applyBorder="1" applyAlignment="1">
      <alignment horizontal="center" wrapText="1"/>
    </xf>
    <xf numFmtId="0" fontId="4" fillId="2" borderId="4" xfId="0" applyFont="1" applyFill="1" applyBorder="1" applyAlignment="1">
      <alignment horizontal="center"/>
    </xf>
    <xf numFmtId="0" fontId="4" fillId="2" borderId="15" xfId="0" applyFont="1" applyFill="1" applyBorder="1" applyAlignment="1">
      <alignment horizontal="center" wrapText="1"/>
    </xf>
    <xf numFmtId="0" fontId="8" fillId="3" borderId="16" xfId="0" applyFont="1" applyFill="1" applyBorder="1" applyAlignment="1">
      <alignment horizontal="center" vertical="center" wrapText="1"/>
    </xf>
    <xf numFmtId="0" fontId="8" fillId="3" borderId="16" xfId="0" applyFont="1" applyFill="1" applyBorder="1" applyAlignment="1">
      <alignment vertical="center" wrapText="1"/>
    </xf>
    <xf numFmtId="0" fontId="8" fillId="3" borderId="17" xfId="0" applyFont="1" applyFill="1" applyBorder="1" applyAlignment="1">
      <alignment horizontal="center" vertical="center" wrapText="1"/>
    </xf>
    <xf numFmtId="0" fontId="3" fillId="0" borderId="18" xfId="0" applyFont="1" applyBorder="1"/>
    <xf numFmtId="0" fontId="8" fillId="3" borderId="19" xfId="0" applyFont="1" applyFill="1" applyBorder="1" applyAlignment="1">
      <alignment horizontal="center" vertical="center" wrapText="1"/>
    </xf>
    <xf numFmtId="0" fontId="8" fillId="3" borderId="20" xfId="0" applyFont="1" applyFill="1" applyBorder="1" applyAlignment="1">
      <alignment horizontal="center" vertical="center" wrapText="1"/>
    </xf>
    <xf numFmtId="0" fontId="9" fillId="2" borderId="0" xfId="0" applyFont="1" applyFill="1" applyBorder="1"/>
    <xf numFmtId="0" fontId="9" fillId="0" borderId="0" xfId="0" applyFont="1"/>
    <xf numFmtId="0" fontId="3" fillId="0" borderId="21" xfId="0" applyFont="1" applyBorder="1"/>
    <xf numFmtId="0" fontId="3" fillId="0" borderId="22" xfId="0" applyFont="1" applyBorder="1"/>
    <xf numFmtId="0" fontId="3" fillId="0" borderId="15" xfId="0" applyFont="1" applyBorder="1"/>
    <xf numFmtId="0" fontId="3" fillId="0" borderId="23" xfId="0" applyFont="1" applyBorder="1"/>
    <xf numFmtId="0" fontId="10" fillId="4" borderId="8" xfId="0" applyFont="1" applyFill="1" applyBorder="1" applyAlignment="1">
      <alignment horizontal="left" vertical="center"/>
    </xf>
    <xf numFmtId="0" fontId="3" fillId="0" borderId="24" xfId="0" applyFont="1" applyBorder="1"/>
    <xf numFmtId="0" fontId="11" fillId="0" borderId="0" xfId="0" applyFont="1"/>
    <xf numFmtId="164" fontId="4" fillId="0" borderId="10" xfId="0" applyNumberFormat="1" applyFont="1" applyBorder="1" applyAlignment="1">
      <alignment horizontal="left" vertical="top" wrapText="1"/>
    </xf>
    <xf numFmtId="0" fontId="4" fillId="0" borderId="10" xfId="0" applyFont="1" applyBorder="1" applyAlignment="1">
      <alignment vertical="top" wrapText="1"/>
    </xf>
    <xf numFmtId="0" fontId="4" fillId="0" borderId="10" xfId="0" applyFont="1" applyBorder="1" applyAlignment="1">
      <alignment horizontal="left" vertical="top" wrapText="1"/>
    </xf>
    <xf numFmtId="0" fontId="4" fillId="0" borderId="7" xfId="0" applyFont="1" applyBorder="1" applyAlignment="1">
      <alignment horizontal="left" vertical="top" wrapText="1"/>
    </xf>
    <xf numFmtId="165" fontId="4" fillId="0" borderId="10" xfId="0" applyNumberFormat="1" applyFont="1" applyBorder="1" applyAlignment="1">
      <alignment horizontal="left" vertical="top" wrapText="1"/>
    </xf>
    <xf numFmtId="0" fontId="2" fillId="0" borderId="0" xfId="0" applyFont="1" applyAlignment="1">
      <alignment vertical="top"/>
    </xf>
    <xf numFmtId="166" fontId="4" fillId="0" borderId="10" xfId="0" applyNumberFormat="1" applyFont="1"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
  <sheetViews>
    <sheetView tabSelected="1" topLeftCell="A4" workbookViewId="0">
      <selection activeCell="H16" sqref="H16"/>
    </sheetView>
  </sheetViews>
  <sheetFormatPr defaultColWidth="14.42578125" defaultRowHeight="15" outlineLevelRow="1"/>
  <cols>
    <col min="1" max="1" width="15.7109375" style="8" customWidth="1"/>
    <col min="2" max="2" width="18.140625" style="8" customWidth="1"/>
    <col min="3" max="3" width="42.140625" style="8" customWidth="1"/>
    <col min="4" max="5" width="8.7109375" style="8" customWidth="1"/>
    <col min="6" max="6" width="23.5703125" style="8" customWidth="1"/>
    <col min="7" max="7" width="18.42578125" style="8" hidden="1" customWidth="1"/>
    <col min="8" max="8" width="17.28515625" style="8" customWidth="1"/>
    <col min="9" max="9" width="9" style="8" customWidth="1"/>
    <col min="10" max="11" width="18" style="8" customWidth="1"/>
    <col min="12" max="27" width="8.7109375" style="8" customWidth="1"/>
    <col min="28" max="16384" width="14.42578125" style="8"/>
  </cols>
  <sheetData>
    <row r="1" spans="1:27">
      <c r="A1" s="1" t="s">
        <v>0</v>
      </c>
      <c r="B1" s="2"/>
      <c r="C1" s="3"/>
      <c r="D1" s="3"/>
      <c r="E1" s="4"/>
      <c r="F1" s="4"/>
      <c r="G1" s="4"/>
      <c r="H1" s="4"/>
      <c r="I1" s="5"/>
      <c r="J1" s="4"/>
      <c r="K1" s="4"/>
      <c r="L1" s="6"/>
      <c r="M1" s="7"/>
      <c r="N1" s="7"/>
      <c r="O1" s="7"/>
      <c r="P1" s="7"/>
      <c r="Q1" s="7"/>
      <c r="R1" s="7"/>
      <c r="S1" s="7"/>
      <c r="T1" s="7"/>
      <c r="U1" s="7"/>
      <c r="V1" s="7"/>
      <c r="W1" s="7"/>
      <c r="X1" s="7"/>
      <c r="Y1" s="7"/>
      <c r="Z1" s="7"/>
      <c r="AA1" s="7"/>
    </row>
    <row r="2" spans="1:27" ht="15.75" thickBot="1">
      <c r="A2" s="6"/>
      <c r="B2" s="9"/>
      <c r="C2" s="9"/>
      <c r="D2" s="9"/>
      <c r="E2" s="4"/>
      <c r="F2" s="4"/>
      <c r="G2" s="4"/>
      <c r="H2" s="4"/>
      <c r="I2" s="5"/>
      <c r="J2" s="4"/>
      <c r="K2" s="4"/>
      <c r="L2" s="6"/>
      <c r="M2" s="7"/>
      <c r="N2" s="7"/>
      <c r="O2" s="7"/>
      <c r="P2" s="7"/>
      <c r="Q2" s="7"/>
      <c r="R2" s="7"/>
      <c r="S2" s="7"/>
      <c r="T2" s="7"/>
      <c r="U2" s="7"/>
      <c r="V2" s="7"/>
      <c r="W2" s="7"/>
      <c r="X2" s="7"/>
      <c r="Y2" s="7"/>
      <c r="Z2" s="7"/>
      <c r="AA2" s="7"/>
    </row>
    <row r="3" spans="1:27">
      <c r="A3" s="10" t="s">
        <v>1</v>
      </c>
      <c r="B3" s="11" t="s">
        <v>2</v>
      </c>
      <c r="C3" s="12"/>
      <c r="D3" s="13"/>
      <c r="E3" s="14"/>
      <c r="F3" s="14"/>
      <c r="G3" s="14"/>
      <c r="H3" s="15"/>
      <c r="I3" s="3"/>
      <c r="J3" s="3"/>
      <c r="K3" s="3"/>
      <c r="L3" s="16"/>
      <c r="M3" s="17"/>
      <c r="N3" s="17"/>
      <c r="O3" s="17"/>
      <c r="P3" s="17"/>
      <c r="Q3" s="17"/>
      <c r="R3" s="17"/>
      <c r="S3" s="17"/>
      <c r="T3" s="17"/>
      <c r="U3" s="17"/>
      <c r="V3" s="17"/>
      <c r="W3" s="17"/>
      <c r="X3" s="17"/>
      <c r="Y3" s="17"/>
      <c r="Z3" s="17"/>
      <c r="AA3" s="17"/>
    </row>
    <row r="4" spans="1:27">
      <c r="A4" s="18" t="s">
        <v>3</v>
      </c>
      <c r="B4" s="19" t="s">
        <v>4</v>
      </c>
      <c r="C4" s="20"/>
      <c r="D4" s="21"/>
      <c r="E4" s="14"/>
      <c r="F4" s="14"/>
      <c r="G4" s="14"/>
      <c r="H4" s="15"/>
      <c r="I4" s="3"/>
      <c r="J4" s="3"/>
      <c r="K4" s="3"/>
      <c r="L4" s="16"/>
      <c r="M4" s="17"/>
      <c r="N4" s="17"/>
      <c r="O4" s="17"/>
      <c r="P4" s="17"/>
      <c r="Q4" s="17"/>
      <c r="R4" s="17"/>
      <c r="S4" s="17"/>
      <c r="T4" s="17"/>
      <c r="U4" s="17"/>
      <c r="V4" s="17"/>
      <c r="W4" s="17"/>
      <c r="X4" s="17"/>
      <c r="Y4" s="17"/>
      <c r="Z4" s="17"/>
      <c r="AA4" s="17"/>
    </row>
    <row r="5" spans="1:27" ht="25.5">
      <c r="A5" s="18" t="s">
        <v>5</v>
      </c>
      <c r="B5" s="22" t="s">
        <v>6</v>
      </c>
      <c r="C5" s="20"/>
      <c r="D5" s="21"/>
      <c r="E5" s="23"/>
      <c r="F5" s="23"/>
      <c r="G5" s="23"/>
      <c r="H5" s="24"/>
      <c r="I5" s="3"/>
      <c r="J5" s="3"/>
      <c r="K5" s="3"/>
      <c r="L5" s="25"/>
      <c r="M5" s="26"/>
      <c r="N5" s="26"/>
      <c r="O5" s="26"/>
      <c r="P5" s="26"/>
      <c r="Q5" s="26"/>
      <c r="R5" s="26"/>
      <c r="S5" s="26"/>
      <c r="T5" s="26"/>
      <c r="U5" s="26"/>
      <c r="V5" s="26"/>
      <c r="W5" s="26"/>
      <c r="X5" s="26"/>
      <c r="Y5" s="26"/>
      <c r="Z5" s="26"/>
      <c r="AA5" s="26"/>
    </row>
    <row r="6" spans="1:27">
      <c r="A6" s="27" t="s">
        <v>7</v>
      </c>
      <c r="B6" s="28">
        <f>COUNTIF(I12:I16,"Pass")</f>
        <v>4</v>
      </c>
      <c r="C6" s="29" t="s">
        <v>8</v>
      </c>
      <c r="D6" s="30">
        <f>COUNTIF(I10:I16,"Pending")</f>
        <v>0</v>
      </c>
      <c r="E6" s="31"/>
      <c r="F6" s="31"/>
      <c r="G6" s="31"/>
      <c r="H6" s="15"/>
      <c r="I6" s="3"/>
      <c r="J6" s="3"/>
      <c r="K6" s="3"/>
      <c r="L6" s="16"/>
      <c r="M6" s="17"/>
      <c r="N6" s="17"/>
      <c r="O6" s="17"/>
      <c r="P6" s="17"/>
      <c r="Q6" s="17"/>
      <c r="R6" s="17"/>
      <c r="S6" s="17"/>
      <c r="T6" s="17"/>
      <c r="U6" s="17"/>
      <c r="V6" s="17"/>
      <c r="W6" s="17"/>
      <c r="X6" s="17"/>
      <c r="Y6" s="17"/>
      <c r="Z6" s="17"/>
      <c r="AA6" s="17"/>
    </row>
    <row r="7" spans="1:27" ht="15.75" thickBot="1">
      <c r="A7" s="32" t="s">
        <v>9</v>
      </c>
      <c r="B7" s="33">
        <f>COUNTIF(I12:I16,"Fail")</f>
        <v>1</v>
      </c>
      <c r="C7" s="34" t="s">
        <v>10</v>
      </c>
      <c r="D7" s="35">
        <f>COUNTA(A12:A16)</f>
        <v>5</v>
      </c>
      <c r="E7" s="36"/>
      <c r="F7" s="36"/>
      <c r="G7" s="36"/>
      <c r="H7" s="15"/>
      <c r="I7" s="3"/>
      <c r="J7" s="3"/>
      <c r="K7" s="3"/>
      <c r="L7" s="16"/>
      <c r="M7" s="17"/>
      <c r="N7" s="17"/>
      <c r="O7" s="17"/>
      <c r="P7" s="17"/>
      <c r="Q7" s="17"/>
      <c r="R7" s="17"/>
      <c r="S7" s="17"/>
      <c r="T7" s="17"/>
      <c r="U7" s="17"/>
      <c r="V7" s="17"/>
      <c r="W7" s="17"/>
      <c r="X7" s="17"/>
      <c r="Y7" s="17"/>
      <c r="Z7" s="17"/>
      <c r="AA7" s="17"/>
    </row>
    <row r="8" spans="1:27">
      <c r="A8" s="37"/>
      <c r="B8" s="12"/>
      <c r="C8" s="12"/>
      <c r="D8" s="12"/>
      <c r="E8" s="31"/>
      <c r="F8" s="31"/>
      <c r="G8" s="31"/>
      <c r="H8" s="31"/>
      <c r="I8" s="38"/>
      <c r="J8" s="38"/>
      <c r="K8" s="38"/>
      <c r="L8" s="16"/>
      <c r="M8" s="17"/>
      <c r="N8" s="17"/>
      <c r="O8" s="17"/>
      <c r="P8" s="17"/>
      <c r="Q8" s="17"/>
      <c r="R8" s="17"/>
      <c r="S8" s="17"/>
      <c r="T8" s="17"/>
      <c r="U8" s="17"/>
      <c r="V8" s="17"/>
      <c r="W8" s="17"/>
      <c r="X8" s="17"/>
      <c r="Y8" s="17"/>
      <c r="Z8" s="17"/>
      <c r="AA8" s="17"/>
    </row>
    <row r="9" spans="1:27" ht="15.75">
      <c r="A9" s="39" t="s">
        <v>11</v>
      </c>
      <c r="B9" s="40" t="s">
        <v>12</v>
      </c>
      <c r="C9" s="39" t="s">
        <v>13</v>
      </c>
      <c r="D9" s="41" t="s">
        <v>14</v>
      </c>
      <c r="E9" s="3"/>
      <c r="F9" s="3"/>
      <c r="G9" s="42"/>
      <c r="H9" s="43" t="s">
        <v>15</v>
      </c>
      <c r="I9" s="44" t="s">
        <v>16</v>
      </c>
      <c r="J9" s="44" t="s">
        <v>17</v>
      </c>
      <c r="K9" s="44" t="s">
        <v>18</v>
      </c>
      <c r="L9" s="45"/>
      <c r="M9" s="46"/>
      <c r="N9" s="46"/>
      <c r="O9" s="46"/>
      <c r="P9" s="46"/>
      <c r="Q9" s="46"/>
      <c r="R9" s="46"/>
      <c r="S9" s="46"/>
      <c r="T9" s="46"/>
      <c r="U9" s="46"/>
      <c r="V9" s="46"/>
      <c r="W9" s="46"/>
      <c r="X9" s="46"/>
      <c r="Y9" s="46"/>
      <c r="Z9" s="46"/>
      <c r="AA9" s="46"/>
    </row>
    <row r="10" spans="1:27">
      <c r="A10" s="47"/>
      <c r="B10" s="47"/>
      <c r="C10" s="47"/>
      <c r="D10" s="48"/>
      <c r="E10" s="49"/>
      <c r="F10" s="49"/>
      <c r="G10" s="50"/>
      <c r="H10" s="48"/>
      <c r="I10" s="47"/>
      <c r="J10" s="47"/>
      <c r="K10" s="47"/>
      <c r="L10" s="16"/>
      <c r="M10" s="17"/>
      <c r="N10" s="17"/>
      <c r="O10" s="17"/>
      <c r="P10" s="17"/>
      <c r="Q10" s="17"/>
      <c r="R10" s="17"/>
      <c r="S10" s="17"/>
      <c r="T10" s="17"/>
      <c r="U10" s="17"/>
      <c r="V10" s="17"/>
      <c r="W10" s="17"/>
      <c r="X10" s="17"/>
      <c r="Y10" s="17"/>
      <c r="Z10" s="17"/>
      <c r="AA10" s="17"/>
    </row>
    <row r="11" spans="1:27" ht="15.75">
      <c r="A11" s="51"/>
      <c r="B11" s="20"/>
      <c r="C11" s="20"/>
      <c r="D11" s="20"/>
      <c r="E11" s="20"/>
      <c r="F11" s="20"/>
      <c r="G11" s="20"/>
      <c r="H11" s="20"/>
      <c r="I11" s="20"/>
      <c r="J11" s="20"/>
      <c r="K11" s="52"/>
      <c r="L11" s="53"/>
      <c r="M11" s="53"/>
      <c r="N11" s="53"/>
      <c r="O11" s="53"/>
      <c r="P11" s="53"/>
      <c r="Q11" s="53"/>
      <c r="R11" s="53"/>
      <c r="S11" s="53"/>
      <c r="T11" s="53"/>
      <c r="U11" s="53"/>
      <c r="V11" s="53"/>
      <c r="W11" s="53"/>
      <c r="X11" s="53"/>
      <c r="Y11" s="53"/>
      <c r="Z11" s="53"/>
      <c r="AA11" s="53"/>
    </row>
    <row r="12" spans="1:27" ht="76.5" outlineLevel="1">
      <c r="A12" s="54" t="s">
        <v>19</v>
      </c>
      <c r="B12" s="55" t="s">
        <v>20</v>
      </c>
      <c r="C12" s="56" t="s">
        <v>21</v>
      </c>
      <c r="D12" s="57" t="s">
        <v>22</v>
      </c>
      <c r="E12" s="20"/>
      <c r="F12" s="20"/>
      <c r="G12" s="56"/>
      <c r="H12" s="58">
        <v>44948</v>
      </c>
      <c r="I12" s="56" t="s">
        <v>7</v>
      </c>
      <c r="J12" s="59"/>
      <c r="K12" s="59"/>
      <c r="L12" s="59"/>
      <c r="M12" s="59"/>
      <c r="N12" s="59"/>
      <c r="O12" s="59"/>
      <c r="P12" s="59"/>
      <c r="Q12" s="59"/>
      <c r="R12" s="59"/>
      <c r="S12" s="59"/>
      <c r="T12" s="59"/>
      <c r="U12" s="59"/>
      <c r="V12" s="59"/>
      <c r="W12" s="59"/>
      <c r="X12" s="59"/>
      <c r="Y12" s="59"/>
    </row>
    <row r="13" spans="1:27" ht="76.5" outlineLevel="1">
      <c r="A13" s="54" t="s">
        <v>23</v>
      </c>
      <c r="B13" s="55" t="s">
        <v>24</v>
      </c>
      <c r="C13" s="56" t="s">
        <v>25</v>
      </c>
      <c r="D13" s="57" t="s">
        <v>26</v>
      </c>
      <c r="E13" s="20"/>
      <c r="F13" s="20"/>
      <c r="G13" s="56"/>
      <c r="H13" s="60">
        <v>44948</v>
      </c>
      <c r="I13" s="56" t="s">
        <v>7</v>
      </c>
      <c r="J13" s="59"/>
      <c r="K13" s="59"/>
      <c r="L13" s="59"/>
      <c r="M13" s="59"/>
      <c r="N13" s="59"/>
      <c r="O13" s="59"/>
      <c r="P13" s="59"/>
      <c r="Q13" s="59"/>
      <c r="R13" s="59"/>
      <c r="S13" s="59"/>
      <c r="T13" s="59"/>
      <c r="U13" s="59"/>
      <c r="V13" s="59"/>
      <c r="W13" s="59"/>
      <c r="X13" s="59"/>
      <c r="Y13" s="59"/>
    </row>
    <row r="14" spans="1:27" ht="102" outlineLevel="1">
      <c r="A14" s="54" t="s">
        <v>27</v>
      </c>
      <c r="B14" s="55" t="s">
        <v>28</v>
      </c>
      <c r="C14" s="56" t="s">
        <v>29</v>
      </c>
      <c r="D14" s="57" t="s">
        <v>30</v>
      </c>
      <c r="E14" s="20"/>
      <c r="F14" s="20"/>
      <c r="G14" s="56"/>
      <c r="H14" s="60">
        <v>44948</v>
      </c>
      <c r="I14" s="56" t="s">
        <v>7</v>
      </c>
      <c r="J14" s="59"/>
      <c r="K14" s="59"/>
      <c r="L14" s="59"/>
      <c r="M14" s="59"/>
      <c r="N14" s="59"/>
      <c r="O14" s="59"/>
      <c r="P14" s="59"/>
      <c r="Q14" s="59"/>
      <c r="R14" s="59"/>
      <c r="S14" s="59"/>
      <c r="T14" s="59"/>
      <c r="U14" s="59"/>
      <c r="V14" s="59"/>
      <c r="W14" s="59"/>
      <c r="X14" s="59"/>
      <c r="Y14" s="59"/>
    </row>
    <row r="15" spans="1:27" ht="76.5" outlineLevel="1">
      <c r="A15" s="54" t="s">
        <v>31</v>
      </c>
      <c r="B15" s="55" t="s">
        <v>32</v>
      </c>
      <c r="C15" s="56" t="s">
        <v>33</v>
      </c>
      <c r="D15" s="57" t="s">
        <v>34</v>
      </c>
      <c r="E15" s="20"/>
      <c r="F15" s="20"/>
      <c r="G15" s="56"/>
      <c r="H15" s="60">
        <v>44948</v>
      </c>
      <c r="I15" s="56" t="s">
        <v>9</v>
      </c>
      <c r="J15" s="59"/>
      <c r="K15" s="59"/>
      <c r="L15" s="59"/>
      <c r="M15" s="59"/>
      <c r="N15" s="59"/>
      <c r="O15" s="59"/>
      <c r="P15" s="59"/>
      <c r="Q15" s="59"/>
      <c r="R15" s="59"/>
      <c r="S15" s="59"/>
      <c r="T15" s="59"/>
      <c r="U15" s="59"/>
      <c r="V15" s="59"/>
      <c r="W15" s="59"/>
      <c r="X15" s="59"/>
      <c r="Y15" s="59"/>
    </row>
    <row r="16" spans="1:27" ht="102" outlineLevel="1">
      <c r="A16" s="54" t="s">
        <v>35</v>
      </c>
      <c r="B16" s="55" t="s">
        <v>36</v>
      </c>
      <c r="C16" s="56" t="s">
        <v>37</v>
      </c>
      <c r="D16" s="57" t="s">
        <v>38</v>
      </c>
      <c r="E16" s="20"/>
      <c r="F16" s="20"/>
      <c r="G16" s="56"/>
      <c r="H16" s="60">
        <v>44948</v>
      </c>
      <c r="I16" s="56" t="s">
        <v>7</v>
      </c>
      <c r="J16" s="59"/>
      <c r="K16" s="59"/>
      <c r="L16" s="59"/>
      <c r="M16" s="59"/>
      <c r="N16" s="59"/>
      <c r="O16" s="59"/>
      <c r="P16" s="59"/>
      <c r="Q16" s="59"/>
      <c r="R16" s="59"/>
      <c r="S16" s="59"/>
      <c r="T16" s="59"/>
      <c r="U16" s="59"/>
      <c r="V16" s="59"/>
      <c r="W16" s="59"/>
      <c r="X16" s="59"/>
      <c r="Y16" s="59"/>
    </row>
  </sheetData>
  <mergeCells count="24">
    <mergeCell ref="D16:F16"/>
    <mergeCell ref="K9:K10"/>
    <mergeCell ref="A11:K11"/>
    <mergeCell ref="D12:F12"/>
    <mergeCell ref="D13:F13"/>
    <mergeCell ref="D14:F14"/>
    <mergeCell ref="D15:F15"/>
    <mergeCell ref="H6:K6"/>
    <mergeCell ref="H7:K7"/>
    <mergeCell ref="A8:D8"/>
    <mergeCell ref="A9:A10"/>
    <mergeCell ref="B9:B10"/>
    <mergeCell ref="C9:C10"/>
    <mergeCell ref="D9:G10"/>
    <mergeCell ref="H9:H10"/>
    <mergeCell ref="I9:I10"/>
    <mergeCell ref="J9:J10"/>
    <mergeCell ref="B1:D2"/>
    <mergeCell ref="B3:D3"/>
    <mergeCell ref="H3:K3"/>
    <mergeCell ref="B4:D4"/>
    <mergeCell ref="H4:K4"/>
    <mergeCell ref="B5:D5"/>
    <mergeCell ref="H5:K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2023-01-23T10:44:26Z</dcterms:modified>
</cp:coreProperties>
</file>