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G\shared_docs_TRMTracker_UAT\Excel_Reports\"/>
    </mc:Choice>
  </mc:AlternateContent>
  <bookViews>
    <workbookView xWindow="0" yWindow="0" windowWidth="7470" windowHeight="2760" firstSheet="2" activeTab="2"/>
  </bookViews>
  <sheets>
    <sheet name="Configurations" sheetId="2" state="hidden" r:id="rId1"/>
    <sheet name="MTM by Counterparty Repor_Param" sheetId="3" state="hidden" r:id="rId2"/>
    <sheet name="MTM by Counterparty Repor" sheetId="4" r:id="rId3"/>
    <sheet name="Sheet1" sheetId="1" r:id="rId4"/>
  </sheets>
  <calcPr calcId="152511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<sst xmlns="http://schemas.openxmlformats.org/spreadsheetml/2006/main" count="105" uniqueCount="82">
  <si>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Report Name</t>
  </si>
  <si>
    <t>Report Sheet</t>
  </si>
  <si>
    <t>Parameter</t>
  </si>
  <si>
    <t>Parameter Sheet</t>
  </si>
  <si>
    <t>Description</t>
  </si>
  <si>
    <t>Connection Identifier</t>
  </si>
  <si>
    <t>MTM by Counterparty Report</t>
  </si>
  <si>
    <t>MTM by Counterparty Repor</t>
  </si>
  <si>
    <t>MTM by Counterparty Repor_Param</t>
  </si>
  <si>
    <t>Master UAT</t>
  </si>
  <si>
    <t>Parameters For : MTM by Counterparty Report</t>
  </si>
  <si>
    <t>Sn.</t>
  </si>
  <si>
    <t>Values</t>
  </si>
  <si>
    <t>Label</t>
  </si>
  <si>
    <t>Optional</t>
  </si>
  <si>
    <t>Data Type</t>
  </si>
  <si>
    <t>WidgetName</t>
  </si>
  <si>
    <t>sub_id</t>
  </si>
  <si>
    <t>NULL</t>
  </si>
  <si>
    <t>Subsidiary ID</t>
  </si>
  <si>
    <t>BSTREE-Subsidiary</t>
  </si>
  <si>
    <t>as_of_date</t>
  </si>
  <si>
    <t>As of Date</t>
  </si>
  <si>
    <t>DATETIME</t>
  </si>
  <si>
    <t>source_counterparty_id</t>
  </si>
  <si>
    <t>Counterparty</t>
  </si>
  <si>
    <t>DataBrowser</t>
  </si>
  <si>
    <t>book_id</t>
  </si>
  <si>
    <t>Book  ID</t>
  </si>
  <si>
    <t>BSTREE-Book</t>
  </si>
  <si>
    <t>stra_id</t>
  </si>
  <si>
    <t>Strategy ID</t>
  </si>
  <si>
    <t>BSTREE-Strategy</t>
  </si>
  <si>
    <t>sub_book_id</t>
  </si>
  <si>
    <t>Sub Book ID</t>
  </si>
  <si>
    <t>BSTREE-SubBook</t>
  </si>
  <si>
    <t>to_as_of_date</t>
  </si>
  <si>
    <t>As of Date To</t>
  </si>
  <si>
    <t>source_deal_header_id</t>
  </si>
  <si>
    <t>Deal ID</t>
  </si>
  <si>
    <t>TEXTBOX</t>
  </si>
  <si>
    <t>curve_id</t>
  </si>
  <si>
    <t>Curve</t>
  </si>
  <si>
    <t>term_start</t>
  </si>
  <si>
    <t>Term Start</t>
  </si>
  <si>
    <t>term_end</t>
  </si>
  <si>
    <t>Term End</t>
  </si>
  <si>
    <t>Commodity</t>
  </si>
  <si>
    <t>Location</t>
  </si>
  <si>
    <t>Total Volume</t>
  </si>
  <si>
    <t>Market Value</t>
  </si>
  <si>
    <t>Contract Value</t>
  </si>
  <si>
    <t>MTM</t>
  </si>
  <si>
    <t>currency</t>
  </si>
  <si>
    <t>2015-12-31</t>
  </si>
  <si>
    <t>1540,1530,1523,1350,1547,1188,1266,1281,1356,1393,1486,1301,1332,1261,1318,1556,1466,1249,1403</t>
  </si>
  <si>
    <t>ANP--do not use</t>
  </si>
  <si>
    <t>Bulk Functions</t>
  </si>
  <si>
    <t>MDAA</t>
  </si>
  <si>
    <t>Row Labels</t>
  </si>
  <si>
    <t>Grand Total</t>
  </si>
  <si>
    <t>Sum of MTM</t>
  </si>
  <si>
    <t>1551!1541!1552!1532!1531!1524!1352!1548!1189!1190!1267!1272!1268!1283!1282!1284!1520!1357!1394!1396!1398!1487!1489!1313!1302!1342!1333!1559!1325!1319!1557!1467!1471!1250!1426!1423!1437!1419!1413!1442!1407!1410!1404!1415!1428</t>
  </si>
  <si>
    <t>1555!1554!1544!1550!1546!1553!1533!1534!1537!1538!1536!1525!1354!1549!1241!1259!1246!1243!1247!1260!1244!1245!1248!1269!1273!1270!1290!1291!1289!1288!1295!1293!1300!1299!1297!1296!1292!1294!1287!1285!1286!1521!1358!1360!1359!1395!1397!1399!1488!1490!1314!1315!1316!1317!1303!1310!1311!1304!1305!1497!1306!1307!1312!1309!1535!1355!1513!1339!1512!1337!1560!1331!1328!1330!1326!1327!1329!1322!1522!1323!1321!1320!1324!1558!1469!1470!1468!1473!1474!1472!1251!1427!1495!1424!1496!1438!1439!1420!1414!1443!1408!1411!1405!1406!1503!1498!1440!1441!1416!1508!1502!1418!1500!1501!1429</t>
  </si>
  <si>
    <t>382!383!384!381!379!380!365!363!364!388!375!385!371!369!370!377!341!344!343!342!345!348!346!355!356!359!352!353!334!127!128!373!88!108!89!90!93!109!91!110!92!94!115!116!114!169!170!167!135!142!145!143!140!166!165!138!164!336!335!125!126!141!173!171!172!328!131!197!146!199!329!147!330!148!332!331!133!200!201!202!286!287!290!320!288!289!160!161!162!163!149!156!158!150!151!297!153!194!154!159!155!351!129!317!190!316!315!387!185!182!184!179!180!183!176!333!177!175!174!178!386!276!268!267!282!269!263!281!279!265!264!274!273!275!270!272!271!96!226!227!293!294!224!225!295!296!237!238!239!240!220!221!213!214!245!246!322!207!208!211!212!318!203!204!205!206!306!307!298!299!241!242!243!215!216!309!311!304!305!219!300!301!302!303!228</t>
  </si>
  <si>
    <t xml:space="preserve"> NULL</t>
  </si>
  <si>
    <t>Power</t>
  </si>
  <si>
    <t>API_2.EUR</t>
  </si>
  <si>
    <t>EUR</t>
  </si>
  <si>
    <t>API_2.GBP</t>
  </si>
  <si>
    <t>EEX Leipzig Base</t>
  </si>
  <si>
    <t>EIS Valuation</t>
  </si>
  <si>
    <t>Natural Gas</t>
  </si>
  <si>
    <t>Permian Pool</t>
  </si>
  <si>
    <t>Permian Forward Monthly</t>
  </si>
  <si>
    <t>USD</t>
  </si>
  <si>
    <t xml:space="preserve">Default_Location </t>
  </si>
  <si>
    <t>Default_Curve</t>
  </si>
  <si>
    <t>EURO</t>
  </si>
  <si>
    <t>2015-12-24</t>
  </si>
  <si>
    <t>2016-04-08</t>
  </si>
  <si>
    <t>spa_rfx_run_sql  18324,18685,'sub_id=1540!1530!1523!1350!1547!1188!1266!1281!1356!1393!1486!1301!1332!1261!1318!1556!1466!1249!1403,stra_id=1551!1541!1552!1532!1531!1524!1352!1548!1189!1190!1267!1272!1268!1283!1282!1284!1520!1357!1394!1396!1398!1487!1489!1313!1302!1342!1333!1559!1325!1319!1557!1467!1471!1250!1426!1423!1437!1419!1413!1442!1407!1410!1404!1415!1428,book_id=1555!1554!1544!1550!1546!1553!1533!1534!1537!1538!1536!1525!1354!1549!1241!1259!1246!1243!1247!1260!1244!1245!1248!1269!1273!1270!1290!1291!1289!1288!1295!1293!1300!1299!1297!1296!1292!1294!1287!1285!1286!1521!1358!1360!1359!1395!1397!1399!1488!1490!1314!1315!1316!1317!1303!1310!1311!1304!1305!1497!1306!1307!1312!1309!1535!1355!1513!1339!1512!1337!1560!1331!1328!1330!1326!1327!1329!1322!1522!1323!1321!1320!1324!1558!1469!1470!1468!1473!1474!1472!1251!1427!1495!1424!1496!1438!1439!1420!1414!1443!1408!1411!1405!1406!1503!1498!1440!1441!1416!1508!1502!1418!1500!1501!1429,sub_book_id=382!383!384!381!379!380!365!363!364!388!375!385!371!369!370!377!341!344!343!342!345!348!346!355!356!359!352!353!334!127!128!373!88!108!89!90!93!109!91!110!92!94!115!116!114!169!170!167!135!142!145!143!140!166!165!138!164!336!335!125!126!141!173!171!172!328!131!197!146!199!329!147!330!148!332!331!133!200!201!202!286!287!290!320!288!289!160!161!162!163!149!156!158!150!151!297!153!194!154!159!155!351!129!317!190!316!315!387!185!182!184!179!180!183!176!333!177!175!174!178!386!276!268!267!282!269!263!281!279!265!264!274!273!275!270!272!271!96!226!227!293!294!224!225!295!296!237!238!239!240!220!221!213!214!245!246!322!207!208!211!212!318!203!204!205!206!306!307!298!299!241!242!243!215!216!309!311!304!305!219!300!301!302!303!228,as_of_date=2015-12-31,source_counterparty_id=NULL,to_as_of_date= NULL,source_deal_header_id=NULL,curve_id=NULL,term_start=2015-12-24,term_end=2016-04-08', NULL, 't'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</si>
</sst>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qlservice" refreshedDate="42867.140635185184" createdVersion="5" refreshedVersion="5" minRefreshableVersion="3" recordCount="6">
  <cacheSource type="worksheet">
    <worksheetSource ref="A1:J7" sheet="MTM by Counterparty Repor"/>
  </cacheSource>
  <cacheFields count="10">
    <cacheField name="Counterparty" numFmtId="0">
      <sharedItems count="3">
        <s v="ANP--do not use"/>
        <s v="Bulk Functions"/>
        <s v="MDAA"/>
      </sharedItems>
    </cacheField>
    <cacheField name="Deal ID" numFmtId="0">
      <sharedItems containsSemiMixedTypes="0" containsString="0" containsNumber="1" containsInteger="1" minValue="35314" maxValue="36612"/>
    </cacheField>
    <cacheField name="Commodity" numFmtId="0">
      <sharedItems/>
    </cacheField>
    <cacheField name="Location" numFmtId="0">
      <sharedItems containsBlank="1"/>
    </cacheField>
    <cacheField name="Curve" numFmtId="0">
      <sharedItems/>
    </cacheField>
    <cacheField name="Total Volume" numFmtId="0">
      <sharedItems containsString="0" containsBlank="1" containsNumber="1" minValue="-30999999.999999996" maxValue="6549000"/>
    </cacheField>
    <cacheField name="Market Value" numFmtId="0">
      <sharedItems containsSemiMixedTypes="0" containsString="0" containsNumber="1" minValue="-1069499999.9999999" maxValue="0"/>
    </cacheField>
    <cacheField name="Contract Value" numFmtId="0">
      <sharedItems containsSemiMixedTypes="0" containsString="0" containsNumber="1" minValue="0" maxValue="92999999.999999985"/>
    </cacheField>
    <cacheField name="MTM" numFmtId="0">
      <sharedItems containsSemiMixedTypes="0" containsString="0" containsNumber="1" minValue="-976499999.99999976" maxValue="145080"/>
    </cacheField>
    <cacheField name="curr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36611"/>
    <s v="Power"/>
    <m/>
    <s v="API_2.EUR"/>
    <n v="-300000"/>
    <n v="0"/>
    <n v="0"/>
    <n v="-202300"/>
    <s v="EUR"/>
  </r>
  <r>
    <x v="0"/>
    <n v="36612"/>
    <s v="Power"/>
    <m/>
    <s v="API_2.GBP"/>
    <n v="300000"/>
    <n v="0"/>
    <n v="0"/>
    <n v="145080"/>
    <s v="EUR"/>
  </r>
  <r>
    <x v="0"/>
    <n v="35798"/>
    <s v="Power"/>
    <m/>
    <s v="EEX Leipzig Base"/>
    <n v="6549000"/>
    <n v="0"/>
    <n v="0"/>
    <n v="1920"/>
    <s v="EUR"/>
  </r>
  <r>
    <x v="0"/>
    <n v="35799"/>
    <s v="Power"/>
    <m/>
    <s v="EIS Valuation"/>
    <n v="-6549000"/>
    <n v="0"/>
    <n v="0"/>
    <n v="-1650"/>
    <s v="EUR"/>
  </r>
  <r>
    <x v="1"/>
    <n v="36262"/>
    <s v="Natural Gas"/>
    <s v="Permian Pool"/>
    <s v="Permian Forward Monthly"/>
    <n v="-30999999.999999996"/>
    <n v="-1069499999.9999999"/>
    <n v="92999999.999999985"/>
    <n v="-976499999.99999976"/>
    <s v="USD"/>
  </r>
  <r>
    <x v="2"/>
    <n v="35314"/>
    <s v="Power"/>
    <s v="Default_Location "/>
    <s v="Default_Curve"/>
    <m/>
    <n v="0"/>
    <n v="0"/>
    <n v="0"/>
    <s v="EUR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5" firstHeaderRow="1" firstDataRow="1" firstDataCol="1"/>
  <pivotFields count="10"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TM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6" max="6" width="9.140625" style="1"/>
  </cols>
  <sheetData>
    <row r="1" spans="1:6" s="4" customFormat="1" ht="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12" x14ac:dyDescent="0.2">
      <c r="A2" s="2" t="s">
        <v>6</v>
      </c>
      <c r="B2" s="2" t="s">
        <v>7</v>
      </c>
      <c r="C2" s="2" t="s">
        <v>81</v>
      </c>
      <c r="D2" s="2" t="s">
        <v>8</v>
      </c>
      <c r="F2" s="2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cols>
    <col min="1" max="1" width="3.7109375" bestFit="1" customWidth="1"/>
    <col min="2" max="2" width="22.42578125" bestFit="1" customWidth="1"/>
    <col min="3" max="3" width="255.7109375" bestFit="1" customWidth="1"/>
    <col min="4" max="4" width="12.7109375" bestFit="1" customWidth="1"/>
    <col min="5" max="5" width="8.7109375" bestFit="1" customWidth="1"/>
    <col min="6" max="6" width="9.7109375" bestFit="1" customWidth="1"/>
    <col min="7" max="7" width="17.42578125" bestFit="1" customWidth="1"/>
  </cols>
  <sheetData>
    <row r="1" spans="1:7" x14ac:dyDescent="0.25">
      <c r="A1" s="11" t="s">
        <v>10</v>
      </c>
      <c r="B1" s="11"/>
      <c r="C1" s="11"/>
      <c r="D1" s="11"/>
      <c r="E1" s="11"/>
    </row>
    <row r="2" spans="1:7" x14ac:dyDescent="0.25">
      <c r="A2" t="s">
        <v>11</v>
      </c>
      <c r="B2" t="s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>
        <v>1</v>
      </c>
      <c r="B3" t="s">
        <v>17</v>
      </c>
      <c r="C3" s="5" t="s">
        <v>55</v>
      </c>
      <c r="D3" t="s">
        <v>19</v>
      </c>
      <c r="E3" t="b">
        <v>1</v>
      </c>
      <c r="F3">
        <v>4</v>
      </c>
      <c r="G3" t="s">
        <v>20</v>
      </c>
    </row>
    <row r="4" spans="1:7" x14ac:dyDescent="0.25">
      <c r="A4">
        <v>2</v>
      </c>
      <c r="B4" t="s">
        <v>21</v>
      </c>
      <c r="C4" s="5" t="s">
        <v>54</v>
      </c>
      <c r="D4" t="s">
        <v>22</v>
      </c>
      <c r="E4" t="b">
        <v>0</v>
      </c>
      <c r="F4">
        <v>2</v>
      </c>
      <c r="G4" t="s">
        <v>23</v>
      </c>
    </row>
    <row r="5" spans="1:7" x14ac:dyDescent="0.25">
      <c r="A5">
        <v>3</v>
      </c>
      <c r="B5" t="s">
        <v>24</v>
      </c>
      <c r="C5" s="5" t="s">
        <v>18</v>
      </c>
      <c r="D5" t="s">
        <v>25</v>
      </c>
      <c r="E5" t="b">
        <v>1</v>
      </c>
      <c r="F5">
        <v>4</v>
      </c>
      <c r="G5" t="s">
        <v>26</v>
      </c>
    </row>
    <row r="6" spans="1:7" x14ac:dyDescent="0.25">
      <c r="A6">
        <v>4</v>
      </c>
      <c r="B6" t="s">
        <v>27</v>
      </c>
      <c r="C6" s="5" t="s">
        <v>63</v>
      </c>
      <c r="D6" t="s">
        <v>28</v>
      </c>
      <c r="E6" t="b">
        <v>1</v>
      </c>
      <c r="F6">
        <v>4</v>
      </c>
      <c r="G6" t="s">
        <v>29</v>
      </c>
    </row>
    <row r="7" spans="1:7" x14ac:dyDescent="0.25">
      <c r="A7">
        <v>5</v>
      </c>
      <c r="B7" t="s">
        <v>30</v>
      </c>
      <c r="C7" s="5" t="s">
        <v>62</v>
      </c>
      <c r="D7" t="s">
        <v>31</v>
      </c>
      <c r="E7" t="b">
        <v>1</v>
      </c>
      <c r="F7">
        <v>4</v>
      </c>
      <c r="G7" t="s">
        <v>32</v>
      </c>
    </row>
    <row r="8" spans="1:7" x14ac:dyDescent="0.25">
      <c r="A8">
        <v>6</v>
      </c>
      <c r="B8" t="s">
        <v>33</v>
      </c>
      <c r="C8" s="5" t="s">
        <v>64</v>
      </c>
      <c r="D8" t="s">
        <v>34</v>
      </c>
      <c r="E8" t="b">
        <v>1</v>
      </c>
      <c r="F8">
        <v>4</v>
      </c>
      <c r="G8" t="s">
        <v>35</v>
      </c>
    </row>
    <row r="9" spans="1:7" x14ac:dyDescent="0.25">
      <c r="A9">
        <v>7</v>
      </c>
      <c r="B9" t="s">
        <v>36</v>
      </c>
      <c r="C9" s="5" t="s">
        <v>65</v>
      </c>
      <c r="D9" t="s">
        <v>37</v>
      </c>
      <c r="E9" t="b">
        <v>1</v>
      </c>
      <c r="F9">
        <v>2</v>
      </c>
      <c r="G9" t="s">
        <v>23</v>
      </c>
    </row>
    <row r="10" spans="1:7" x14ac:dyDescent="0.25">
      <c r="A10">
        <v>8</v>
      </c>
      <c r="B10" t="s">
        <v>38</v>
      </c>
      <c r="C10" s="5" t="s">
        <v>18</v>
      </c>
      <c r="D10" t="s">
        <v>39</v>
      </c>
      <c r="E10" t="b">
        <v>1</v>
      </c>
      <c r="F10">
        <v>4</v>
      </c>
      <c r="G10" t="s">
        <v>40</v>
      </c>
    </row>
    <row r="11" spans="1:7" x14ac:dyDescent="0.25">
      <c r="A11">
        <v>9</v>
      </c>
      <c r="B11" t="s">
        <v>41</v>
      </c>
      <c r="C11" s="5" t="s">
        <v>18</v>
      </c>
      <c r="D11" t="s">
        <v>42</v>
      </c>
      <c r="E11" t="b">
        <v>1</v>
      </c>
      <c r="F11">
        <v>4</v>
      </c>
      <c r="G11" t="s">
        <v>26</v>
      </c>
    </row>
    <row r="12" spans="1:7" x14ac:dyDescent="0.25">
      <c r="A12">
        <v>10</v>
      </c>
      <c r="B12" t="s">
        <v>43</v>
      </c>
      <c r="C12" s="5" t="s">
        <v>79</v>
      </c>
      <c r="D12" t="s">
        <v>44</v>
      </c>
      <c r="E12" t="b">
        <v>1</v>
      </c>
      <c r="F12">
        <v>2</v>
      </c>
      <c r="G12" t="s">
        <v>23</v>
      </c>
    </row>
    <row r="13" spans="1:7" x14ac:dyDescent="0.25">
      <c r="A13">
        <v>11</v>
      </c>
      <c r="B13" t="s">
        <v>45</v>
      </c>
      <c r="C13" s="5" t="s">
        <v>80</v>
      </c>
      <c r="D13" t="s">
        <v>46</v>
      </c>
      <c r="E13" t="b">
        <v>1</v>
      </c>
      <c r="F13">
        <v>2</v>
      </c>
      <c r="G13" t="s">
        <v>23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7109375" bestFit="1" customWidth="1"/>
    <col min="2" max="2" width="7.28515625" bestFit="1" customWidth="1"/>
    <col min="3" max="3" width="11.28515625" bestFit="1" customWidth="1"/>
    <col min="4" max="4" width="16.5703125" bestFit="1" customWidth="1"/>
    <col min="5" max="5" width="24.42578125" bestFit="1" customWidth="1"/>
    <col min="6" max="6" width="12.85546875" bestFit="1" customWidth="1"/>
    <col min="7" max="7" width="13.140625" bestFit="1" customWidth="1"/>
    <col min="8" max="8" width="14.140625" bestFit="1" customWidth="1"/>
    <col min="9" max="9" width="10.7109375" bestFit="1" customWidth="1"/>
    <col min="10" max="10" width="8.5703125" bestFit="1" customWidth="1"/>
  </cols>
  <sheetData>
    <row r="1" spans="1:10" x14ac:dyDescent="0.25">
      <c r="A1" s="12" t="s">
        <v>25</v>
      </c>
      <c r="B1" s="12" t="s">
        <v>39</v>
      </c>
      <c r="C1" s="12" t="s">
        <v>47</v>
      </c>
      <c r="D1" s="12" t="s">
        <v>48</v>
      </c>
      <c r="E1" s="12" t="s">
        <v>42</v>
      </c>
      <c r="F1" s="12" t="s">
        <v>49</v>
      </c>
      <c r="G1" s="12" t="s">
        <v>50</v>
      </c>
      <c r="H1" s="12" t="s">
        <v>51</v>
      </c>
      <c r="I1" s="12" t="s">
        <v>52</v>
      </c>
      <c r="J1" s="12" t="s">
        <v>53</v>
      </c>
    </row>
    <row r="2" spans="1:10" x14ac:dyDescent="0.25">
      <c r="A2" s="9" t="s">
        <v>56</v>
      </c>
      <c r="B2" s="9">
        <v>36611</v>
      </c>
      <c r="C2" s="9" t="s">
        <v>66</v>
      </c>
      <c r="D2" s="9"/>
      <c r="E2" s="9" t="s">
        <v>67</v>
      </c>
      <c r="F2" s="9">
        <v>-300000</v>
      </c>
      <c r="G2" s="9">
        <v>0</v>
      </c>
      <c r="H2" s="9">
        <v>0</v>
      </c>
      <c r="I2" s="9">
        <v>-202300</v>
      </c>
      <c r="J2" s="9" t="s">
        <v>68</v>
      </c>
    </row>
    <row r="3" spans="1:10" x14ac:dyDescent="0.25">
      <c r="A3" s="9" t="s">
        <v>56</v>
      </c>
      <c r="B3" s="9">
        <v>36612</v>
      </c>
      <c r="C3" s="9" t="s">
        <v>66</v>
      </c>
      <c r="D3" s="9"/>
      <c r="E3" s="9" t="s">
        <v>69</v>
      </c>
      <c r="F3" s="9">
        <v>300000</v>
      </c>
      <c r="G3" s="9">
        <v>0</v>
      </c>
      <c r="H3" s="9">
        <v>0</v>
      </c>
      <c r="I3" s="9">
        <v>145080</v>
      </c>
      <c r="J3" s="9" t="s">
        <v>68</v>
      </c>
    </row>
    <row r="4" spans="1:10" x14ac:dyDescent="0.25">
      <c r="A4" s="9" t="s">
        <v>56</v>
      </c>
      <c r="B4" s="9">
        <v>35798</v>
      </c>
      <c r="C4" s="9" t="s">
        <v>66</v>
      </c>
      <c r="D4" s="9"/>
      <c r="E4" s="9" t="s">
        <v>70</v>
      </c>
      <c r="F4" s="9">
        <v>6549000</v>
      </c>
      <c r="G4" s="9">
        <v>0</v>
      </c>
      <c r="H4" s="9">
        <v>0</v>
      </c>
      <c r="I4" s="9">
        <v>1920</v>
      </c>
      <c r="J4" s="9" t="s">
        <v>68</v>
      </c>
    </row>
    <row r="5" spans="1:10" x14ac:dyDescent="0.25">
      <c r="A5" s="9" t="s">
        <v>56</v>
      </c>
      <c r="B5" s="9">
        <v>35799</v>
      </c>
      <c r="C5" s="9" t="s">
        <v>66</v>
      </c>
      <c r="D5" s="9"/>
      <c r="E5" s="9" t="s">
        <v>71</v>
      </c>
      <c r="F5" s="9">
        <v>-6549000</v>
      </c>
      <c r="G5" s="9">
        <v>0</v>
      </c>
      <c r="H5" s="9">
        <v>0</v>
      </c>
      <c r="I5" s="9">
        <v>-1650</v>
      </c>
      <c r="J5" s="9" t="s">
        <v>68</v>
      </c>
    </row>
    <row r="6" spans="1:10" x14ac:dyDescent="0.25">
      <c r="A6" s="9" t="s">
        <v>57</v>
      </c>
      <c r="B6" s="9">
        <v>36262</v>
      </c>
      <c r="C6" s="9" t="s">
        <v>72</v>
      </c>
      <c r="D6" s="9" t="s">
        <v>73</v>
      </c>
      <c r="E6" s="9" t="s">
        <v>74</v>
      </c>
      <c r="F6" s="9">
        <v>-30999999.999999996</v>
      </c>
      <c r="G6" s="9">
        <v>-1069499999.9999999</v>
      </c>
      <c r="H6" s="9">
        <v>92999999.999999985</v>
      </c>
      <c r="I6" s="9">
        <v>-976499999.99999976</v>
      </c>
      <c r="J6" s="9" t="s">
        <v>75</v>
      </c>
    </row>
    <row r="7" spans="1:10" ht="15.75" thickBot="1" x14ac:dyDescent="0.3">
      <c r="A7" s="10" t="s">
        <v>58</v>
      </c>
      <c r="B7" s="10">
        <v>35314</v>
      </c>
      <c r="C7" s="10" t="s">
        <v>66</v>
      </c>
      <c r="D7" s="10" t="s">
        <v>76</v>
      </c>
      <c r="E7" s="10" t="s">
        <v>77</v>
      </c>
      <c r="F7" s="10"/>
      <c r="G7" s="10">
        <v>0</v>
      </c>
      <c r="H7" s="10">
        <v>0</v>
      </c>
      <c r="I7" s="10">
        <v>0</v>
      </c>
      <c r="J7" s="10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2" sqref="L12"/>
    </sheetView>
  </sheetViews>
  <sheetFormatPr defaultRowHeight="15" x14ac:dyDescent="0.25"/>
  <cols>
    <col min="1" max="1" width="15.7109375" bestFit="1" customWidth="1"/>
    <col min="2" max="2" width="12.28515625" bestFit="1" customWidth="1"/>
  </cols>
  <sheetData>
    <row r="1" spans="1:2" x14ac:dyDescent="0.25">
      <c r="A1" s="6" t="s">
        <v>59</v>
      </c>
      <c r="B1" t="s">
        <v>61</v>
      </c>
    </row>
    <row r="2" spans="1:2" x14ac:dyDescent="0.25">
      <c r="A2" s="7" t="s">
        <v>56</v>
      </c>
      <c r="B2" s="8">
        <v>-56950</v>
      </c>
    </row>
    <row r="3" spans="1:2" x14ac:dyDescent="0.25">
      <c r="A3" s="7" t="s">
        <v>57</v>
      </c>
      <c r="B3" s="8">
        <v>-976499999.99999976</v>
      </c>
    </row>
    <row r="4" spans="1:2" x14ac:dyDescent="0.25">
      <c r="A4" s="7" t="s">
        <v>58</v>
      </c>
      <c r="B4" s="8">
        <v>0</v>
      </c>
    </row>
    <row r="5" spans="1:2" x14ac:dyDescent="0.25">
      <c r="A5" s="7" t="s">
        <v>60</v>
      </c>
      <c r="B5" s="8">
        <v>-976556949.99999976</v>
      </c>
    </row>
  </sheetData>
  <sheetProtection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Configurations</vt:lpstr>
      <vt:lpstr>MTM by Counterparty Repor_Param</vt:lpstr>
      <vt:lpstr>MTM by Counterparty Repor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sqlservice</dc:creator>
  <cp:lastModifiedBy>sqlservice</cp:lastModifiedBy>
  <dcterms:created xsi:type="dcterms:W3CDTF">2017-04-12T10:59:15Z</dcterms:created>
  <dcterms:modified xsi:type="dcterms:W3CDTF">2017-05-12T08:22:34Z</dcterms:modified>
</cp:coreProperties>
</file>