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hay\Documents\GitHub\EEE4022S_Thesis\PCB\Probe\probe_v5-0\Production\BOM\"/>
    </mc:Choice>
  </mc:AlternateContent>
  <xr:revisionPtr revIDLastSave="0" documentId="13_ncr:1_{00B1E812-E90E-4C6C-A8A2-91570CD7D586}" xr6:coauthVersionLast="47" xr6:coauthVersionMax="47" xr10:uidLastSave="{00000000-0000-0000-0000-000000000000}"/>
  <bookViews>
    <workbookView xWindow="22932" yWindow="984" windowWidth="23256" windowHeight="12456" xr2:uid="{BD3435B4-B192-42A0-BED1-9071455D282C}"/>
  </bookViews>
  <sheets>
    <sheet name="prob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<sst xmlns="http://schemas.openxmlformats.org/spreadsheetml/2006/main" count="253" uniqueCount="111">
  <si>
    <t>Footprint</t>
  </si>
  <si>
    <t>JLC Part no.</t>
  </si>
  <si>
    <t>Qty</t>
  </si>
  <si>
    <t>DNP</t>
  </si>
  <si>
    <t>Cost</t>
  </si>
  <si>
    <t>MS583702BA01-50</t>
  </si>
  <si>
    <t>A1</t>
  </si>
  <si>
    <t>ThesisLib:XDCR_MS583702BA01-50</t>
  </si>
  <si>
    <t>C5785272</t>
  </si>
  <si>
    <t>0.1uF</t>
  </si>
  <si>
    <t>C1,C3,C5,C8,C13,C14,C15,C16,C17,C18,C19,C20,C21,C22,C23</t>
  </si>
  <si>
    <t>Capacitor_SMD:C_0402_1005Metric</t>
  </si>
  <si>
    <t>C1525</t>
  </si>
  <si>
    <t>22uF</t>
  </si>
  <si>
    <t>C2,C4,C6,C7,C9,C10</t>
  </si>
  <si>
    <t>Capacitor_SMD:C_1206_3216Metric</t>
  </si>
  <si>
    <t>C12891</t>
  </si>
  <si>
    <t>10uF</t>
  </si>
  <si>
    <t>C11,C12</t>
  </si>
  <si>
    <t>Capacitor_SMD:C_0603_1608Metric</t>
  </si>
  <si>
    <t>C19702</t>
  </si>
  <si>
    <t>SS34</t>
  </si>
  <si>
    <t>D1</t>
  </si>
  <si>
    <t>Diode_SMD:D_SMA</t>
  </si>
  <si>
    <t>C8678</t>
  </si>
  <si>
    <t>LED</t>
  </si>
  <si>
    <t>D4</t>
  </si>
  <si>
    <t>LED_SMD:LED_0603_1608Metric</t>
  </si>
  <si>
    <t>C2286</t>
  </si>
  <si>
    <t>PWR</t>
  </si>
  <si>
    <t>J1</t>
  </si>
  <si>
    <t>Connector_PinHeader_2.54mm:PinHeader_1x02_P2.54mm_Vertical</t>
  </si>
  <si>
    <t>USB_B_Micro</t>
  </si>
  <si>
    <t>J2</t>
  </si>
  <si>
    <t>ThesisLib:SHOUHAN_MICROXNJ_Edited</t>
  </si>
  <si>
    <t>C404969</t>
  </si>
  <si>
    <t>TP</t>
  </si>
  <si>
    <t>J3</t>
  </si>
  <si>
    <t>Connector_PinHeader_2.54mm:PinHeader_1x06_P2.54mm_Vertical</t>
  </si>
  <si>
    <t>Temp_Pads</t>
  </si>
  <si>
    <t>J4</t>
  </si>
  <si>
    <t>ThesisLib:3-Wire Solder Pads</t>
  </si>
  <si>
    <t>Data</t>
  </si>
  <si>
    <t>J5</t>
  </si>
  <si>
    <t>Inter Board</t>
  </si>
  <si>
    <t>J6</t>
  </si>
  <si>
    <t>Connector_PinHeader_2.54mm:PinHeader_1x04_P2.54mm_Vertical</t>
  </si>
  <si>
    <t>Au1</t>
  </si>
  <si>
    <t>J7</t>
  </si>
  <si>
    <t>ThesisLib:Au_Electrode_edited_1</t>
  </si>
  <si>
    <t>Au2</t>
  </si>
  <si>
    <t>J8</t>
  </si>
  <si>
    <t>R1,R2</t>
  </si>
  <si>
    <t>Resistor_SMD:R_0603_1608Metric</t>
  </si>
  <si>
    <t>C23179</t>
  </si>
  <si>
    <t>1K</t>
  </si>
  <si>
    <t>R5,R21</t>
  </si>
  <si>
    <t>C21190</t>
  </si>
  <si>
    <t>10K</t>
  </si>
  <si>
    <t>R6,R7,R22</t>
  </si>
  <si>
    <t>C25804</t>
  </si>
  <si>
    <t>R8,R9,R10</t>
  </si>
  <si>
    <t>C23025</t>
  </si>
  <si>
    <t>3K</t>
  </si>
  <si>
    <t>R11,R12,R13</t>
  </si>
  <si>
    <t>C4211</t>
  </si>
  <si>
    <t>30K</t>
  </si>
  <si>
    <t>R14,R15,R16</t>
  </si>
  <si>
    <t>C22984</t>
  </si>
  <si>
    <t>R17,R18,R19,R20</t>
  </si>
  <si>
    <t>C22950</t>
  </si>
  <si>
    <t>C22787</t>
  </si>
  <si>
    <t>4.7K</t>
  </si>
  <si>
    <t>R24,R25,R26,R27,R28</t>
  </si>
  <si>
    <t>C23162</t>
  </si>
  <si>
    <t>SW_En</t>
  </si>
  <si>
    <t>SW1</t>
  </si>
  <si>
    <t>ThesisLib:SW_TS-1088-AR02016</t>
  </si>
  <si>
    <t>C720477</t>
  </si>
  <si>
    <t>SW_Boot</t>
  </si>
  <si>
    <t>SW2</t>
  </si>
  <si>
    <t>MCP4725xxx-xCH</t>
  </si>
  <si>
    <t>U1</t>
  </si>
  <si>
    <t>Package_TO_SOT_SMD:SOT-23-6</t>
  </si>
  <si>
    <t>C144198</t>
  </si>
  <si>
    <t>AMS1117-3.3</t>
  </si>
  <si>
    <t>U2</t>
  </si>
  <si>
    <t>Package_TO_SOT_SMD:SOT-223-3_TabPin2</t>
  </si>
  <si>
    <t>C6186</t>
  </si>
  <si>
    <t>AMS1117-5.0</t>
  </si>
  <si>
    <t>U3</t>
  </si>
  <si>
    <t>C6187</t>
  </si>
  <si>
    <t>ESP32-S2-MINI-1</t>
  </si>
  <si>
    <t>U4</t>
  </si>
  <si>
    <t>PCM_Espressif:ESP32-S2-MINI-1</t>
  </si>
  <si>
    <t>C3013906</t>
  </si>
  <si>
    <t>LM358</t>
  </si>
  <si>
    <t>U5,U9</t>
  </si>
  <si>
    <t>Package_SO:SOIC-8_3.9x4.9mm_P1.27mm</t>
  </si>
  <si>
    <t>C7950</t>
  </si>
  <si>
    <t>4xSwitch</t>
  </si>
  <si>
    <t>U6,U7,U8,U10</t>
  </si>
  <si>
    <t>Package_SO:TSSOP-14_4.4x5mm_P0.65mm</t>
  </si>
  <si>
    <t>C128399</t>
  </si>
  <si>
    <t>SP3485EN</t>
  </si>
  <si>
    <t>U12</t>
  </si>
  <si>
    <t>C8963</t>
  </si>
  <si>
    <t>R23</t>
  </si>
  <si>
    <t>Comment</t>
  </si>
  <si>
    <t>Designator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</si>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</sst>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A366-5955-41A6-ABFD-51215C0B2B64}">
  <dimension ref="A1:I33"/>
  <sheetViews>
    <sheetView tabSelected="1" topLeftCell="A13" workbookViewId="0">
      <selection activeCell="I31" sqref="I31"/>
    </sheetView>
  </sheetViews>
  <sheetFormatPr defaultRowHeight="15" x14ac:dyDescent="0.25"/>
  <cols>
    <col min="1" max="1" width="16.7109375" style="2" bestFit="1" customWidth="1"/>
    <col min="2" max="2" width="53.5703125" bestFit="1" customWidth="1"/>
    <col min="4" max="4" width="11" bestFit="1" customWidth="1"/>
    <col min="6" max="6" width="9.140625" style="4"/>
    <col min="7" max="7" width="9.140625" style="6"/>
  </cols>
  <sheetData>
    <row r="1" spans="1:9" x14ac:dyDescent="0.25">
      <c r="A1" s="2" t="s">
        <v>108</v>
      </c>
      <c r="B1" t="s">
        <v>109</v>
      </c>
      <c r="C1" t="s">
        <v>0</v>
      </c>
      <c r="D1" t="s">
        <v>1</v>
      </c>
      <c r="E1" t="s">
        <v>2</v>
      </c>
      <c r="F1" s="4" t="s">
        <v>3</v>
      </c>
      <c r="G1" s="6" t="s">
        <v>4</v>
      </c>
      <c r="I1" t="s">
        <v>110</v>
      </c>
    </row>
    <row r="2" spans="1:9" x14ac:dyDescent="0.25">
      <c r="A2" s="2" t="s">
        <v>5</v>
      </c>
      <c r="B2" t="s">
        <v>6</v>
      </c>
      <c r="C2" t="s">
        <v>7</v>
      </c>
      <c r="D2" t="s">
        <v>8</v>
      </c>
      <c r="E2">
        <v>1</v>
      </c>
      <c r="G2" s="6">
        <v>5.6475</v>
      </c>
      <c r="I2">
        <f>2*E2</f>
        <v>2</v>
      </c>
    </row>
    <row r="3" spans="1:9" x14ac:dyDescent="0.25">
      <c r="A3" s="2" t="s">
        <v>9</v>
      </c>
      <c r="B3" t="s">
        <v>10</v>
      </c>
      <c r="C3" t="s">
        <v>11</v>
      </c>
      <c r="D3" t="s">
        <v>12</v>
      </c>
      <c r="E3">
        <v>15</v>
      </c>
      <c r="G3" s="6">
        <v>1.0999999999999999E-2</v>
      </c>
      <c r="I3">
        <f t="shared" ref="I3:I33" si="0">2*E3</f>
        <v>30</v>
      </c>
    </row>
    <row r="4" spans="1:9" x14ac:dyDescent="0.25">
      <c r="A4" s="2" t="s">
        <v>13</v>
      </c>
      <c r="B4" t="s">
        <v>14</v>
      </c>
      <c r="C4" t="s">
        <v>15</v>
      </c>
      <c r="D4" t="s">
        <v>16</v>
      </c>
      <c r="E4">
        <v>6</v>
      </c>
      <c r="G4" s="6">
        <v>4.4299999999999999E-2</v>
      </c>
      <c r="I4">
        <f t="shared" si="0"/>
        <v>12</v>
      </c>
    </row>
    <row r="5" spans="1:9" x14ac:dyDescent="0.25">
      <c r="A5" s="2" t="s">
        <v>17</v>
      </c>
      <c r="B5" t="s">
        <v>18</v>
      </c>
      <c r="C5" t="s">
        <v>19</v>
      </c>
      <c r="D5" t="s">
        <v>20</v>
      </c>
      <c r="E5">
        <v>2</v>
      </c>
      <c r="G5" s="6">
        <v>5.5999999999999999E-3</v>
      </c>
      <c r="I5">
        <f t="shared" si="0"/>
        <v>4</v>
      </c>
    </row>
    <row r="6" spans="1:9" x14ac:dyDescent="0.25">
      <c r="A6" s="2" t="s">
        <v>21</v>
      </c>
      <c r="B6" t="s">
        <v>22</v>
      </c>
      <c r="C6" t="s">
        <v>23</v>
      </c>
      <c r="D6" t="s">
        <v>24</v>
      </c>
      <c r="E6">
        <v>1</v>
      </c>
      <c r="G6" s="6">
        <v>2.76E-2</v>
      </c>
      <c r="I6">
        <f t="shared" si="0"/>
        <v>2</v>
      </c>
    </row>
    <row r="7" spans="1:9" x14ac:dyDescent="0.25">
      <c r="A7" s="2" t="s">
        <v>25</v>
      </c>
      <c r="B7" t="s">
        <v>26</v>
      </c>
      <c r="C7" t="s">
        <v>27</v>
      </c>
      <c r="D7" t="s">
        <v>28</v>
      </c>
      <c r="E7">
        <v>1</v>
      </c>
      <c r="G7" s="6">
        <v>5.5999999999999999E-3</v>
      </c>
      <c r="I7">
        <f t="shared" si="0"/>
        <v>2</v>
      </c>
    </row>
    <row r="8" spans="1:9" x14ac:dyDescent="0.25">
      <c r="A8" s="2" t="s">
        <v>29</v>
      </c>
      <c r="B8" t="s">
        <v>30</v>
      </c>
      <c r="C8" t="s">
        <v>31</v>
      </c>
      <c r="E8">
        <v>1</v>
      </c>
      <c r="F8" s="4" t="s">
        <v>3</v>
      </c>
      <c r="I8">
        <f t="shared" si="0"/>
        <v>2</v>
      </c>
    </row>
    <row r="9" spans="1:9" x14ac:dyDescent="0.25">
      <c r="A9" s="2" t="s">
        <v>32</v>
      </c>
      <c r="B9" t="s">
        <v>33</v>
      </c>
      <c r="C9" t="s">
        <v>34</v>
      </c>
      <c r="D9" t="s">
        <v>35</v>
      </c>
      <c r="E9">
        <v>1</v>
      </c>
      <c r="G9" s="6">
        <v>3.6799999999999999E-2</v>
      </c>
      <c r="I9">
        <f t="shared" si="0"/>
        <v>2</v>
      </c>
    </row>
    <row r="10" spans="1:9" x14ac:dyDescent="0.25">
      <c r="A10" s="2" t="s">
        <v>36</v>
      </c>
      <c r="B10" t="s">
        <v>37</v>
      </c>
      <c r="C10" t="s">
        <v>38</v>
      </c>
      <c r="E10">
        <v>1</v>
      </c>
      <c r="F10" s="4" t="s">
        <v>3</v>
      </c>
      <c r="I10">
        <f t="shared" si="0"/>
        <v>2</v>
      </c>
    </row>
    <row r="11" spans="1:9" x14ac:dyDescent="0.25">
      <c r="A11" s="2" t="s">
        <v>39</v>
      </c>
      <c r="B11" t="s">
        <v>40</v>
      </c>
      <c r="C11" t="s">
        <v>41</v>
      </c>
      <c r="E11">
        <v>1</v>
      </c>
      <c r="F11" s="4" t="s">
        <v>3</v>
      </c>
      <c r="I11">
        <f t="shared" si="0"/>
        <v>2</v>
      </c>
    </row>
    <row r="12" spans="1:9" x14ac:dyDescent="0.25">
      <c r="A12" s="2" t="s">
        <v>42</v>
      </c>
      <c r="B12" t="s">
        <v>43</v>
      </c>
      <c r="C12" t="s">
        <v>31</v>
      </c>
      <c r="E12">
        <v>1</v>
      </c>
      <c r="F12" s="4" t="s">
        <v>3</v>
      </c>
      <c r="I12">
        <f t="shared" si="0"/>
        <v>2</v>
      </c>
    </row>
    <row r="13" spans="1:9" x14ac:dyDescent="0.25">
      <c r="A13" s="2" t="s">
        <v>44</v>
      </c>
      <c r="B13" t="s">
        <v>45</v>
      </c>
      <c r="C13" t="s">
        <v>46</v>
      </c>
      <c r="E13">
        <v>1</v>
      </c>
      <c r="F13" s="4" t="s">
        <v>3</v>
      </c>
      <c r="I13">
        <f t="shared" si="0"/>
        <v>2</v>
      </c>
    </row>
    <row r="14" spans="1:9" x14ac:dyDescent="0.25">
      <c r="A14" s="2" t="s">
        <v>47</v>
      </c>
      <c r="B14" t="s">
        <v>48</v>
      </c>
      <c r="C14" t="s">
        <v>49</v>
      </c>
      <c r="E14">
        <v>1</v>
      </c>
      <c r="F14" s="4" t="s">
        <v>3</v>
      </c>
      <c r="I14">
        <f t="shared" si="0"/>
        <v>2</v>
      </c>
    </row>
    <row r="15" spans="1:9" x14ac:dyDescent="0.25">
      <c r="A15" s="2" t="s">
        <v>50</v>
      </c>
      <c r="B15" t="s">
        <v>51</v>
      </c>
      <c r="C15" t="s">
        <v>49</v>
      </c>
      <c r="E15">
        <v>1</v>
      </c>
      <c r="F15" s="4" t="s">
        <v>3</v>
      </c>
      <c r="I15">
        <f t="shared" si="0"/>
        <v>2</v>
      </c>
    </row>
    <row r="16" spans="1:9" x14ac:dyDescent="0.25">
      <c r="A16" s="2">
        <v>470</v>
      </c>
      <c r="B16" t="s">
        <v>52</v>
      </c>
      <c r="C16" t="s">
        <v>53</v>
      </c>
      <c r="D16" t="s">
        <v>54</v>
      </c>
      <c r="E16">
        <v>2</v>
      </c>
      <c r="G16" s="6">
        <v>1.1000000000000001E-3</v>
      </c>
      <c r="I16">
        <f t="shared" si="0"/>
        <v>4</v>
      </c>
    </row>
    <row r="17" spans="1:9" x14ac:dyDescent="0.25">
      <c r="A17" s="2" t="s">
        <v>55</v>
      </c>
      <c r="B17" t="s">
        <v>56</v>
      </c>
      <c r="C17" t="s">
        <v>53</v>
      </c>
      <c r="D17" t="s">
        <v>57</v>
      </c>
      <c r="E17">
        <v>2</v>
      </c>
      <c r="G17" s="6">
        <v>1E-3</v>
      </c>
      <c r="I17">
        <f t="shared" si="0"/>
        <v>4</v>
      </c>
    </row>
    <row r="18" spans="1:9" x14ac:dyDescent="0.25">
      <c r="A18" s="2" t="s">
        <v>58</v>
      </c>
      <c r="B18" t="s">
        <v>59</v>
      </c>
      <c r="C18" t="s">
        <v>53</v>
      </c>
      <c r="D18" t="s">
        <v>60</v>
      </c>
      <c r="E18">
        <v>3</v>
      </c>
      <c r="G18" s="6">
        <v>8.9999999999999998E-4</v>
      </c>
      <c r="I18">
        <f t="shared" si="0"/>
        <v>6</v>
      </c>
    </row>
    <row r="19" spans="1:9" x14ac:dyDescent="0.25">
      <c r="A19" s="2">
        <v>300</v>
      </c>
      <c r="B19" t="s">
        <v>61</v>
      </c>
      <c r="C19" t="s">
        <v>53</v>
      </c>
      <c r="D19" t="s">
        <v>62</v>
      </c>
      <c r="E19">
        <v>3</v>
      </c>
      <c r="G19" s="6">
        <v>1.1000000000000001E-3</v>
      </c>
      <c r="I19">
        <f t="shared" si="0"/>
        <v>6</v>
      </c>
    </row>
    <row r="20" spans="1:9" x14ac:dyDescent="0.25">
      <c r="A20" s="2" t="s">
        <v>63</v>
      </c>
      <c r="B20" t="s">
        <v>64</v>
      </c>
      <c r="C20" t="s">
        <v>53</v>
      </c>
      <c r="D20" t="s">
        <v>65</v>
      </c>
      <c r="E20">
        <v>3</v>
      </c>
      <c r="G20" s="6">
        <v>1E-3</v>
      </c>
      <c r="I20">
        <f t="shared" si="0"/>
        <v>6</v>
      </c>
    </row>
    <row r="21" spans="1:9" x14ac:dyDescent="0.25">
      <c r="A21" s="2" t="s">
        <v>66</v>
      </c>
      <c r="B21" t="s">
        <v>67</v>
      </c>
      <c r="C21" t="s">
        <v>53</v>
      </c>
      <c r="D21" t="s">
        <v>68</v>
      </c>
      <c r="E21">
        <v>3</v>
      </c>
      <c r="G21" s="6">
        <v>1E-3</v>
      </c>
      <c r="I21">
        <f t="shared" si="0"/>
        <v>6</v>
      </c>
    </row>
    <row r="22" spans="1:9" x14ac:dyDescent="0.25">
      <c r="A22" s="2">
        <v>20</v>
      </c>
      <c r="B22" t="s">
        <v>69</v>
      </c>
      <c r="C22" t="s">
        <v>53</v>
      </c>
      <c r="D22" t="s">
        <v>70</v>
      </c>
      <c r="E22">
        <v>4</v>
      </c>
      <c r="G22" s="6">
        <v>1.1000000000000001E-3</v>
      </c>
      <c r="I22">
        <f t="shared" si="0"/>
        <v>8</v>
      </c>
    </row>
    <row r="23" spans="1:9" x14ac:dyDescent="0.25">
      <c r="A23" s="2">
        <v>120</v>
      </c>
      <c r="B23" s="3" t="s">
        <v>107</v>
      </c>
      <c r="C23" t="s">
        <v>53</v>
      </c>
      <c r="D23" t="s">
        <v>71</v>
      </c>
      <c r="E23">
        <v>1</v>
      </c>
      <c r="G23" s="6">
        <v>1.1000000000000001E-3</v>
      </c>
      <c r="I23">
        <f t="shared" si="0"/>
        <v>2</v>
      </c>
    </row>
    <row r="24" spans="1:9" x14ac:dyDescent="0.25">
      <c r="A24" s="2" t="s">
        <v>72</v>
      </c>
      <c r="B24" t="s">
        <v>73</v>
      </c>
      <c r="C24" t="s">
        <v>53</v>
      </c>
      <c r="D24" t="s">
        <v>74</v>
      </c>
      <c r="E24">
        <v>5</v>
      </c>
      <c r="G24" s="6">
        <v>1.1000000000000001E-3</v>
      </c>
      <c r="I24">
        <f t="shared" si="0"/>
        <v>10</v>
      </c>
    </row>
    <row r="25" spans="1:9" x14ac:dyDescent="0.25">
      <c r="A25" s="2" t="s">
        <v>75</v>
      </c>
      <c r="B25" t="s">
        <v>76</v>
      </c>
      <c r="C25" t="s">
        <v>77</v>
      </c>
      <c r="D25" t="s">
        <v>78</v>
      </c>
      <c r="E25">
        <v>1</v>
      </c>
      <c r="G25" s="6">
        <v>4.2299999999999997E-2</v>
      </c>
      <c r="I25">
        <f t="shared" si="0"/>
        <v>2</v>
      </c>
    </row>
    <row r="26" spans="1:9" x14ac:dyDescent="0.25">
      <c r="A26" s="2" t="s">
        <v>79</v>
      </c>
      <c r="B26" t="s">
        <v>80</v>
      </c>
      <c r="C26" t="s">
        <v>77</v>
      </c>
      <c r="D26" t="s">
        <v>78</v>
      </c>
      <c r="E26">
        <v>1</v>
      </c>
      <c r="G26" s="6">
        <v>4.2299999999999997E-2</v>
      </c>
      <c r="I26">
        <f t="shared" si="0"/>
        <v>2</v>
      </c>
    </row>
    <row r="27" spans="1:9" x14ac:dyDescent="0.25">
      <c r="A27" s="2" t="s">
        <v>81</v>
      </c>
      <c r="B27" t="s">
        <v>82</v>
      </c>
      <c r="C27" t="s">
        <v>83</v>
      </c>
      <c r="D27" t="s">
        <v>84</v>
      </c>
      <c r="E27">
        <v>1</v>
      </c>
      <c r="G27" s="6">
        <v>0.9</v>
      </c>
      <c r="I27">
        <f t="shared" si="0"/>
        <v>2</v>
      </c>
    </row>
    <row r="28" spans="1:9" x14ac:dyDescent="0.25">
      <c r="A28" s="2" t="s">
        <v>85</v>
      </c>
      <c r="B28" t="s">
        <v>86</v>
      </c>
      <c r="C28" t="s">
        <v>87</v>
      </c>
      <c r="D28" t="s">
        <v>88</v>
      </c>
      <c r="E28">
        <v>1</v>
      </c>
      <c r="G28" s="6">
        <v>0.1653</v>
      </c>
      <c r="I28">
        <f t="shared" si="0"/>
        <v>2</v>
      </c>
    </row>
    <row r="29" spans="1:9" x14ac:dyDescent="0.25">
      <c r="A29" s="2" t="s">
        <v>89</v>
      </c>
      <c r="B29" t="s">
        <v>90</v>
      </c>
      <c r="C29" t="s">
        <v>87</v>
      </c>
      <c r="D29" t="s">
        <v>91</v>
      </c>
      <c r="E29">
        <v>1</v>
      </c>
      <c r="G29" s="6">
        <v>0.1913</v>
      </c>
      <c r="I29">
        <f t="shared" si="0"/>
        <v>2</v>
      </c>
    </row>
    <row r="30" spans="1:9" x14ac:dyDescent="0.25">
      <c r="A30" s="2" t="s">
        <v>92</v>
      </c>
      <c r="B30" t="s">
        <v>93</v>
      </c>
      <c r="C30" t="s">
        <v>94</v>
      </c>
      <c r="D30" t="s">
        <v>95</v>
      </c>
      <c r="E30">
        <v>1</v>
      </c>
      <c r="G30" s="6">
        <v>1.8959999999999999</v>
      </c>
      <c r="I30">
        <f t="shared" si="0"/>
        <v>2</v>
      </c>
    </row>
    <row r="31" spans="1:9" x14ac:dyDescent="0.25">
      <c r="A31" s="2" t="s">
        <v>96</v>
      </c>
      <c r="B31" t="s">
        <v>97</v>
      </c>
      <c r="C31" t="s">
        <v>98</v>
      </c>
      <c r="D31" t="s">
        <v>99</v>
      </c>
      <c r="E31">
        <v>2</v>
      </c>
      <c r="G31" s="6">
        <v>7.5800000000000006E-2</v>
      </c>
      <c r="I31">
        <f t="shared" si="0"/>
        <v>4</v>
      </c>
    </row>
    <row r="32" spans="1:9" x14ac:dyDescent="0.25">
      <c r="A32" s="2" t="s">
        <v>100</v>
      </c>
      <c r="B32" t="s">
        <v>101</v>
      </c>
      <c r="C32" t="s">
        <v>102</v>
      </c>
      <c r="D32" t="s">
        <v>103</v>
      </c>
      <c r="E32">
        <v>4</v>
      </c>
      <c r="G32" s="6">
        <v>1.0694999999999999</v>
      </c>
      <c r="I32">
        <f t="shared" si="0"/>
        <v>8</v>
      </c>
    </row>
    <row r="33" spans="1:9" x14ac:dyDescent="0.25">
      <c r="A33" s="2" t="s">
        <v>104</v>
      </c>
      <c r="B33" t="s">
        <v>105</v>
      </c>
      <c r="C33" t="s">
        <v>98</v>
      </c>
      <c r="D33" t="s">
        <v>106</v>
      </c>
      <c r="E33">
        <v>1</v>
      </c>
      <c r="G33" s="6">
        <v>0.20480000000000001</v>
      </c>
      <c r="I33">
        <f t="shared" si="0"/>
        <v>2</v>
      </c>
    </row>
  </sheetData>
  <pageMargins left="0.7" right="0.7" top="0.75" bottom="0.75" header="0.3" footer="0.3"/>
  <ignoredErrors>
    <ignoredError sqref="B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583F-E9D1-4843-841E-6BC1545E889C}">
  <dimension ref="A1:D33"/>
  <sheetViews>
    <sheetView workbookViewId="0">
      <selection activeCell="G4" sqref="G4"/>
    </sheetView>
  </sheetViews>
  <sheetFormatPr defaultRowHeight="15" x14ac:dyDescent="0.25"/>
  <cols>
    <col min="1" max="1" width="16.7109375" style="1" bestFit="1" customWidth="1"/>
    <col min="2" max="2" width="53.5703125" bestFit="1" customWidth="1"/>
    <col min="3" max="3" width="62.28515625" customWidth="1"/>
    <col min="4" max="4" width="12.85546875" style="5" customWidth="1"/>
  </cols>
  <sheetData>
    <row r="1" spans="1:4" x14ac:dyDescent="0.25">
      <c r="A1" s="1" t="s">
        <v>108</v>
      </c>
      <c r="B1" t="s">
        <v>109</v>
      </c>
      <c r="C1" t="s">
        <v>0</v>
      </c>
      <c r="D1" s="5" t="s">
        <v>1</v>
      </c>
    </row>
    <row r="2" spans="1:4" x14ac:dyDescent="0.25">
      <c r="A2" s="1" t="s">
        <v>5</v>
      </c>
      <c r="B2" t="s">
        <v>6</v>
      </c>
      <c r="C2" t="s">
        <v>7</v>
      </c>
      <c r="D2" s="5" t="s">
        <v>8</v>
      </c>
    </row>
    <row r="3" spans="1:4" x14ac:dyDescent="0.25">
      <c r="A3" s="1" t="s">
        <v>9</v>
      </c>
      <c r="B3" t="s">
        <v>10</v>
      </c>
      <c r="C3" t="s">
        <v>11</v>
      </c>
      <c r="D3" s="5" t="s">
        <v>12</v>
      </c>
    </row>
    <row r="4" spans="1:4" x14ac:dyDescent="0.25">
      <c r="A4" s="1" t="s">
        <v>13</v>
      </c>
      <c r="B4" t="s">
        <v>14</v>
      </c>
      <c r="C4" t="s">
        <v>15</v>
      </c>
      <c r="D4" s="5" t="s">
        <v>16</v>
      </c>
    </row>
    <row r="5" spans="1:4" x14ac:dyDescent="0.25">
      <c r="A5" s="1" t="s">
        <v>17</v>
      </c>
      <c r="B5" t="s">
        <v>18</v>
      </c>
      <c r="C5" t="s">
        <v>19</v>
      </c>
      <c r="D5" s="5" t="s">
        <v>20</v>
      </c>
    </row>
    <row r="6" spans="1:4" x14ac:dyDescent="0.25">
      <c r="A6" s="1" t="s">
        <v>21</v>
      </c>
      <c r="B6" t="s">
        <v>22</v>
      </c>
      <c r="C6" t="s">
        <v>23</v>
      </c>
      <c r="D6" s="5" t="s">
        <v>24</v>
      </c>
    </row>
    <row r="7" spans="1:4" x14ac:dyDescent="0.25">
      <c r="A7" s="1" t="s">
        <v>25</v>
      </c>
      <c r="B7" t="s">
        <v>26</v>
      </c>
      <c r="C7" t="s">
        <v>27</v>
      </c>
      <c r="D7" s="5" t="s">
        <v>28</v>
      </c>
    </row>
    <row r="8" spans="1:4" x14ac:dyDescent="0.25">
      <c r="A8" s="1" t="s">
        <v>29</v>
      </c>
      <c r="B8" t="s">
        <v>30</v>
      </c>
      <c r="C8" t="s">
        <v>31</v>
      </c>
    </row>
    <row r="9" spans="1:4" x14ac:dyDescent="0.25">
      <c r="A9" s="1" t="s">
        <v>32</v>
      </c>
      <c r="B9" t="s">
        <v>33</v>
      </c>
      <c r="C9" t="s">
        <v>34</v>
      </c>
      <c r="D9" s="5" t="s">
        <v>35</v>
      </c>
    </row>
    <row r="10" spans="1:4" x14ac:dyDescent="0.25">
      <c r="A10" s="1" t="s">
        <v>36</v>
      </c>
      <c r="B10" t="s">
        <v>37</v>
      </c>
      <c r="C10" t="s">
        <v>38</v>
      </c>
    </row>
    <row r="11" spans="1:4" x14ac:dyDescent="0.25">
      <c r="A11" s="1" t="s">
        <v>39</v>
      </c>
      <c r="B11" t="s">
        <v>40</v>
      </c>
      <c r="C11" t="s">
        <v>41</v>
      </c>
    </row>
    <row r="12" spans="1:4" x14ac:dyDescent="0.25">
      <c r="A12" s="1" t="s">
        <v>42</v>
      </c>
      <c r="B12" t="s">
        <v>43</v>
      </c>
      <c r="C12" t="s">
        <v>31</v>
      </c>
    </row>
    <row r="13" spans="1:4" x14ac:dyDescent="0.25">
      <c r="A13" s="1" t="s">
        <v>44</v>
      </c>
      <c r="B13" t="s">
        <v>45</v>
      </c>
      <c r="C13" t="s">
        <v>46</v>
      </c>
    </row>
    <row r="14" spans="1:4" x14ac:dyDescent="0.25">
      <c r="A14" s="1" t="s">
        <v>47</v>
      </c>
      <c r="B14" t="s">
        <v>48</v>
      </c>
      <c r="C14" t="s">
        <v>49</v>
      </c>
    </row>
    <row r="15" spans="1:4" x14ac:dyDescent="0.25">
      <c r="A15" s="1" t="s">
        <v>50</v>
      </c>
      <c r="B15" t="s">
        <v>51</v>
      </c>
      <c r="C15" t="s">
        <v>49</v>
      </c>
    </row>
    <row r="16" spans="1:4" x14ac:dyDescent="0.25">
      <c r="A16" s="1">
        <v>470</v>
      </c>
      <c r="B16" t="s">
        <v>52</v>
      </c>
      <c r="C16" t="s">
        <v>53</v>
      </c>
      <c r="D16" s="5" t="s">
        <v>54</v>
      </c>
    </row>
    <row r="17" spans="1:4" x14ac:dyDescent="0.25">
      <c r="A17" s="1" t="s">
        <v>55</v>
      </c>
      <c r="B17" t="s">
        <v>56</v>
      </c>
      <c r="C17" t="s">
        <v>53</v>
      </c>
      <c r="D17" s="5" t="s">
        <v>57</v>
      </c>
    </row>
    <row r="18" spans="1:4" x14ac:dyDescent="0.25">
      <c r="A18" s="1" t="s">
        <v>58</v>
      </c>
      <c r="B18" t="s">
        <v>59</v>
      </c>
      <c r="C18" t="s">
        <v>53</v>
      </c>
      <c r="D18" s="5" t="s">
        <v>60</v>
      </c>
    </row>
    <row r="19" spans="1:4" x14ac:dyDescent="0.25">
      <c r="A19" s="1">
        <v>300</v>
      </c>
      <c r="B19" t="s">
        <v>61</v>
      </c>
      <c r="C19" t="s">
        <v>53</v>
      </c>
      <c r="D19" s="5" t="s">
        <v>62</v>
      </c>
    </row>
    <row r="20" spans="1:4" x14ac:dyDescent="0.25">
      <c r="A20" s="1" t="s">
        <v>63</v>
      </c>
      <c r="B20" t="s">
        <v>64</v>
      </c>
      <c r="C20" t="s">
        <v>53</v>
      </c>
      <c r="D20" s="5" t="s">
        <v>65</v>
      </c>
    </row>
    <row r="21" spans="1:4" x14ac:dyDescent="0.25">
      <c r="A21" s="1" t="s">
        <v>66</v>
      </c>
      <c r="B21" t="s">
        <v>67</v>
      </c>
      <c r="C21" t="s">
        <v>53</v>
      </c>
      <c r="D21" s="5" t="s">
        <v>68</v>
      </c>
    </row>
    <row r="22" spans="1:4" x14ac:dyDescent="0.25">
      <c r="A22" s="1">
        <v>20</v>
      </c>
      <c r="B22" t="s">
        <v>69</v>
      </c>
      <c r="C22" t="s">
        <v>53</v>
      </c>
      <c r="D22" s="5" t="s">
        <v>70</v>
      </c>
    </row>
    <row r="23" spans="1:4" x14ac:dyDescent="0.25">
      <c r="A23" s="1">
        <v>120</v>
      </c>
      <c r="B23" t="s">
        <v>107</v>
      </c>
      <c r="C23" t="s">
        <v>53</v>
      </c>
      <c r="D23" s="5" t="s">
        <v>71</v>
      </c>
    </row>
    <row r="24" spans="1:4" x14ac:dyDescent="0.25">
      <c r="A24" s="1" t="s">
        <v>72</v>
      </c>
      <c r="B24" t="s">
        <v>73</v>
      </c>
      <c r="C24" t="s">
        <v>53</v>
      </c>
      <c r="D24" s="5" t="s">
        <v>74</v>
      </c>
    </row>
    <row r="25" spans="1:4" x14ac:dyDescent="0.25">
      <c r="A25" s="1" t="s">
        <v>75</v>
      </c>
      <c r="B25" t="s">
        <v>76</v>
      </c>
      <c r="C25" t="s">
        <v>77</v>
      </c>
      <c r="D25" s="5" t="s">
        <v>78</v>
      </c>
    </row>
    <row r="26" spans="1:4" x14ac:dyDescent="0.25">
      <c r="A26" s="1" t="s">
        <v>79</v>
      </c>
      <c r="B26" t="s">
        <v>80</v>
      </c>
      <c r="C26" t="s">
        <v>77</v>
      </c>
      <c r="D26" s="5" t="s">
        <v>78</v>
      </c>
    </row>
    <row r="27" spans="1:4" x14ac:dyDescent="0.25">
      <c r="A27" s="1" t="s">
        <v>81</v>
      </c>
      <c r="B27" t="s">
        <v>82</v>
      </c>
      <c r="C27" t="s">
        <v>83</v>
      </c>
      <c r="D27" s="5" t="s">
        <v>84</v>
      </c>
    </row>
    <row r="28" spans="1:4" x14ac:dyDescent="0.25">
      <c r="A28" s="1" t="s">
        <v>85</v>
      </c>
      <c r="B28" t="s">
        <v>86</v>
      </c>
      <c r="C28" t="s">
        <v>87</v>
      </c>
      <c r="D28" s="5" t="s">
        <v>88</v>
      </c>
    </row>
    <row r="29" spans="1:4" x14ac:dyDescent="0.25">
      <c r="A29" s="1" t="s">
        <v>89</v>
      </c>
      <c r="B29" t="s">
        <v>90</v>
      </c>
      <c r="C29" t="s">
        <v>87</v>
      </c>
      <c r="D29" s="5" t="s">
        <v>91</v>
      </c>
    </row>
    <row r="30" spans="1:4" x14ac:dyDescent="0.25">
      <c r="A30" s="1" t="s">
        <v>92</v>
      </c>
      <c r="B30" t="s">
        <v>93</v>
      </c>
      <c r="C30" t="s">
        <v>94</v>
      </c>
      <c r="D30" s="5" t="s">
        <v>95</v>
      </c>
    </row>
    <row r="31" spans="1:4" x14ac:dyDescent="0.25">
      <c r="A31" s="1" t="s">
        <v>96</v>
      </c>
      <c r="B31" t="s">
        <v>97</v>
      </c>
      <c r="C31" t="s">
        <v>98</v>
      </c>
      <c r="D31" s="5" t="s">
        <v>99</v>
      </c>
    </row>
    <row r="32" spans="1:4" x14ac:dyDescent="0.25">
      <c r="A32" s="1" t="s">
        <v>100</v>
      </c>
      <c r="B32" t="s">
        <v>101</v>
      </c>
      <c r="C32" t="s">
        <v>102</v>
      </c>
      <c r="D32" s="5" t="s">
        <v>103</v>
      </c>
    </row>
    <row r="33" spans="1:4" x14ac:dyDescent="0.25">
      <c r="A33" s="1" t="s">
        <v>104</v>
      </c>
      <c r="B33" t="s">
        <v>105</v>
      </c>
      <c r="C33" t="s">
        <v>98</v>
      </c>
      <c r="D33" s="5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Zuhayr Loonat</cp:lastModifiedBy>
  <dcterms:created xsi:type="dcterms:W3CDTF">2025-08-27T20:12:19Z</dcterms:created>
  <dcterms:modified xsi:type="dcterms:W3CDTF">2025-08-27T20:43:21Z</dcterms:modified>
</cp:coreProperties>
</file>