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uhay\Documents\GitHub\EEE4022S_Thesis\Testing\"/>
    </mc:Choice>
  </mc:AlternateContent>
  <xr:revisionPtr revIDLastSave="0" documentId="13_ncr:1_{B6894AB2-CE16-427A-AF6D-B47435D309E4}" xr6:coauthVersionLast="47" xr6:coauthVersionMax="47" xr10:uidLastSave="{00000000-0000-0000-0000-000000000000}"/>
  <bookViews>
    <workbookView xWindow="-108" yWindow="-108" windowWidth="23256" windowHeight="12456" activeTab="2" xr2:uid="{F7484FB2-D556-4F51-940B-EF4E8BE1E332}"/>
  </bookViews>
  <sheets>
    <sheet name="DAC Testing" sheetId="1" r:id="rId1"/>
    <sheet name="PointVoltage" sheetId="2" r:id="rId2"/>
    <sheet name="StandardSolu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H53" i="1"/>
  <c r="H29" i="1"/>
  <c r="H30" i="1"/>
  <c r="H31" i="1"/>
  <c r="H32" i="1"/>
  <c r="H33" i="1"/>
  <c r="H34" i="1"/>
  <c r="H35" i="1"/>
  <c r="H3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I2" i="1"/>
  <c r="F2" i="1"/>
  <c r="C5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C2" i="1"/>
  <c r="C5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F53" i="1" l="1"/>
  <c r="I53" i="1"/>
</calcChain>
</file>

<file path=xl/sharedStrings.xml><?xml version="1.0" encoding="utf-8"?>
<sst xmlns="http://schemas.openxmlformats.org/spreadsheetml/2006/main" count="24" uniqueCount="20">
  <si>
    <t>Instructed</t>
  </si>
  <si>
    <t>Multimeter</t>
  </si>
  <si>
    <t>ADC UNB</t>
  </si>
  <si>
    <t>ADC DAC</t>
  </si>
  <si>
    <t>Gain</t>
  </si>
  <si>
    <t>Calib</t>
  </si>
  <si>
    <t>Solution PSU</t>
  </si>
  <si>
    <t>V_In</t>
  </si>
  <si>
    <t>V_Probe</t>
  </si>
  <si>
    <t>Calib Factor</t>
  </si>
  <si>
    <t>Conduct</t>
  </si>
  <si>
    <t>Temperature</t>
  </si>
  <si>
    <t>Salinity</t>
  </si>
  <si>
    <t>Resistance</t>
  </si>
  <si>
    <t>R1 Resistor</t>
  </si>
  <si>
    <t>V In</t>
  </si>
  <si>
    <t>V Probe</t>
  </si>
  <si>
    <t>Res</t>
  </si>
  <si>
    <t>Cond</t>
  </si>
  <si>
    <t>Sweep from 0-2.5V over standard solution (35 PSU @ 15 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</si>
</sst>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&quot;#,##0;[Red]\-&quot;R&quot;#,##0"/>
    <numFmt numFmtId="164" formatCode="0.0"/>
    <numFmt numFmtId="165" formatCode="0.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medium">
        <color auto="1"/>
      </left>
      <right/>
      <top style="thick">
        <color auto="1"/>
      </top>
      <bottom style="thin">
        <color indexed="64"/>
      </bottom>
      <diagonal/>
    </border>
    <border>
      <left/>
      <right style="medium">
        <color auto="1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6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516B-F1F2-4836-A536-D5A139C5514B}">
  <dimension ref="A1:I53"/>
  <sheetViews>
    <sheetView topLeftCell="A32" workbookViewId="0">
      <selection activeCell="M43" sqref="M43"/>
    </sheetView>
  </sheetViews>
  <sheetFormatPr defaultRowHeight="14.4" x14ac:dyDescent="0.3"/>
  <cols>
    <col min="1" max="1" width="11.44140625" style="10" customWidth="1"/>
    <col min="2" max="2" width="11" style="10" bestFit="1" customWidth="1"/>
    <col min="3" max="3" width="11" style="10" customWidth="1"/>
    <col min="4" max="4" width="9.33203125" style="10" bestFit="1" customWidth="1"/>
    <col min="5" max="6" width="9.33203125" style="10" customWidth="1"/>
    <col min="7" max="7" width="9.44140625" style="10" bestFit="1" customWidth="1"/>
    <col min="8" max="8" width="9.44140625" style="10" customWidth="1"/>
    <col min="9" max="9" width="9.109375" style="10"/>
  </cols>
  <sheetData>
    <row r="1" spans="1:9" s="1" customFormat="1" ht="15" thickTop="1" x14ac:dyDescent="0.3">
      <c r="A1" s="2" t="s">
        <v>0</v>
      </c>
      <c r="B1" s="3" t="s">
        <v>1</v>
      </c>
      <c r="C1" s="4" t="s">
        <v>4</v>
      </c>
      <c r="D1" s="3" t="s">
        <v>2</v>
      </c>
      <c r="E1" s="5" t="s">
        <v>5</v>
      </c>
      <c r="F1" s="4" t="s">
        <v>4</v>
      </c>
      <c r="G1" s="5" t="s">
        <v>3</v>
      </c>
      <c r="H1" s="5" t="s">
        <v>5</v>
      </c>
      <c r="I1" s="6" t="s">
        <v>4</v>
      </c>
    </row>
    <row r="2" spans="1:9" x14ac:dyDescent="0.3">
      <c r="A2" s="7">
        <v>0</v>
      </c>
      <c r="B2" s="8">
        <v>9.7999999999999997E-3</v>
      </c>
      <c r="C2" s="9">
        <f>B2-A2</f>
        <v>9.7999999999999997E-3</v>
      </c>
      <c r="D2" s="8">
        <v>3.0000000000000001E-3</v>
      </c>
      <c r="E2" s="10">
        <f>A2/D2</f>
        <v>0</v>
      </c>
      <c r="F2" s="9">
        <f>D2-A2</f>
        <v>3.0000000000000001E-3</v>
      </c>
      <c r="G2" s="10">
        <v>4.0000000000000001E-3</v>
      </c>
      <c r="H2" s="10">
        <f>A2/G2</f>
        <v>0</v>
      </c>
      <c r="I2" s="11">
        <f>G2-A2</f>
        <v>4.0000000000000001E-3</v>
      </c>
    </row>
    <row r="3" spans="1:9" x14ac:dyDescent="0.3">
      <c r="A3" s="7">
        <v>0.1</v>
      </c>
      <c r="B3" s="8">
        <v>0.1158</v>
      </c>
      <c r="C3" s="9">
        <f t="shared" ref="C3:C52" si="0">B3/A3</f>
        <v>1.1579999999999999</v>
      </c>
      <c r="D3" s="8">
        <v>0.157</v>
      </c>
      <c r="E3" s="10">
        <f t="shared" ref="E3:E36" si="1">A3/D3</f>
        <v>0.63694267515923575</v>
      </c>
      <c r="F3" s="9">
        <f t="shared" ref="F3:F28" si="2">D3/A3</f>
        <v>1.5699999999999998</v>
      </c>
      <c r="G3" s="10">
        <v>0.14299999999999999</v>
      </c>
      <c r="H3" s="10">
        <f>A3/G3</f>
        <v>0.69930069930069938</v>
      </c>
      <c r="I3" s="11">
        <f>G3/A3</f>
        <v>1.4299999999999997</v>
      </c>
    </row>
    <row r="4" spans="1:9" x14ac:dyDescent="0.3">
      <c r="A4" s="7">
        <v>0.2</v>
      </c>
      <c r="B4" s="8">
        <v>0.21579999999999999</v>
      </c>
      <c r="C4" s="9">
        <f t="shared" si="0"/>
        <v>1.079</v>
      </c>
      <c r="D4" s="8">
        <v>0.27900000000000003</v>
      </c>
      <c r="E4" s="10">
        <f t="shared" si="1"/>
        <v>0.71684587813620071</v>
      </c>
      <c r="F4" s="9">
        <f t="shared" si="2"/>
        <v>1.395</v>
      </c>
      <c r="G4" s="10">
        <v>0.26900000000000002</v>
      </c>
      <c r="H4" s="10">
        <f t="shared" ref="H4:H36" si="3">A4/G4</f>
        <v>0.74349442379182151</v>
      </c>
      <c r="I4" s="11">
        <f t="shared" ref="I4:I28" si="4">G4/A4</f>
        <v>1.345</v>
      </c>
    </row>
    <row r="5" spans="1:9" x14ac:dyDescent="0.3">
      <c r="A5" s="7">
        <v>0.3</v>
      </c>
      <c r="B5" s="8">
        <v>0.31580000000000003</v>
      </c>
      <c r="C5" s="9">
        <f t="shared" si="0"/>
        <v>1.0526666666666669</v>
      </c>
      <c r="D5" s="8">
        <v>0.39600000000000002</v>
      </c>
      <c r="E5" s="10">
        <f t="shared" si="1"/>
        <v>0.75757575757575746</v>
      </c>
      <c r="F5" s="9">
        <f t="shared" si="2"/>
        <v>1.32</v>
      </c>
      <c r="G5" s="10">
        <v>0.39100000000000001</v>
      </c>
      <c r="H5" s="10">
        <f t="shared" si="3"/>
        <v>0.76726342710997442</v>
      </c>
      <c r="I5" s="11">
        <f t="shared" si="4"/>
        <v>1.3033333333333335</v>
      </c>
    </row>
    <row r="6" spans="1:9" x14ac:dyDescent="0.3">
      <c r="A6" s="7">
        <v>0.4</v>
      </c>
      <c r="B6" s="8">
        <v>0.41299999999999998</v>
      </c>
      <c r="C6" s="9">
        <f t="shared" si="0"/>
        <v>1.0325</v>
      </c>
      <c r="D6" s="8">
        <v>0.53300000000000003</v>
      </c>
      <c r="E6" s="10">
        <f t="shared" si="1"/>
        <v>0.75046904315196994</v>
      </c>
      <c r="F6" s="9">
        <f t="shared" si="2"/>
        <v>1.3325</v>
      </c>
      <c r="G6" s="10">
        <v>0.51700000000000002</v>
      </c>
      <c r="H6" s="10">
        <f t="shared" si="3"/>
        <v>0.77369439071566737</v>
      </c>
      <c r="I6" s="11">
        <f t="shared" si="4"/>
        <v>1.2925</v>
      </c>
    </row>
    <row r="7" spans="1:9" x14ac:dyDescent="0.3">
      <c r="A7" s="7">
        <v>0.5</v>
      </c>
      <c r="B7" s="8">
        <v>0.51</v>
      </c>
      <c r="C7" s="9">
        <f t="shared" si="0"/>
        <v>1.02</v>
      </c>
      <c r="D7" s="8">
        <v>0.65800000000000003</v>
      </c>
      <c r="E7" s="10">
        <f t="shared" si="1"/>
        <v>0.75987841945288748</v>
      </c>
      <c r="F7" s="9">
        <f t="shared" si="2"/>
        <v>1.3160000000000001</v>
      </c>
      <c r="G7" s="10">
        <v>0.64800000000000002</v>
      </c>
      <c r="H7" s="10">
        <f t="shared" si="3"/>
        <v>0.77160493827160492</v>
      </c>
      <c r="I7" s="11">
        <f t="shared" si="4"/>
        <v>1.296</v>
      </c>
    </row>
    <row r="8" spans="1:9" x14ac:dyDescent="0.3">
      <c r="A8" s="7">
        <v>0.6</v>
      </c>
      <c r="B8" s="8">
        <v>0.61199999999999999</v>
      </c>
      <c r="C8" s="9">
        <f t="shared" si="0"/>
        <v>1.02</v>
      </c>
      <c r="D8" s="8">
        <v>0.78100000000000003</v>
      </c>
      <c r="E8" s="10">
        <f t="shared" si="1"/>
        <v>0.76824583866837381</v>
      </c>
      <c r="F8" s="9">
        <f t="shared" si="2"/>
        <v>1.3016666666666667</v>
      </c>
      <c r="G8" s="10">
        <v>0.77</v>
      </c>
      <c r="H8" s="10">
        <f t="shared" si="3"/>
        <v>0.77922077922077915</v>
      </c>
      <c r="I8" s="11">
        <f t="shared" si="4"/>
        <v>1.2833333333333334</v>
      </c>
    </row>
    <row r="9" spans="1:9" x14ac:dyDescent="0.3">
      <c r="A9" s="7">
        <v>0.7</v>
      </c>
      <c r="B9" s="8">
        <v>0.71099999999999997</v>
      </c>
      <c r="C9" s="9">
        <f t="shared" si="0"/>
        <v>1.0157142857142858</v>
      </c>
      <c r="D9" s="8">
        <v>0.90900000000000003</v>
      </c>
      <c r="E9" s="10">
        <f t="shared" si="1"/>
        <v>0.77007700770077003</v>
      </c>
      <c r="F9" s="9">
        <f t="shared" si="2"/>
        <v>1.2985714285714287</v>
      </c>
      <c r="G9" s="10">
        <v>0.89800000000000002</v>
      </c>
      <c r="H9" s="10">
        <f t="shared" si="3"/>
        <v>0.77951002227171484</v>
      </c>
      <c r="I9" s="11">
        <f t="shared" si="4"/>
        <v>1.2828571428571429</v>
      </c>
    </row>
    <row r="10" spans="1:9" x14ac:dyDescent="0.3">
      <c r="A10" s="7">
        <v>0.8</v>
      </c>
      <c r="B10" s="8">
        <v>0.81</v>
      </c>
      <c r="C10" s="9">
        <f t="shared" si="0"/>
        <v>1.0125</v>
      </c>
      <c r="D10" s="8">
        <v>1.0309999999999999</v>
      </c>
      <c r="E10" s="10">
        <f t="shared" si="1"/>
        <v>0.77594568380213391</v>
      </c>
      <c r="F10" s="9">
        <f t="shared" si="2"/>
        <v>1.2887499999999998</v>
      </c>
      <c r="G10" s="10">
        <v>1.0209999999999999</v>
      </c>
      <c r="H10" s="10">
        <f t="shared" si="3"/>
        <v>0.78354554358472095</v>
      </c>
      <c r="I10" s="11">
        <f t="shared" si="4"/>
        <v>1.2762499999999999</v>
      </c>
    </row>
    <row r="11" spans="1:9" x14ac:dyDescent="0.3">
      <c r="A11" s="7">
        <v>0.9</v>
      </c>
      <c r="B11" s="8">
        <v>0.89900000000000002</v>
      </c>
      <c r="C11" s="9">
        <f t="shared" si="0"/>
        <v>0.99888888888888894</v>
      </c>
      <c r="D11" s="8">
        <v>1.1519999999999999</v>
      </c>
      <c r="E11" s="10">
        <f t="shared" si="1"/>
        <v>0.78125000000000011</v>
      </c>
      <c r="F11" s="9">
        <f t="shared" si="2"/>
        <v>1.2799999999999998</v>
      </c>
      <c r="G11" s="10">
        <v>1.145</v>
      </c>
      <c r="H11" s="10">
        <f t="shared" si="3"/>
        <v>0.7860262008733625</v>
      </c>
      <c r="I11" s="11">
        <f t="shared" si="4"/>
        <v>1.2722222222222221</v>
      </c>
    </row>
    <row r="12" spans="1:9" x14ac:dyDescent="0.3">
      <c r="A12" s="7">
        <v>1</v>
      </c>
      <c r="B12" s="8">
        <v>1.0049999999999999</v>
      </c>
      <c r="C12" s="9">
        <f t="shared" si="0"/>
        <v>1.0049999999999999</v>
      </c>
      <c r="D12" s="8">
        <v>1.27</v>
      </c>
      <c r="E12" s="10">
        <f t="shared" si="1"/>
        <v>0.78740157480314954</v>
      </c>
      <c r="F12" s="9">
        <f t="shared" si="2"/>
        <v>1.27</v>
      </c>
      <c r="G12" s="10">
        <v>1.268</v>
      </c>
      <c r="H12" s="10">
        <f t="shared" si="3"/>
        <v>0.78864353312302837</v>
      </c>
      <c r="I12" s="11">
        <f t="shared" si="4"/>
        <v>1.268</v>
      </c>
    </row>
    <row r="13" spans="1:9" x14ac:dyDescent="0.3">
      <c r="A13" s="7">
        <v>1.1000000000000001</v>
      </c>
      <c r="B13" s="8">
        <v>1.103</v>
      </c>
      <c r="C13" s="9">
        <f t="shared" si="0"/>
        <v>1.0027272727272727</v>
      </c>
      <c r="D13" s="8">
        <v>1.4039999999999999</v>
      </c>
      <c r="E13" s="10">
        <f t="shared" si="1"/>
        <v>0.78347578347578362</v>
      </c>
      <c r="F13" s="9">
        <f t="shared" si="2"/>
        <v>1.2763636363636361</v>
      </c>
      <c r="G13" s="10">
        <v>1.3939999999999999</v>
      </c>
      <c r="H13" s="10">
        <f t="shared" si="3"/>
        <v>0.78909612625538028</v>
      </c>
      <c r="I13" s="11">
        <f t="shared" si="4"/>
        <v>1.2672727272727271</v>
      </c>
    </row>
    <row r="14" spans="1:9" x14ac:dyDescent="0.3">
      <c r="A14" s="7">
        <v>1.2</v>
      </c>
      <c r="B14" s="8">
        <v>1.206</v>
      </c>
      <c r="C14" s="9">
        <f t="shared" si="0"/>
        <v>1.0050000000000001</v>
      </c>
      <c r="D14" s="8">
        <v>1.536</v>
      </c>
      <c r="E14" s="10">
        <f t="shared" si="1"/>
        <v>0.78125</v>
      </c>
      <c r="F14" s="9">
        <f t="shared" si="2"/>
        <v>1.28</v>
      </c>
      <c r="G14" s="10">
        <v>1.5189999999999999</v>
      </c>
      <c r="H14" s="10">
        <f t="shared" si="3"/>
        <v>0.78999341672152734</v>
      </c>
      <c r="I14" s="11">
        <f t="shared" si="4"/>
        <v>1.2658333333333334</v>
      </c>
    </row>
    <row r="15" spans="1:9" x14ac:dyDescent="0.3">
      <c r="A15" s="7">
        <v>1.3</v>
      </c>
      <c r="B15" s="8">
        <v>1.3080000000000001</v>
      </c>
      <c r="C15" s="9">
        <f t="shared" si="0"/>
        <v>1.0061538461538462</v>
      </c>
      <c r="D15" s="8">
        <v>1.6619999999999999</v>
      </c>
      <c r="E15" s="10">
        <f t="shared" si="1"/>
        <v>0.78219013237063784</v>
      </c>
      <c r="F15" s="9">
        <f t="shared" si="2"/>
        <v>1.2784615384615383</v>
      </c>
      <c r="G15" s="10">
        <v>1.6459999999999999</v>
      </c>
      <c r="H15" s="10">
        <f t="shared" si="3"/>
        <v>0.78979343863912521</v>
      </c>
      <c r="I15" s="11">
        <f t="shared" si="4"/>
        <v>1.266153846153846</v>
      </c>
    </row>
    <row r="16" spans="1:9" x14ac:dyDescent="0.3">
      <c r="A16" s="7">
        <v>1.4</v>
      </c>
      <c r="B16" s="8">
        <v>1.4079999999999999</v>
      </c>
      <c r="C16" s="9">
        <f t="shared" si="0"/>
        <v>1.0057142857142858</v>
      </c>
      <c r="D16" s="8">
        <v>1.7649999999999999</v>
      </c>
      <c r="E16" s="10">
        <f t="shared" si="1"/>
        <v>0.79320113314447593</v>
      </c>
      <c r="F16" s="9">
        <f t="shared" si="2"/>
        <v>1.2607142857142857</v>
      </c>
      <c r="G16" s="10">
        <v>1.7729999999999999</v>
      </c>
      <c r="H16" s="10">
        <f t="shared" si="3"/>
        <v>0.78962210941906374</v>
      </c>
      <c r="I16" s="11">
        <f t="shared" si="4"/>
        <v>1.2664285714285715</v>
      </c>
    </row>
    <row r="17" spans="1:9" x14ac:dyDescent="0.3">
      <c r="A17" s="7">
        <v>1.5</v>
      </c>
      <c r="B17" s="8">
        <v>1.4990000000000001</v>
      </c>
      <c r="C17" s="9">
        <f t="shared" si="0"/>
        <v>0.99933333333333341</v>
      </c>
      <c r="D17" s="8">
        <v>1.9139999999999999</v>
      </c>
      <c r="E17" s="10">
        <f t="shared" si="1"/>
        <v>0.78369905956112851</v>
      </c>
      <c r="F17" s="9">
        <f t="shared" si="2"/>
        <v>1.276</v>
      </c>
      <c r="G17" s="10">
        <v>1.901</v>
      </c>
      <c r="H17" s="10">
        <f t="shared" si="3"/>
        <v>0.78905839032088376</v>
      </c>
      <c r="I17" s="11">
        <f t="shared" si="4"/>
        <v>1.2673333333333334</v>
      </c>
    </row>
    <row r="18" spans="1:9" x14ac:dyDescent="0.3">
      <c r="A18" s="7">
        <v>1.6</v>
      </c>
      <c r="B18" s="8">
        <v>1.601</v>
      </c>
      <c r="C18" s="9">
        <f t="shared" si="0"/>
        <v>1.0006249999999999</v>
      </c>
      <c r="D18" s="8">
        <v>2.036</v>
      </c>
      <c r="E18" s="10">
        <f t="shared" si="1"/>
        <v>0.78585461689587432</v>
      </c>
      <c r="F18" s="9">
        <f t="shared" si="2"/>
        <v>1.2725</v>
      </c>
      <c r="G18" s="10">
        <v>2.0259999999999998</v>
      </c>
      <c r="H18" s="10">
        <f t="shared" si="3"/>
        <v>0.78973346495557761</v>
      </c>
      <c r="I18" s="11">
        <f t="shared" si="4"/>
        <v>1.2662499999999999</v>
      </c>
    </row>
    <row r="19" spans="1:9" x14ac:dyDescent="0.3">
      <c r="A19" s="7">
        <v>1.7</v>
      </c>
      <c r="B19" s="8">
        <v>1.7030000000000001</v>
      </c>
      <c r="C19" s="9">
        <f t="shared" si="0"/>
        <v>1.0017647058823531</v>
      </c>
      <c r="D19" s="8">
        <v>2.157</v>
      </c>
      <c r="E19" s="10">
        <f t="shared" si="1"/>
        <v>0.78813166434863235</v>
      </c>
      <c r="F19" s="9">
        <f t="shared" si="2"/>
        <v>1.2688235294117647</v>
      </c>
      <c r="G19" s="10">
        <v>2.1539999999999999</v>
      </c>
      <c r="H19" s="10">
        <f t="shared" si="3"/>
        <v>0.78922934076137419</v>
      </c>
      <c r="I19" s="11">
        <f t="shared" si="4"/>
        <v>1.2670588235294118</v>
      </c>
    </row>
    <row r="20" spans="1:9" x14ac:dyDescent="0.3">
      <c r="A20" s="7">
        <v>1.8</v>
      </c>
      <c r="B20" s="8">
        <v>1.8029999999999999</v>
      </c>
      <c r="C20" s="9">
        <f t="shared" si="0"/>
        <v>1.0016666666666667</v>
      </c>
      <c r="D20" s="8">
        <v>2.294</v>
      </c>
      <c r="E20" s="10">
        <f t="shared" si="1"/>
        <v>0.78465562336530081</v>
      </c>
      <c r="F20" s="9">
        <f t="shared" si="2"/>
        <v>1.2744444444444445</v>
      </c>
      <c r="G20" s="10">
        <v>2.278</v>
      </c>
      <c r="H20" s="10">
        <f t="shared" si="3"/>
        <v>0.79016681299385427</v>
      </c>
      <c r="I20" s="11">
        <f t="shared" si="4"/>
        <v>1.2655555555555555</v>
      </c>
    </row>
    <row r="21" spans="1:9" x14ac:dyDescent="0.3">
      <c r="A21" s="7">
        <v>1.9</v>
      </c>
      <c r="B21" s="8">
        <v>1.9039999999999999</v>
      </c>
      <c r="C21" s="9">
        <f t="shared" si="0"/>
        <v>1.0021052631578948</v>
      </c>
      <c r="D21" s="8">
        <v>2.4119999999999999</v>
      </c>
      <c r="E21" s="10">
        <f t="shared" si="1"/>
        <v>0.78772802653399665</v>
      </c>
      <c r="F21" s="9">
        <f t="shared" si="2"/>
        <v>1.2694736842105263</v>
      </c>
      <c r="G21" s="10">
        <v>2.407</v>
      </c>
      <c r="H21" s="10">
        <f t="shared" si="3"/>
        <v>0.78936435396759452</v>
      </c>
      <c r="I21" s="11">
        <f t="shared" si="4"/>
        <v>1.266842105263158</v>
      </c>
    </row>
    <row r="22" spans="1:9" x14ac:dyDescent="0.3">
      <c r="A22" s="7">
        <v>2</v>
      </c>
      <c r="B22" s="8">
        <v>2.0030000000000001</v>
      </c>
      <c r="C22" s="9">
        <f t="shared" si="0"/>
        <v>1.0015000000000001</v>
      </c>
      <c r="D22" s="8">
        <v>2.5369999999999999</v>
      </c>
      <c r="E22" s="10">
        <f t="shared" si="1"/>
        <v>0.78833267638943638</v>
      </c>
      <c r="F22" s="9">
        <f t="shared" si="2"/>
        <v>1.2685</v>
      </c>
      <c r="G22" s="10">
        <v>2.528</v>
      </c>
      <c r="H22" s="10">
        <f t="shared" si="3"/>
        <v>0.79113924050632911</v>
      </c>
      <c r="I22" s="11">
        <f t="shared" si="4"/>
        <v>1.264</v>
      </c>
    </row>
    <row r="23" spans="1:9" x14ac:dyDescent="0.3">
      <c r="A23" s="7">
        <v>2.1</v>
      </c>
      <c r="B23" s="8">
        <v>2.0939999999999999</v>
      </c>
      <c r="C23" s="9">
        <f t="shared" si="0"/>
        <v>0.997142857142857</v>
      </c>
      <c r="D23" s="8">
        <v>2.665</v>
      </c>
      <c r="E23" s="10">
        <f t="shared" si="1"/>
        <v>0.7879924953095685</v>
      </c>
      <c r="F23" s="9">
        <f t="shared" si="2"/>
        <v>1.269047619047619</v>
      </c>
      <c r="G23" s="10">
        <v>2.653</v>
      </c>
      <c r="H23" s="10">
        <f t="shared" si="3"/>
        <v>0.79155672823219003</v>
      </c>
      <c r="I23" s="11">
        <f t="shared" si="4"/>
        <v>1.2633333333333332</v>
      </c>
    </row>
    <row r="24" spans="1:9" x14ac:dyDescent="0.3">
      <c r="A24" s="7">
        <v>2.2000000000000002</v>
      </c>
      <c r="B24" s="8">
        <v>2.1989999999999998</v>
      </c>
      <c r="C24" s="9">
        <f t="shared" si="0"/>
        <v>0.9995454545454544</v>
      </c>
      <c r="D24" s="8">
        <v>2.7970000000000002</v>
      </c>
      <c r="E24" s="10">
        <f t="shared" si="1"/>
        <v>0.78655702538434036</v>
      </c>
      <c r="F24" s="9">
        <f t="shared" si="2"/>
        <v>1.2713636363636363</v>
      </c>
      <c r="G24" s="10">
        <v>2.7810000000000001</v>
      </c>
      <c r="H24" s="10">
        <f t="shared" si="3"/>
        <v>0.79108234448040271</v>
      </c>
      <c r="I24" s="11">
        <f t="shared" si="4"/>
        <v>1.2640909090909092</v>
      </c>
    </row>
    <row r="25" spans="1:9" x14ac:dyDescent="0.3">
      <c r="A25" s="7">
        <v>2.2999999999999998</v>
      </c>
      <c r="B25" s="8">
        <v>2.2970000000000002</v>
      </c>
      <c r="C25" s="9">
        <f t="shared" si="0"/>
        <v>0.99869565217391321</v>
      </c>
      <c r="D25" s="8">
        <v>2.887</v>
      </c>
      <c r="E25" s="10">
        <f t="shared" si="1"/>
        <v>0.79667474887426393</v>
      </c>
      <c r="F25" s="9">
        <f t="shared" si="2"/>
        <v>1.2552173913043478</v>
      </c>
      <c r="G25" s="10">
        <v>2.887</v>
      </c>
      <c r="H25" s="10">
        <f t="shared" si="3"/>
        <v>0.79667474887426393</v>
      </c>
      <c r="I25" s="11">
        <f t="shared" si="4"/>
        <v>1.2552173913043478</v>
      </c>
    </row>
    <row r="26" spans="1:9" x14ac:dyDescent="0.3">
      <c r="A26" s="7">
        <v>2.4</v>
      </c>
      <c r="B26" s="8">
        <v>2.3969999999999998</v>
      </c>
      <c r="C26" s="9">
        <f t="shared" si="0"/>
        <v>0.99874999999999992</v>
      </c>
      <c r="D26" s="8">
        <v>3.0510000000000002</v>
      </c>
      <c r="E26" s="10">
        <f t="shared" si="1"/>
        <v>0.78662733529990159</v>
      </c>
      <c r="F26" s="9">
        <f t="shared" si="2"/>
        <v>1.2712500000000002</v>
      </c>
      <c r="G26" s="10">
        <v>3.0390000000000001</v>
      </c>
      <c r="H26" s="10">
        <f t="shared" si="3"/>
        <v>0.78973346495557739</v>
      </c>
      <c r="I26" s="11">
        <f t="shared" si="4"/>
        <v>1.2662500000000001</v>
      </c>
    </row>
    <row r="27" spans="1:9" x14ac:dyDescent="0.3">
      <c r="A27" s="7">
        <v>2.5</v>
      </c>
      <c r="B27" s="8">
        <v>2.4990000000000001</v>
      </c>
      <c r="C27" s="9">
        <f t="shared" si="0"/>
        <v>0.99960000000000004</v>
      </c>
      <c r="D27" s="8">
        <v>3.177</v>
      </c>
      <c r="E27" s="10">
        <f t="shared" si="1"/>
        <v>0.78690588605602774</v>
      </c>
      <c r="F27" s="9">
        <f t="shared" si="2"/>
        <v>1.2707999999999999</v>
      </c>
      <c r="G27" s="10">
        <v>3.1709999999999998</v>
      </c>
      <c r="H27" s="10">
        <f t="shared" si="3"/>
        <v>0.78839482812992756</v>
      </c>
      <c r="I27" s="11">
        <f t="shared" si="4"/>
        <v>1.2684</v>
      </c>
    </row>
    <row r="28" spans="1:9" x14ac:dyDescent="0.3">
      <c r="A28" s="7">
        <v>2.6</v>
      </c>
      <c r="B28" s="8">
        <v>2.597</v>
      </c>
      <c r="C28" s="9">
        <f t="shared" si="0"/>
        <v>0.99884615384615383</v>
      </c>
      <c r="D28" s="8">
        <v>3.3</v>
      </c>
      <c r="E28" s="10">
        <f t="shared" si="1"/>
        <v>0.78787878787878796</v>
      </c>
      <c r="F28" s="9">
        <f t="shared" si="2"/>
        <v>1.2692307692307692</v>
      </c>
      <c r="G28" s="10">
        <v>3.3</v>
      </c>
      <c r="H28" s="10">
        <f t="shared" si="3"/>
        <v>0.78787878787878796</v>
      </c>
      <c r="I28" s="11">
        <f t="shared" si="4"/>
        <v>1.2692307692307692</v>
      </c>
    </row>
    <row r="29" spans="1:9" x14ac:dyDescent="0.3">
      <c r="A29" s="7">
        <v>2.7</v>
      </c>
      <c r="B29" s="8">
        <v>2.6930000000000001</v>
      </c>
      <c r="C29" s="9">
        <f t="shared" si="0"/>
        <v>0.99740740740740741</v>
      </c>
      <c r="D29" s="8">
        <v>3.3</v>
      </c>
      <c r="E29" s="10">
        <f t="shared" si="1"/>
        <v>0.81818181818181823</v>
      </c>
      <c r="F29" s="9"/>
      <c r="G29" s="10">
        <v>3.3</v>
      </c>
      <c r="H29" s="10">
        <f t="shared" si="3"/>
        <v>0.81818181818181823</v>
      </c>
      <c r="I29" s="12"/>
    </row>
    <row r="30" spans="1:9" x14ac:dyDescent="0.3">
      <c r="A30" s="7">
        <v>2.8</v>
      </c>
      <c r="B30" s="8">
        <v>2.794</v>
      </c>
      <c r="C30" s="9">
        <f t="shared" si="0"/>
        <v>0.99785714285714289</v>
      </c>
      <c r="D30" s="8">
        <v>3.3</v>
      </c>
      <c r="E30" s="10">
        <f t="shared" si="1"/>
        <v>0.84848484848484851</v>
      </c>
      <c r="F30" s="9"/>
      <c r="G30" s="10">
        <v>3.3</v>
      </c>
      <c r="H30" s="10">
        <f t="shared" si="3"/>
        <v>0.84848484848484851</v>
      </c>
      <c r="I30" s="12"/>
    </row>
    <row r="31" spans="1:9" x14ac:dyDescent="0.3">
      <c r="A31" s="7">
        <v>2.9</v>
      </c>
      <c r="B31" s="8">
        <v>2.895</v>
      </c>
      <c r="C31" s="9">
        <f t="shared" si="0"/>
        <v>0.99827586206896557</v>
      </c>
      <c r="D31" s="8">
        <v>3.3</v>
      </c>
      <c r="E31" s="10">
        <f t="shared" si="1"/>
        <v>0.87878787878787878</v>
      </c>
      <c r="F31" s="9"/>
      <c r="G31" s="10">
        <v>3.3</v>
      </c>
      <c r="H31" s="10">
        <f t="shared" si="3"/>
        <v>0.87878787878787878</v>
      </c>
      <c r="I31" s="12"/>
    </row>
    <row r="32" spans="1:9" x14ac:dyDescent="0.3">
      <c r="A32" s="7">
        <v>3</v>
      </c>
      <c r="B32" s="8">
        <v>2.9950000000000001</v>
      </c>
      <c r="C32" s="9">
        <f t="shared" si="0"/>
        <v>0.99833333333333341</v>
      </c>
      <c r="D32" s="8">
        <v>3.3</v>
      </c>
      <c r="E32" s="10">
        <f t="shared" si="1"/>
        <v>0.90909090909090917</v>
      </c>
      <c r="F32" s="9"/>
      <c r="G32" s="10">
        <v>3.3</v>
      </c>
      <c r="H32" s="10">
        <f t="shared" si="3"/>
        <v>0.90909090909090917</v>
      </c>
      <c r="I32" s="12"/>
    </row>
    <row r="33" spans="1:9" x14ac:dyDescent="0.3">
      <c r="A33" s="7">
        <v>3.1</v>
      </c>
      <c r="B33" s="8">
        <v>3.097</v>
      </c>
      <c r="C33" s="9">
        <f t="shared" si="0"/>
        <v>0.99903225806451612</v>
      </c>
      <c r="D33" s="8">
        <v>3.3</v>
      </c>
      <c r="E33" s="10">
        <f t="shared" si="1"/>
        <v>0.93939393939393945</v>
      </c>
      <c r="F33" s="9"/>
      <c r="G33" s="10">
        <v>3.3</v>
      </c>
      <c r="H33" s="10">
        <f t="shared" si="3"/>
        <v>0.93939393939393945</v>
      </c>
      <c r="I33" s="12"/>
    </row>
    <row r="34" spans="1:9" x14ac:dyDescent="0.3">
      <c r="A34" s="7">
        <v>3.2</v>
      </c>
      <c r="B34" s="8">
        <v>3.1970000000000001</v>
      </c>
      <c r="C34" s="9">
        <f t="shared" si="0"/>
        <v>0.99906249999999996</v>
      </c>
      <c r="D34" s="8">
        <v>3.3</v>
      </c>
      <c r="E34" s="10">
        <f t="shared" si="1"/>
        <v>0.96969696969696983</v>
      </c>
      <c r="F34" s="9"/>
      <c r="G34" s="10">
        <v>3.3</v>
      </c>
      <c r="H34" s="10">
        <f t="shared" si="3"/>
        <v>0.96969696969696983</v>
      </c>
      <c r="I34" s="12"/>
    </row>
    <row r="35" spans="1:9" x14ac:dyDescent="0.3">
      <c r="A35" s="7">
        <v>3.3</v>
      </c>
      <c r="B35" s="8">
        <v>3.2930000000000001</v>
      </c>
      <c r="C35" s="9">
        <f t="shared" si="0"/>
        <v>0.99787878787878803</v>
      </c>
      <c r="D35" s="8">
        <v>3.3</v>
      </c>
      <c r="E35" s="10">
        <f t="shared" si="1"/>
        <v>1</v>
      </c>
      <c r="F35" s="9"/>
      <c r="G35" s="10">
        <v>3.3</v>
      </c>
      <c r="H35" s="10">
        <f t="shared" si="3"/>
        <v>1</v>
      </c>
      <c r="I35" s="12"/>
    </row>
    <row r="36" spans="1:9" x14ac:dyDescent="0.3">
      <c r="A36" s="7">
        <v>3.4</v>
      </c>
      <c r="B36" s="8">
        <v>3.3940000000000001</v>
      </c>
      <c r="C36" s="9">
        <f t="shared" si="0"/>
        <v>0.99823529411764711</v>
      </c>
      <c r="D36" s="8">
        <v>3.3</v>
      </c>
      <c r="E36" s="10">
        <f t="shared" si="1"/>
        <v>1.0303030303030303</v>
      </c>
      <c r="F36" s="9"/>
      <c r="G36" s="10">
        <v>3.3</v>
      </c>
      <c r="H36" s="10">
        <f t="shared" si="3"/>
        <v>1.0303030303030303</v>
      </c>
      <c r="I36" s="12"/>
    </row>
    <row r="37" spans="1:9" x14ac:dyDescent="0.3">
      <c r="A37" s="7">
        <v>3.5</v>
      </c>
      <c r="B37" s="8">
        <v>3.492</v>
      </c>
      <c r="C37" s="9">
        <f t="shared" si="0"/>
        <v>0.99771428571428566</v>
      </c>
      <c r="D37" s="8">
        <v>3.3</v>
      </c>
      <c r="F37" s="9"/>
      <c r="G37" s="10">
        <v>3.3</v>
      </c>
      <c r="I37" s="12"/>
    </row>
    <row r="38" spans="1:9" x14ac:dyDescent="0.3">
      <c r="A38" s="7">
        <v>3.6</v>
      </c>
      <c r="B38" s="8">
        <v>3.5910000000000002</v>
      </c>
      <c r="C38" s="9">
        <f t="shared" si="0"/>
        <v>0.99750000000000005</v>
      </c>
      <c r="D38" s="8">
        <v>3.3</v>
      </c>
      <c r="F38" s="9"/>
      <c r="G38" s="10">
        <v>3.3</v>
      </c>
      <c r="I38" s="12"/>
    </row>
    <row r="39" spans="1:9" x14ac:dyDescent="0.3">
      <c r="A39" s="7">
        <v>3.7</v>
      </c>
      <c r="B39" s="8">
        <v>3.6930000000000001</v>
      </c>
      <c r="C39" s="9">
        <f t="shared" si="0"/>
        <v>0.99810810810810813</v>
      </c>
      <c r="D39" s="8">
        <v>3.3</v>
      </c>
      <c r="F39" s="9"/>
      <c r="G39" s="10">
        <v>3.3</v>
      </c>
      <c r="I39" s="12"/>
    </row>
    <row r="40" spans="1:9" x14ac:dyDescent="0.3">
      <c r="A40" s="7">
        <v>3.8</v>
      </c>
      <c r="B40" s="8">
        <v>3.7919999999999998</v>
      </c>
      <c r="C40" s="9">
        <f t="shared" si="0"/>
        <v>0.99789473684210528</v>
      </c>
      <c r="D40" s="8">
        <v>3.3</v>
      </c>
      <c r="F40" s="9"/>
      <c r="G40" s="10">
        <v>3.3</v>
      </c>
      <c r="I40" s="12"/>
    </row>
    <row r="41" spans="1:9" x14ac:dyDescent="0.3">
      <c r="A41" s="7">
        <v>3.9</v>
      </c>
      <c r="B41" s="8">
        <v>3.891</v>
      </c>
      <c r="C41" s="9">
        <f t="shared" si="0"/>
        <v>0.99769230769230777</v>
      </c>
      <c r="D41" s="8">
        <v>3.3</v>
      </c>
      <c r="F41" s="9"/>
      <c r="G41" s="10">
        <v>3.3</v>
      </c>
      <c r="I41" s="12"/>
    </row>
    <row r="42" spans="1:9" x14ac:dyDescent="0.3">
      <c r="A42" s="7">
        <v>4</v>
      </c>
      <c r="B42" s="8">
        <v>3.99</v>
      </c>
      <c r="C42" s="9">
        <f t="shared" si="0"/>
        <v>0.99750000000000005</v>
      </c>
      <c r="D42" s="8">
        <v>3.3</v>
      </c>
      <c r="F42" s="9"/>
      <c r="G42" s="10">
        <v>3.3</v>
      </c>
      <c r="I42" s="12"/>
    </row>
    <row r="43" spans="1:9" x14ac:dyDescent="0.3">
      <c r="A43" s="7">
        <v>4.0999999999999996</v>
      </c>
      <c r="B43" s="8">
        <v>4.07</v>
      </c>
      <c r="C43" s="9">
        <f t="shared" si="0"/>
        <v>0.9926829268292684</v>
      </c>
      <c r="D43" s="8">
        <v>3.3</v>
      </c>
      <c r="F43" s="9"/>
      <c r="G43" s="10">
        <v>3.3</v>
      </c>
      <c r="I43" s="12"/>
    </row>
    <row r="44" spans="1:9" x14ac:dyDescent="0.3">
      <c r="A44" s="7">
        <v>4.2</v>
      </c>
      <c r="B44" s="8">
        <v>4.1900000000000004</v>
      </c>
      <c r="C44" s="9">
        <f t="shared" si="0"/>
        <v>0.99761904761904763</v>
      </c>
      <c r="D44" s="8">
        <v>3.3</v>
      </c>
      <c r="F44" s="9"/>
      <c r="G44" s="10">
        <v>3.3</v>
      </c>
      <c r="I44" s="12"/>
    </row>
    <row r="45" spans="1:9" x14ac:dyDescent="0.3">
      <c r="A45" s="7">
        <v>4.3</v>
      </c>
      <c r="B45" s="8">
        <v>4.28</v>
      </c>
      <c r="C45" s="9">
        <f t="shared" si="0"/>
        <v>0.99534883720930245</v>
      </c>
      <c r="D45" s="8">
        <v>3.3</v>
      </c>
      <c r="F45" s="9"/>
      <c r="G45" s="10">
        <v>3.3</v>
      </c>
      <c r="I45" s="12"/>
    </row>
    <row r="46" spans="1:9" x14ac:dyDescent="0.3">
      <c r="A46" s="7">
        <v>4.4000000000000004</v>
      </c>
      <c r="B46" s="8">
        <v>4.37</v>
      </c>
      <c r="C46" s="9">
        <f t="shared" si="0"/>
        <v>0.99318181818181817</v>
      </c>
      <c r="D46" s="8">
        <v>3.3</v>
      </c>
      <c r="F46" s="9"/>
      <c r="G46" s="10">
        <v>3.3</v>
      </c>
      <c r="I46" s="12"/>
    </row>
    <row r="47" spans="1:9" x14ac:dyDescent="0.3">
      <c r="A47" s="7">
        <v>4.5</v>
      </c>
      <c r="B47" s="8">
        <v>4.47</v>
      </c>
      <c r="C47" s="9">
        <f t="shared" si="0"/>
        <v>0.99333333333333329</v>
      </c>
      <c r="D47" s="8">
        <v>3.3</v>
      </c>
      <c r="F47" s="9"/>
      <c r="G47" s="10">
        <v>3.3</v>
      </c>
      <c r="I47" s="12"/>
    </row>
    <row r="48" spans="1:9" x14ac:dyDescent="0.3">
      <c r="A48" s="7">
        <v>4.5999999999999996</v>
      </c>
      <c r="B48" s="8">
        <v>4.58</v>
      </c>
      <c r="C48" s="9">
        <f t="shared" si="0"/>
        <v>0.99565217391304361</v>
      </c>
      <c r="D48" s="8">
        <v>3.3</v>
      </c>
      <c r="F48" s="9"/>
      <c r="G48" s="10">
        <v>3.3</v>
      </c>
      <c r="I48" s="12"/>
    </row>
    <row r="49" spans="1:9" x14ac:dyDescent="0.3">
      <c r="A49" s="7">
        <v>4.7</v>
      </c>
      <c r="B49" s="8">
        <v>4.67</v>
      </c>
      <c r="C49" s="9">
        <f t="shared" si="0"/>
        <v>0.99361702127659568</v>
      </c>
      <c r="D49" s="8">
        <v>3.3</v>
      </c>
      <c r="F49" s="9"/>
      <c r="G49" s="10">
        <v>3.3</v>
      </c>
      <c r="I49" s="12"/>
    </row>
    <row r="50" spans="1:9" x14ac:dyDescent="0.3">
      <c r="A50" s="7">
        <v>4.8</v>
      </c>
      <c r="B50" s="8">
        <v>4.7699999999999996</v>
      </c>
      <c r="C50" s="9">
        <f t="shared" si="0"/>
        <v>0.99374999999999991</v>
      </c>
      <c r="D50" s="8">
        <v>3.3</v>
      </c>
      <c r="F50" s="9"/>
      <c r="G50" s="10">
        <v>3.3</v>
      </c>
      <c r="I50" s="12"/>
    </row>
    <row r="51" spans="1:9" x14ac:dyDescent="0.3">
      <c r="A51" s="7">
        <v>4.9000000000000004</v>
      </c>
      <c r="B51" s="8">
        <v>4.8899999999999997</v>
      </c>
      <c r="C51" s="9">
        <f t="shared" si="0"/>
        <v>0.99795918367346925</v>
      </c>
      <c r="D51" s="8">
        <v>3.3</v>
      </c>
      <c r="F51" s="9"/>
      <c r="G51" s="10">
        <v>3.3</v>
      </c>
      <c r="I51" s="12"/>
    </row>
    <row r="52" spans="1:9" ht="15" thickBot="1" x14ac:dyDescent="0.35">
      <c r="A52" s="13">
        <v>5</v>
      </c>
      <c r="B52" s="14">
        <v>4.91</v>
      </c>
      <c r="C52" s="15">
        <f t="shared" si="0"/>
        <v>0.98199999999999998</v>
      </c>
      <c r="D52" s="14">
        <v>3.3</v>
      </c>
      <c r="E52" s="16"/>
      <c r="F52" s="15"/>
      <c r="G52" s="16">
        <v>3.3</v>
      </c>
      <c r="H52" s="16"/>
      <c r="I52" s="17"/>
    </row>
    <row r="53" spans="1:9" ht="15" thickTop="1" x14ac:dyDescent="0.3">
      <c r="C53" s="18">
        <f>AVERAGE(C2:C52)</f>
        <v>0.98687993526930129</v>
      </c>
      <c r="E53" s="10">
        <f>AVERAGE(E3:E34)</f>
        <v>0.79560697615546871</v>
      </c>
      <c r="F53" s="18">
        <f>AVERAGE(F3:F28)</f>
        <v>1.2963337934534871</v>
      </c>
      <c r="H53" s="10">
        <f>AVERAGE(H3:H34)</f>
        <v>0.80245180996848742</v>
      </c>
      <c r="I53" s="18">
        <f>AVERAGE(I3:I28)</f>
        <v>1.2807210280990509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26814-0974-42B5-9215-D36AB1C9E543}">
  <dimension ref="A1:I2"/>
  <sheetViews>
    <sheetView workbookViewId="0">
      <selection activeCell="E2" sqref="E2"/>
    </sheetView>
  </sheetViews>
  <sheetFormatPr defaultRowHeight="14.4" x14ac:dyDescent="0.3"/>
  <cols>
    <col min="1" max="3" width="13.5546875" customWidth="1"/>
    <col min="6" max="7" width="11.88671875" customWidth="1"/>
  </cols>
  <sheetData>
    <row r="1" spans="1:9" s="1" customFormat="1" x14ac:dyDescent="0.3">
      <c r="A1" s="1" t="s">
        <v>6</v>
      </c>
      <c r="B1" s="1" t="s">
        <v>11</v>
      </c>
      <c r="C1" s="1" t="s">
        <v>14</v>
      </c>
      <c r="D1" s="1" t="s">
        <v>7</v>
      </c>
      <c r="E1" s="1" t="s">
        <v>8</v>
      </c>
      <c r="F1" s="1" t="s">
        <v>9</v>
      </c>
      <c r="G1" s="1" t="s">
        <v>13</v>
      </c>
      <c r="H1" s="1" t="s">
        <v>10</v>
      </c>
      <c r="I1" s="1" t="s">
        <v>12</v>
      </c>
    </row>
    <row r="2" spans="1:9" x14ac:dyDescent="0.3">
      <c r="A2">
        <v>35</v>
      </c>
      <c r="C2">
        <v>100</v>
      </c>
      <c r="D2">
        <v>1.65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3496-28C4-4367-987C-006B3D025AB4}">
  <dimension ref="A1:F2"/>
  <sheetViews>
    <sheetView tabSelected="1" workbookViewId="0">
      <selection activeCell="S2" sqref="S2"/>
    </sheetView>
  </sheetViews>
  <sheetFormatPr defaultRowHeight="14.4" x14ac:dyDescent="0.3"/>
  <cols>
    <col min="4" max="4" width="11.109375" bestFit="1" customWidth="1"/>
  </cols>
  <sheetData>
    <row r="1" spans="1:6" x14ac:dyDescent="0.3">
      <c r="A1" s="20" t="s">
        <v>19</v>
      </c>
      <c r="B1" s="20"/>
      <c r="C1" s="20"/>
      <c r="D1" s="20"/>
      <c r="E1" s="20"/>
      <c r="F1" s="20"/>
    </row>
    <row r="2" spans="1:6" s="1" customFormat="1" x14ac:dyDescent="0.3">
      <c r="A2" s="1" t="s">
        <v>15</v>
      </c>
      <c r="B2" s="1" t="s">
        <v>16</v>
      </c>
      <c r="C2" s="19">
        <v>1</v>
      </c>
      <c r="D2" s="1" t="s">
        <v>9</v>
      </c>
      <c r="E2" s="1" t="s">
        <v>17</v>
      </c>
      <c r="F2" s="1" t="s">
        <v>18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DAC Testing</vt:lpstr>
      <vt:lpstr>PointVoltage</vt:lpstr>
      <vt:lpstr>StandardSolution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Zuhayr Loonat</dc:creator>
  <cp:lastModifiedBy>Zuhayr Loonat</cp:lastModifiedBy>
  <dcterms:created xsi:type="dcterms:W3CDTF">2025-10-19T12:35:07Z</dcterms:created>
  <dcterms:modified xsi:type="dcterms:W3CDTF">2025-10-21T09:52:44Z</dcterms:modified>
</cp:coreProperties>
</file>