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isasi" sheetId="1" r:id="rId1"/>
    <sheet name="Diagnosti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995"/>
  <sheetViews>
    <sheetView workbookViewId="0"/>
  </sheetViews>
  <cols>
    <col min="1" max="1" width="10.83203125" customWidth="1"/>
    <col min="2" max="2" width="14.83203125" customWidth="1"/>
    <col min="3" max="3" width="21.83203125" customWidth="1"/>
    <col min="4" max="4" width="10.83203125" customWidth="1"/>
    <col min="5" max="5" width="15.83203125" customWidth="1"/>
    <col min="6" max="6" width="40.83203125" customWidth="1"/>
    <col min="7" max="7" width="40.83203125" customWidth="1"/>
    <col min="8" max="8" width="15.83203125" customWidth="1"/>
    <col min="9" max="9" width="14.83203125" customWidth="1"/>
    <col min="10" max="10" width="12.83203125" customWidth="1"/>
    <col min="11" max="11" width="10.83203125" customWidth="1"/>
    <col min="12" max="12" width="32.83203125" customWidth="1"/>
    <col min="13" max="13" width="4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4.83203125" customWidth="1"/>
    <col min="21" max="21" width="10.83203125" customWidth="1"/>
    <col min="22" max="22" width="12.83203125" customWidth="1"/>
    <col min="23" max="23" width="18.83203125" customWidth="1"/>
    <col min="24" max="24" width="20.83203125" customWidth="1"/>
    <col min="25" max="25" width="12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1.83203125" customWidth="1"/>
    <col min="32" max="32" width="13.83203125" customWidth="1"/>
    <col min="33" max="33" width="10.83203125" customWidth="1"/>
    <col min="34" max="34" width="11.83203125" customWidth="1"/>
    <col min="35" max="35" width="12.83203125" customWidth="1"/>
    <col min="36" max="36" width="17.83203125" customWidth="1"/>
    <col min="37" max="37" width="20.83203125" customWidth="1"/>
    <col min="38" max="38" width="10.83203125" customWidth="1"/>
    <col min="39" max="39" width="18.83203125" customWidth="1"/>
    <col min="40" max="40" width="10.83203125" customWidth="1"/>
    <col min="41" max="41" width="10.83203125" customWidth="1"/>
  </cols>
  <sheetData>
    <row r="1">
      <c r="A1" t="str">
        <v>No</v>
      </c>
      <c r="B1" t="str">
        <v>SC No.</v>
      </c>
      <c r="C1" t="str">
        <v>No. OP</v>
      </c>
      <c r="D1" t="str">
        <v>Tgl SC</v>
      </c>
      <c r="E1" t="str">
        <v>MC No.</v>
      </c>
      <c r="F1" t="str">
        <v>Nama Barang</v>
      </c>
      <c r="G1" t="str">
        <v>Customer</v>
      </c>
      <c r="H1" t="str">
        <v>Tipe</v>
      </c>
      <c r="I1" t="str">
        <v>Ukuran Dalam</v>
      </c>
      <c r="J1" t="str">
        <v>Jml Order DT</v>
      </c>
      <c r="K1" t="str">
        <v>Flute</v>
      </c>
      <c r="L1" t="str">
        <v>Kualitas</v>
      </c>
      <c r="M1" t="str">
        <v>Warna</v>
      </c>
      <c r="N1" t="str">
        <v>K-1</v>
      </c>
      <c r="O1" t="str">
        <v>K-2</v>
      </c>
      <c r="P1" t="str">
        <v>K-3</v>
      </c>
      <c r="Q1" t="str">
        <v>K-4</v>
      </c>
      <c r="R1" t="str">
        <v>K-5</v>
      </c>
      <c r="S1" t="str">
        <v>Tgl OP</v>
      </c>
      <c r="T1" t="str">
        <v>Tgl Kirim Awal</v>
      </c>
      <c r="U1" t="str">
        <v>Tgl Kirim</v>
      </c>
      <c r="V1" t="str">
        <v>Flexo/Proses</v>
      </c>
      <c r="W1" t="str">
        <v>Tgl Kirim (Aktual)</v>
      </c>
      <c r="X1" t="str">
        <v>Tgl Kirim (Terakhir)</v>
      </c>
      <c r="Y1" t="str">
        <v>Tgl UserDate</v>
      </c>
      <c r="Z1" t="str">
        <v>Plan Corr</v>
      </c>
      <c r="AA1" t="str">
        <v>Hasil Corr</v>
      </c>
      <c r="AB1" t="str">
        <v>Rusak Corr</v>
      </c>
      <c r="AC1" t="str">
        <v>Hasil Conv</v>
      </c>
      <c r="AD1" t="str">
        <v>Stock Awal</v>
      </c>
      <c r="AE1" t="str">
        <v>Stock Akhir</v>
      </c>
      <c r="AF1" t="str">
        <v>Jml Serah Trm</v>
      </c>
      <c r="AG1" t="str">
        <v>Jml Kirim</v>
      </c>
      <c r="AH1" t="str">
        <v>SRJ (kg)</v>
      </c>
      <c r="AI1" t="str">
        <v>Tonase2 (kg)</v>
      </c>
      <c r="AJ1" t="str">
        <v>Tonase Server (t)</v>
      </c>
      <c r="AK1" t="str">
        <v>Tonase (t)</v>
      </c>
      <c r="AL1" t="str">
        <v>Retur (kg)</v>
      </c>
      <c r="AM1" t="str">
        <v>Pcs Kurang</v>
      </c>
      <c r="AN1" t="str">
        <v>Net Kirim</v>
      </c>
      <c r="AO1" t="str">
        <v>Status</v>
      </c>
    </row>
    <row r="2">
      <c r="A2">
        <v>1</v>
      </c>
      <c r="B2" t="str">
        <v>SLC/2606/00595</v>
      </c>
      <c r="C2" t="str">
        <v>SPS/2606/00595-B01</v>
      </c>
      <c r="D2" t="str">
        <v>12/06/2026</v>
      </c>
      <c r="E2" t="str">
        <v>BE28454F</v>
      </c>
      <c r="F2" t="str">
        <v>CARTON BOX 10 KG COR2556 SAF INSTANT</v>
      </c>
      <c r="G2" t="str">
        <v>PERSEROAN TERBATAS LESAFFRE SARI NUSA</v>
      </c>
      <c r="H2" t="str">
        <v>DC</v>
      </c>
      <c r="I2" t="str">
        <v>205x205x362</v>
      </c>
      <c r="J2">
        <v>3000</v>
      </c>
      <c r="K2" t="str">
        <v>BF</v>
      </c>
      <c r="L2" t="str">
        <v>K186 / K150 / K200</v>
      </c>
      <c r="M2" t="str">
        <v>YELLOW 131 - BLACK 01</v>
      </c>
      <c r="N2" t="str">
        <v>K186</v>
      </c>
      <c r="O2" t="str">
        <v>K150</v>
      </c>
      <c r="P2" t="str">
        <v/>
      </c>
      <c r="Q2" t="str">
        <v/>
      </c>
      <c r="R2" t="str">
        <v>K200</v>
      </c>
      <c r="S2" t="str">
        <v>12/06/2026</v>
      </c>
      <c r="T2" t="str">
        <v>17/06/2026</v>
      </c>
      <c r="U2" t="str">
        <v>17/06/2026</v>
      </c>
      <c r="V2" t="str">
        <v>FLEXO 2</v>
      </c>
      <c r="W2" t="str">
        <v>17/06/2026</v>
      </c>
      <c r="X2" t="str">
        <v>17/06/2026</v>
      </c>
      <c r="Y2" t="str">
        <v>17/06/2026</v>
      </c>
      <c r="Z2">
        <v>3000</v>
      </c>
      <c r="AA2">
        <v>821</v>
      </c>
      <c r="AB2">
        <v>30</v>
      </c>
      <c r="AC2">
        <v>3000</v>
      </c>
      <c r="AD2">
        <v>0</v>
      </c>
      <c r="AE2">
        <v>0</v>
      </c>
      <c r="AF2">
        <v>3000</v>
      </c>
      <c r="AG2">
        <v>3000</v>
      </c>
      <c r="AH2">
        <v>881.88</v>
      </c>
      <c r="AI2">
        <v>881.88</v>
      </c>
      <c r="AJ2">
        <v>0.88188</v>
      </c>
      <c r="AK2">
        <f>ROUND((AH2-AL2)/1000,6)</f>
      </c>
      <c r="AL2">
        <v>0</v>
      </c>
      <c r="AM2">
        <v>0</v>
      </c>
      <c r="AN2">
        <v>3000</v>
      </c>
      <c r="AO2" t="str">
        <v>SELESAI</v>
      </c>
    </row>
    <row r="3">
      <c r="A3">
        <v>2</v>
      </c>
      <c r="B3" t="str">
        <v>SLC/2606/00578</v>
      </c>
      <c r="C3" t="str">
        <v>SPS/2606/00578-B01</v>
      </c>
      <c r="D3" t="str">
        <v>12/06/2026</v>
      </c>
      <c r="E3" t="str">
        <v>BE29053</v>
      </c>
      <c r="F3" t="str">
        <v>DS NO DROP 24 X 1 KG AW-09</v>
      </c>
      <c r="G3" t="str">
        <v>AVIA AVIAN TBK, PT</v>
      </c>
      <c r="H3" t="str">
        <v>A1</v>
      </c>
      <c r="I3" t="str">
        <v>435x326x300</v>
      </c>
      <c r="J3">
        <v>2000</v>
      </c>
      <c r="K3" t="str">
        <v>BCF</v>
      </c>
      <c r="L3" t="str">
        <v>K125 / M125 / M125 / M125 / M125</v>
      </c>
      <c r="M3" t="str">
        <v>RED 01 - BLUE 314 - BLACK 01</v>
      </c>
      <c r="N3" t="str">
        <v>K125</v>
      </c>
      <c r="O3" t="str">
        <v>M125</v>
      </c>
      <c r="P3" t="str">
        <v>M125</v>
      </c>
      <c r="Q3" t="str">
        <v>M125</v>
      </c>
      <c r="R3" t="str">
        <v>M125</v>
      </c>
      <c r="S3" t="str">
        <v>12/06/2026</v>
      </c>
      <c r="T3" t="str">
        <v>16/06/2026</v>
      </c>
      <c r="U3" t="str">
        <v>18/06/2026</v>
      </c>
      <c r="V3" t="str">
        <v>FLEXO 6/7</v>
      </c>
      <c r="W3" t="str">
        <v>18/06/2026</v>
      </c>
      <c r="X3" t="str">
        <v>18/06/2026</v>
      </c>
      <c r="Y3" t="str">
        <v>17/06/2026</v>
      </c>
      <c r="Z3">
        <v>2000</v>
      </c>
      <c r="AA3">
        <v>1186</v>
      </c>
      <c r="AB3">
        <v>80</v>
      </c>
      <c r="AC3">
        <v>2000</v>
      </c>
      <c r="AD3">
        <v>0</v>
      </c>
      <c r="AE3">
        <v>1210</v>
      </c>
      <c r="AF3">
        <v>2110</v>
      </c>
      <c r="AG3">
        <v>900</v>
      </c>
      <c r="AH3">
        <v>669.51</v>
      </c>
      <c r="AI3">
        <v>669.51</v>
      </c>
      <c r="AJ3">
        <v>0.66951</v>
      </c>
      <c r="AK3">
        <f>ROUND((AH3-AL3)/1000,6)</f>
      </c>
      <c r="AL3">
        <v>0</v>
      </c>
      <c r="AM3">
        <v>1100</v>
      </c>
      <c r="AN3">
        <v>900</v>
      </c>
      <c r="AO3" t="str">
        <v>SELESAI</v>
      </c>
    </row>
    <row r="4">
      <c r="A4">
        <v>3</v>
      </c>
      <c r="B4" t="str">
        <v>SLC/2606/00577</v>
      </c>
      <c r="C4" t="str">
        <v>SPS/2606/00577-B01</v>
      </c>
      <c r="D4" t="str">
        <v>12/06/2026</v>
      </c>
      <c r="E4" t="str">
        <v>BD27062</v>
      </c>
      <c r="F4" t="str">
        <v>23000810 - KARDUS ALE GRAPE 180 ML 05.24</v>
      </c>
      <c r="G4" t="str">
        <v>MITRA ALAM SEGAR</v>
      </c>
      <c r="H4" t="str">
        <v>A1</v>
      </c>
      <c r="I4" t="str">
        <v>328x220x98</v>
      </c>
      <c r="J4">
        <v>20000</v>
      </c>
      <c r="K4" t="str">
        <v>CF</v>
      </c>
      <c r="L4" t="str">
        <v>K135 / M135 / K135</v>
      </c>
      <c r="M4" t="str">
        <v>YLW 162-ORANGE 116-GREEN 350-VIOLET 113</v>
      </c>
      <c r="N4" t="str">
        <v>K135</v>
      </c>
      <c r="O4" t="str">
        <v/>
      </c>
      <c r="P4" t="str">
        <v/>
      </c>
      <c r="Q4" t="str">
        <v>M135</v>
      </c>
      <c r="R4" t="str">
        <v>K135</v>
      </c>
      <c r="S4" t="str">
        <v>12/06/2026</v>
      </c>
      <c r="T4" t="str">
        <v>15/06/2026</v>
      </c>
      <c r="U4" t="str">
        <v>14/06/2026</v>
      </c>
      <c r="V4" t="str">
        <v>FLEXO 4</v>
      </c>
      <c r="W4" t="str">
        <v>14/06/2026</v>
      </c>
      <c r="X4" t="str">
        <v>14/06/2026</v>
      </c>
      <c r="Y4" t="str">
        <v>14/06/2026</v>
      </c>
      <c r="Z4">
        <v>20000</v>
      </c>
      <c r="AA4">
        <v>3000</v>
      </c>
      <c r="AB4">
        <v>378</v>
      </c>
      <c r="AC4">
        <v>20000</v>
      </c>
      <c r="AD4">
        <v>0</v>
      </c>
      <c r="AE4">
        <v>850</v>
      </c>
      <c r="AF4">
        <v>20950</v>
      </c>
      <c r="AG4">
        <v>20100</v>
      </c>
      <c r="AH4">
        <v>3559.71</v>
      </c>
      <c r="AI4">
        <v>3559.71</v>
      </c>
      <c r="AJ4">
        <v>3.55971</v>
      </c>
      <c r="AK4">
        <f>ROUND((AH4-AL4)/1000,6)</f>
      </c>
      <c r="AL4">
        <v>0</v>
      </c>
      <c r="AM4">
        <v>0</v>
      </c>
      <c r="AN4">
        <v>20100</v>
      </c>
      <c r="AO4" t="str">
        <v>SELESAI</v>
      </c>
    </row>
    <row r="5">
      <c r="A5">
        <v>4</v>
      </c>
      <c r="B5" t="str">
        <v>SLC/2606/00565</v>
      </c>
      <c r="C5" t="str">
        <v>SPS/2606/00565-B01</v>
      </c>
      <c r="D5" t="str">
        <v>11/06/2026</v>
      </c>
      <c r="E5" t="str">
        <v>0026830</v>
      </c>
      <c r="F5" t="str">
        <v>AMDK AIDRAT 220 ML</v>
      </c>
      <c r="G5" t="str">
        <v>AIDRAT AIR MINUM SUMBER ASLI SUNAN DRAJAT, CV</v>
      </c>
      <c r="H5" t="str">
        <v>A1</v>
      </c>
      <c r="I5" t="str">
        <v>342x232x191</v>
      </c>
      <c r="J5">
        <v>30000</v>
      </c>
      <c r="K5" t="str">
        <v>BF</v>
      </c>
      <c r="L5" t="str">
        <v>K125 / M135 / K110</v>
      </c>
      <c r="M5" t="str">
        <v>WHITE 01 - BLUE 150 - BLUE 151</v>
      </c>
      <c r="N5" t="str">
        <v>K125</v>
      </c>
      <c r="O5" t="str">
        <v>M135</v>
      </c>
      <c r="P5" t="str">
        <v/>
      </c>
      <c r="Q5" t="str">
        <v/>
      </c>
      <c r="R5" t="str">
        <v>K110</v>
      </c>
      <c r="S5" t="str">
        <v>12/06/2026</v>
      </c>
      <c r="T5" t="str">
        <v>18/06/2026</v>
      </c>
      <c r="U5" t="str">
        <v>18/06/2026</v>
      </c>
      <c r="V5" t="str">
        <v>FLEXO 4</v>
      </c>
      <c r="W5" t="str">
        <v>18/06/2026</v>
      </c>
      <c r="X5" t="str">
        <v>18/06/2026</v>
      </c>
      <c r="Y5" t="str">
        <v>18/06/2026</v>
      </c>
      <c r="Z5">
        <v>30000</v>
      </c>
      <c r="AA5">
        <v>7973</v>
      </c>
      <c r="AB5">
        <v>460</v>
      </c>
      <c r="AC5">
        <v>30000</v>
      </c>
      <c r="AD5">
        <v>0</v>
      </c>
      <c r="AE5">
        <v>0</v>
      </c>
      <c r="AF5">
        <v>31060</v>
      </c>
      <c r="AG5">
        <v>31060</v>
      </c>
      <c r="AH5">
        <v>6639.075</v>
      </c>
      <c r="AI5">
        <v>6639.075</v>
      </c>
      <c r="AJ5">
        <v>6.639075</v>
      </c>
      <c r="AK5">
        <f>ROUND((AH5-AL5)/1000,6)</f>
      </c>
      <c r="AL5">
        <v>0</v>
      </c>
      <c r="AM5">
        <v>0</v>
      </c>
      <c r="AN5">
        <v>31060</v>
      </c>
      <c r="AO5" t="str">
        <v>SELESAI</v>
      </c>
    </row>
    <row r="6">
      <c r="A6">
        <v>5</v>
      </c>
      <c r="B6" t="str">
        <v>SLC/2606/00550</v>
      </c>
      <c r="C6" t="str">
        <v>SPS/2606/00550-B01</v>
      </c>
      <c r="D6" t="str">
        <v>11/06/2026</v>
      </c>
      <c r="E6" t="str">
        <v>I004-2600101-A1</v>
      </c>
      <c r="F6" t="str">
        <v>DOS PROATT CFK-LC 39/43</v>
      </c>
      <c r="G6" t="str">
        <v>INTIDRAGON SURYATAMA, PT</v>
      </c>
      <c r="H6" t="str">
        <v>A1</v>
      </c>
      <c r="I6" t="str">
        <v>640x475x315</v>
      </c>
      <c r="J6">
        <v>1200</v>
      </c>
      <c r="K6" t="str">
        <v>BCF</v>
      </c>
      <c r="L6" t="str">
        <v>K125 / M110 / M110 / M110 / K125</v>
      </c>
      <c r="M6" t="str">
        <v>RED 15 - BLACK 01</v>
      </c>
      <c r="N6" t="str">
        <v>K125</v>
      </c>
      <c r="O6" t="str">
        <v>M110</v>
      </c>
      <c r="P6" t="str">
        <v>M110</v>
      </c>
      <c r="Q6" t="str">
        <v>M110</v>
      </c>
      <c r="R6" t="str">
        <v>K125</v>
      </c>
      <c r="S6" t="str">
        <v>11/06/2026</v>
      </c>
      <c r="T6" t="str">
        <v>18/06/2026</v>
      </c>
      <c r="U6" t="str">
        <v>15/06/2026</v>
      </c>
      <c r="V6" t="str">
        <v>FLEXO 2/6/7</v>
      </c>
      <c r="W6" t="str">
        <v>15/06/2026</v>
      </c>
      <c r="X6" t="str">
        <v>15/06/2026</v>
      </c>
      <c r="Y6" t="str">
        <v>15/06/2026</v>
      </c>
      <c r="Z6">
        <v>1200</v>
      </c>
      <c r="AA6">
        <v>491</v>
      </c>
      <c r="AB6">
        <v>129</v>
      </c>
      <c r="AC6">
        <v>1200</v>
      </c>
      <c r="AD6">
        <v>0</v>
      </c>
      <c r="AE6">
        <v>2</v>
      </c>
      <c r="AF6">
        <v>1320</v>
      </c>
      <c r="AG6">
        <v>1320</v>
      </c>
      <c r="AH6">
        <v>1640.1132</v>
      </c>
      <c r="AI6">
        <v>1640.1132</v>
      </c>
      <c r="AJ6">
        <v>1.637628</v>
      </c>
      <c r="AK6">
        <f>ROUND((AH6-AL6)/1000,6)</f>
      </c>
      <c r="AL6">
        <v>2.48502</v>
      </c>
      <c r="AM6">
        <v>0</v>
      </c>
      <c r="AN6">
        <v>1318</v>
      </c>
      <c r="AO6" t="str">
        <v>SELESAI</v>
      </c>
    </row>
    <row r="7">
      <c r="A7">
        <v>6</v>
      </c>
      <c r="B7" t="str">
        <v>SLC/2606/00549</v>
      </c>
      <c r="C7" t="str">
        <v>SPS/2606/00549-S01</v>
      </c>
      <c r="D7" t="str">
        <v>11/06/2026</v>
      </c>
      <c r="E7" t="str">
        <v>P020-2601300-SC</v>
      </c>
      <c r="F7" t="str">
        <v>SHEET - 472 X 1065 MM</v>
      </c>
      <c r="G7" t="str">
        <v>POWER SINERGI NUSANTARA,PT</v>
      </c>
      <c r="H7" t="str">
        <v>SHCR</v>
      </c>
      <c r="I7" t="str">
        <v>472x1065x0</v>
      </c>
      <c r="J7">
        <v>6000</v>
      </c>
      <c r="K7" t="str">
        <v>BCF</v>
      </c>
      <c r="L7" t="str">
        <v>K150 / M125 / M125 / M125 / K150</v>
      </c>
      <c r="M7" t="str">
        <v/>
      </c>
      <c r="N7" t="str">
        <v>K150</v>
      </c>
      <c r="O7" t="str">
        <v>M125</v>
      </c>
      <c r="P7" t="str">
        <v>M125</v>
      </c>
      <c r="Q7" t="str">
        <v>M125</v>
      </c>
      <c r="R7" t="str">
        <v>K150</v>
      </c>
      <c r="S7" t="str">
        <v>12/06/2026</v>
      </c>
      <c r="T7" t="str">
        <v>15/06/2026</v>
      </c>
      <c r="U7" t="str">
        <v>16/06/2026</v>
      </c>
      <c r="V7" t="str">
        <v/>
      </c>
      <c r="W7" t="str">
        <v>16/06/2026</v>
      </c>
      <c r="X7" t="str">
        <v>16/06/2026</v>
      </c>
      <c r="Y7" t="str">
        <v>16/06/2026</v>
      </c>
      <c r="Z7">
        <v>6000</v>
      </c>
      <c r="AA7">
        <v>1289</v>
      </c>
      <c r="AB7">
        <v>100</v>
      </c>
      <c r="AC7">
        <v>6000</v>
      </c>
      <c r="AD7">
        <v>0</v>
      </c>
      <c r="AE7">
        <v>3900</v>
      </c>
      <c r="AF7">
        <v>6300</v>
      </c>
      <c r="AG7">
        <v>2400</v>
      </c>
      <c r="AH7">
        <v>937.992</v>
      </c>
      <c r="AI7">
        <v>937.992</v>
      </c>
      <c r="AJ7">
        <v>0.937992</v>
      </c>
      <c r="AK7">
        <f>ROUND((AH7-AL7)/1000,6)</f>
      </c>
      <c r="AL7">
        <v>0</v>
      </c>
      <c r="AM7">
        <v>3600</v>
      </c>
      <c r="AN7">
        <v>2400</v>
      </c>
      <c r="AO7" t="str">
        <v>SELESAI</v>
      </c>
    </row>
    <row r="8">
      <c r="A8">
        <v>7</v>
      </c>
      <c r="B8" t="str">
        <v>SLC/2606/00548</v>
      </c>
      <c r="C8" t="str">
        <v>SPS/2606/00548-S01</v>
      </c>
      <c r="D8" t="str">
        <v>11/06/2026</v>
      </c>
      <c r="E8" t="str">
        <v>P020-2601400-SC</v>
      </c>
      <c r="F8" t="str">
        <v>SHEET - 443 X 1783 MM</v>
      </c>
      <c r="G8" t="str">
        <v>POWER SINERGI NUSANTARA,PT</v>
      </c>
      <c r="H8" t="str">
        <v>SHCR</v>
      </c>
      <c r="I8" t="str">
        <v>443x1783x0</v>
      </c>
      <c r="J8">
        <v>4000</v>
      </c>
      <c r="K8" t="str">
        <v>BCF</v>
      </c>
      <c r="L8" t="str">
        <v>W150 / M125 / M125 / M125 / M125</v>
      </c>
      <c r="M8" t="str">
        <v/>
      </c>
      <c r="N8" t="str">
        <v>W150</v>
      </c>
      <c r="O8" t="str">
        <v>M125</v>
      </c>
      <c r="P8" t="str">
        <v>M125</v>
      </c>
      <c r="Q8" t="str">
        <v>M125</v>
      </c>
      <c r="R8" t="str">
        <v>M125</v>
      </c>
      <c r="S8" t="str">
        <v>12/06/2026</v>
      </c>
      <c r="T8" t="str">
        <v>15/06/2026</v>
      </c>
      <c r="U8" t="str">
        <v>16/06/2026</v>
      </c>
      <c r="V8" t="str">
        <v/>
      </c>
      <c r="W8" t="str">
        <v>16/06/2026</v>
      </c>
      <c r="X8" t="str">
        <v>16/06/2026</v>
      </c>
      <c r="Y8" t="str">
        <v>16/06/2026</v>
      </c>
      <c r="Z8">
        <v>4000</v>
      </c>
      <c r="AA8">
        <v>1058</v>
      </c>
      <c r="AB8">
        <v>140</v>
      </c>
      <c r="AC8">
        <v>4000</v>
      </c>
      <c r="AD8">
        <v>0</v>
      </c>
      <c r="AE8">
        <v>-40</v>
      </c>
      <c r="AF8">
        <v>4200</v>
      </c>
      <c r="AG8">
        <v>4240</v>
      </c>
      <c r="AH8">
        <v>2520.1712</v>
      </c>
      <c r="AI8">
        <v>2520.1712</v>
      </c>
      <c r="AJ8">
        <v>2.520171</v>
      </c>
      <c r="AK8">
        <f>ROUND((AH8-AL8)/1000,6)</f>
      </c>
      <c r="AL8">
        <v>0</v>
      </c>
      <c r="AM8">
        <v>0</v>
      </c>
      <c r="AN8">
        <v>4240</v>
      </c>
      <c r="AO8" t="str">
        <v>SELESAI</v>
      </c>
    </row>
    <row r="9">
      <c r="A9">
        <v>8</v>
      </c>
      <c r="B9" t="str">
        <v>SLC/2606/00540</v>
      </c>
      <c r="C9" t="str">
        <v>SPS/2606/00540-B01</v>
      </c>
      <c r="D9" t="str">
        <v>11/06/2026</v>
      </c>
      <c r="E9" t="str">
        <v>BF0385</v>
      </c>
      <c r="F9" t="str">
        <v>DUS LEANET AYAM BBQ CBP 1000 LOKAL ISI 80 PCS KTN/NEW-LABQ-1000/L/80/00</v>
      </c>
      <c r="G9" t="str">
        <v>SIANTAR TOP TBK, PT</v>
      </c>
      <c r="H9" t="str">
        <v>A1</v>
      </c>
      <c r="I9" t="str">
        <v>420x240x460</v>
      </c>
      <c r="J9">
        <v>5000</v>
      </c>
      <c r="K9" t="str">
        <v>BF</v>
      </c>
      <c r="L9" t="str">
        <v>M110 / M110 / M110</v>
      </c>
      <c r="M9" t="str">
        <v>WHITE 09 - RED 186 - YLW 02 - BLUE 168</v>
      </c>
      <c r="N9" t="str">
        <v>M110</v>
      </c>
      <c r="O9" t="str">
        <v>M110</v>
      </c>
      <c r="P9" t="str">
        <v/>
      </c>
      <c r="Q9" t="str">
        <v/>
      </c>
      <c r="R9" t="str">
        <v>M110</v>
      </c>
      <c r="S9" t="str">
        <v>11/06/2026</v>
      </c>
      <c r="T9" t="str">
        <v>18/06/2026</v>
      </c>
      <c r="U9" t="str">
        <v>17/06/2026</v>
      </c>
      <c r="V9" t="str">
        <v>FLEXO 8</v>
      </c>
      <c r="W9" t="str">
        <v>17/06/2026</v>
      </c>
      <c r="X9" t="str">
        <v>17/06/2026</v>
      </c>
      <c r="Y9" t="str">
        <v>17/06/2026</v>
      </c>
      <c r="Z9">
        <v>5000</v>
      </c>
      <c r="AA9">
        <v>1779</v>
      </c>
      <c r="AB9">
        <v>144</v>
      </c>
      <c r="AC9">
        <v>5000</v>
      </c>
      <c r="AD9">
        <v>0</v>
      </c>
      <c r="AE9">
        <v>0</v>
      </c>
      <c r="AF9">
        <v>5000</v>
      </c>
      <c r="AG9">
        <v>5000</v>
      </c>
      <c r="AH9">
        <v>1771.55</v>
      </c>
      <c r="AI9">
        <v>1771.55</v>
      </c>
      <c r="AJ9">
        <v>1.77155</v>
      </c>
      <c r="AK9">
        <f>ROUND((AH9-AL9)/1000,6)</f>
      </c>
      <c r="AL9">
        <v>0</v>
      </c>
      <c r="AM9">
        <v>0</v>
      </c>
      <c r="AN9">
        <v>5000</v>
      </c>
      <c r="AO9" t="str">
        <v>SELESAI</v>
      </c>
    </row>
    <row r="10">
      <c r="A10">
        <v>9</v>
      </c>
      <c r="B10" t="str">
        <v>SLC/2606/00539</v>
      </c>
      <c r="C10" t="str">
        <v>SPS/2606/00539-B01</v>
      </c>
      <c r="D10" t="str">
        <v>11/06/2026</v>
      </c>
      <c r="E10" t="str">
        <v>S004-2601600-A1</v>
      </c>
      <c r="F10" t="str">
        <v>DUS TIC-TIC BAWANG SAMCOL CBP 2000 LOKAL 60 PCS KTN/TIC-SC-NEW/L/60/00</v>
      </c>
      <c r="G10" t="str">
        <v>SIANTAR TOP TBK, PT</v>
      </c>
      <c r="H10" t="str">
        <v>A1</v>
      </c>
      <c r="I10" t="str">
        <v>500x260x380</v>
      </c>
      <c r="J10">
        <v>7000</v>
      </c>
      <c r="K10" t="str">
        <v>BF</v>
      </c>
      <c r="L10" t="str">
        <v>M110 / M110 / M110</v>
      </c>
      <c r="M10" t="str">
        <v>RED 18 - BLACK 01</v>
      </c>
      <c r="N10" t="str">
        <v>M110</v>
      </c>
      <c r="O10" t="str">
        <v>M110</v>
      </c>
      <c r="P10" t="str">
        <v/>
      </c>
      <c r="Q10" t="str">
        <v/>
      </c>
      <c r="R10" t="str">
        <v>M110</v>
      </c>
      <c r="S10" t="str">
        <v>11/06/2026</v>
      </c>
      <c r="T10" t="str">
        <v>18/06/2026</v>
      </c>
      <c r="U10" t="str">
        <v>18/06/2026</v>
      </c>
      <c r="V10" t="str">
        <v>FLEXO 8</v>
      </c>
      <c r="W10" t="str">
        <v>18/06/2026</v>
      </c>
      <c r="X10" t="str">
        <v>18/06/2026</v>
      </c>
      <c r="Y10" t="str">
        <v>18/06/2026</v>
      </c>
      <c r="Z10">
        <v>7000</v>
      </c>
      <c r="AA10">
        <v>2536</v>
      </c>
      <c r="AB10">
        <v>204</v>
      </c>
      <c r="AC10">
        <v>7000</v>
      </c>
      <c r="AD10">
        <v>0</v>
      </c>
      <c r="AE10">
        <v>0</v>
      </c>
      <c r="AF10">
        <v>7180</v>
      </c>
      <c r="AG10">
        <v>7180</v>
      </c>
      <c r="AH10">
        <v>2672.2524</v>
      </c>
      <c r="AI10">
        <v>2672.2524</v>
      </c>
      <c r="AJ10">
        <v>2.672252</v>
      </c>
      <c r="AK10">
        <f>ROUND((AH10-AL10)/1000,6)</f>
      </c>
      <c r="AL10">
        <v>0</v>
      </c>
      <c r="AM10">
        <v>0</v>
      </c>
      <c r="AN10">
        <v>7180</v>
      </c>
      <c r="AO10" t="str">
        <v>SELESAI</v>
      </c>
    </row>
    <row r="11">
      <c r="A11">
        <v>10</v>
      </c>
      <c r="B11" t="str">
        <v>SLC/2606/00538</v>
      </c>
      <c r="C11" t="str">
        <v>SPS/2606/00538-B01</v>
      </c>
      <c r="D11" t="str">
        <v>11/06/2026</v>
      </c>
      <c r="E11" t="str">
        <v>BD27153</v>
      </c>
      <c r="F11" t="str">
        <v>DUS MISTER BEBETO IBT CBP 2000 40 PCS KTN/BBT2000/IBT/40/01</v>
      </c>
      <c r="G11" t="str">
        <v>SIANTAR TOP TBK, PT</v>
      </c>
      <c r="H11" t="str">
        <v>A1</v>
      </c>
      <c r="I11" t="str">
        <v>460x230x260</v>
      </c>
      <c r="J11">
        <v>6000</v>
      </c>
      <c r="K11" t="str">
        <v>BF</v>
      </c>
      <c r="L11" t="str">
        <v>M110 / M110 / M110</v>
      </c>
      <c r="M11" t="str">
        <v>RED 31 - YELLOW 92 - BLACK 01</v>
      </c>
      <c r="N11" t="str">
        <v>M110</v>
      </c>
      <c r="O11" t="str">
        <v>M110</v>
      </c>
      <c r="P11" t="str">
        <v/>
      </c>
      <c r="Q11" t="str">
        <v/>
      </c>
      <c r="R11" t="str">
        <v>M110</v>
      </c>
      <c r="S11" t="str">
        <v>11/06/2026</v>
      </c>
      <c r="T11" t="str">
        <v>18/06/2026</v>
      </c>
      <c r="U11" t="str">
        <v>18/06/2026</v>
      </c>
      <c r="V11" t="str">
        <v>FLEXO 5</v>
      </c>
      <c r="W11" t="str">
        <v>18/06/2026</v>
      </c>
      <c r="X11" t="str">
        <v>18/06/2026</v>
      </c>
      <c r="Y11" t="str">
        <v>18/06/2026</v>
      </c>
      <c r="Z11">
        <v>6000</v>
      </c>
      <c r="AA11">
        <v>2206</v>
      </c>
      <c r="AB11">
        <v>252</v>
      </c>
      <c r="AC11">
        <v>6000</v>
      </c>
      <c r="AD11">
        <v>0</v>
      </c>
      <c r="AE11">
        <v>0</v>
      </c>
      <c r="AF11">
        <v>6300</v>
      </c>
      <c r="AG11">
        <v>6300</v>
      </c>
      <c r="AH11">
        <v>1648.773</v>
      </c>
      <c r="AI11">
        <v>1648.773</v>
      </c>
      <c r="AJ11">
        <v>1.648773</v>
      </c>
      <c r="AK11">
        <f>ROUND((AH11-AL11)/1000,6)</f>
      </c>
      <c r="AL11">
        <v>0</v>
      </c>
      <c r="AM11">
        <v>0</v>
      </c>
      <c r="AN11">
        <v>6300</v>
      </c>
      <c r="AO11" t="str">
        <v>SELESAI</v>
      </c>
    </row>
    <row r="12">
      <c r="A12">
        <v>11</v>
      </c>
      <c r="B12" t="str">
        <v>SLC/2606/00526</v>
      </c>
      <c r="C12" t="str">
        <v>SPS/2606/00526-B01</v>
      </c>
      <c r="D12" t="str">
        <v>11/06/2026</v>
      </c>
      <c r="E12" t="str">
        <v>G003-2600101-A1</v>
      </c>
      <c r="F12" t="str">
        <v>AKWAFA 48 X 220 ML</v>
      </c>
      <c r="G12" t="str">
        <v>GLOBAL MAKMUR PERSADA, PT</v>
      </c>
      <c r="H12" t="str">
        <v>A1</v>
      </c>
      <c r="I12" t="str">
        <v>350x232x191</v>
      </c>
      <c r="J12">
        <v>20000</v>
      </c>
      <c r="K12" t="str">
        <v>BF</v>
      </c>
      <c r="L12" t="str">
        <v>K150 / M125 / K125</v>
      </c>
      <c r="M12" t="str">
        <v>RED 01-BLUE 518-BLUE 25-WHITE 01-GREEN 06</v>
      </c>
      <c r="N12" t="str">
        <v>K150</v>
      </c>
      <c r="O12" t="str">
        <v>M125</v>
      </c>
      <c r="P12" t="str">
        <v/>
      </c>
      <c r="Q12" t="str">
        <v/>
      </c>
      <c r="R12" t="str">
        <v>K125</v>
      </c>
      <c r="S12" t="str">
        <v>11/06/2026</v>
      </c>
      <c r="T12" t="str">
        <v>16/06/2026</v>
      </c>
      <c r="U12" t="str">
        <v>17/06/2026</v>
      </c>
      <c r="V12" t="str">
        <v>FLEXO 6</v>
      </c>
      <c r="W12" t="str">
        <v>17/06/2026</v>
      </c>
      <c r="X12" t="str">
        <v>17/06/2026</v>
      </c>
      <c r="Y12" t="str">
        <v>17/06/2026</v>
      </c>
      <c r="Z12">
        <v>20000</v>
      </c>
      <c r="AA12">
        <v>4103</v>
      </c>
      <c r="AB12">
        <v>495</v>
      </c>
      <c r="AC12">
        <v>20000</v>
      </c>
      <c r="AD12">
        <v>0</v>
      </c>
      <c r="AE12">
        <v>0</v>
      </c>
      <c r="AF12">
        <v>20033</v>
      </c>
      <c r="AG12">
        <v>20033</v>
      </c>
      <c r="AH12">
        <v>4602.98241</v>
      </c>
      <c r="AI12">
        <v>4602.98241</v>
      </c>
      <c r="AJ12">
        <v>4.602982</v>
      </c>
      <c r="AK12">
        <f>ROUND((AH12-AL12)/1000,6)</f>
      </c>
      <c r="AL12">
        <v>0</v>
      </c>
      <c r="AM12">
        <v>0</v>
      </c>
      <c r="AN12">
        <v>20033</v>
      </c>
      <c r="AO12" t="str">
        <v>SELESAI</v>
      </c>
    </row>
    <row r="13">
      <c r="A13">
        <v>12</v>
      </c>
      <c r="B13" t="str">
        <v>SLC/2606/00522</v>
      </c>
      <c r="C13" t="str">
        <v>SPS/2606/00522-B01</v>
      </c>
      <c r="D13" t="str">
        <v>11/06/2026</v>
      </c>
      <c r="E13" t="str">
        <v>K006-2600200-A1</v>
      </c>
      <c r="F13" t="str">
        <v>1265578 RSC BAYGON BASE COIL LAV12S SHK 6/6TH</v>
      </c>
      <c r="G13" t="str">
        <v>KARYA INDAH MULTIGUNA, PT</v>
      </c>
      <c r="H13" t="str">
        <v>A1</v>
      </c>
      <c r="I13" t="str">
        <v>491x367x178</v>
      </c>
      <c r="J13">
        <v>9600</v>
      </c>
      <c r="K13" t="str">
        <v>BCF</v>
      </c>
      <c r="L13" t="str">
        <v>K150 / M125 / M125 / M125 / K150</v>
      </c>
      <c r="M13" t="str">
        <v>VIOLET 35 - BLACK 01</v>
      </c>
      <c r="N13" t="str">
        <v>K150</v>
      </c>
      <c r="O13" t="str">
        <v>M125</v>
      </c>
      <c r="P13" t="str">
        <v>M125</v>
      </c>
      <c r="Q13" t="str">
        <v>M125</v>
      </c>
      <c r="R13" t="str">
        <v>K150</v>
      </c>
      <c r="S13" t="str">
        <v>11/06/2026</v>
      </c>
      <c r="T13" t="str">
        <v>15/06/2026</v>
      </c>
      <c r="U13" t="str">
        <v>15/06/2026</v>
      </c>
      <c r="V13" t="str">
        <v>FLEXO 2/6/7</v>
      </c>
      <c r="W13" t="str">
        <v>15/06/2026</v>
      </c>
      <c r="X13" t="str">
        <v>17/06/2026</v>
      </c>
      <c r="Y13" t="str">
        <v>17/06/2026</v>
      </c>
      <c r="Z13">
        <v>9600</v>
      </c>
      <c r="AA13">
        <v>2439</v>
      </c>
      <c r="AB13">
        <v>100</v>
      </c>
      <c r="AC13">
        <v>9600</v>
      </c>
      <c r="AD13">
        <v>0</v>
      </c>
      <c r="AE13">
        <v>0</v>
      </c>
      <c r="AF13">
        <v>9600</v>
      </c>
      <c r="AG13">
        <v>9600</v>
      </c>
      <c r="AH13">
        <v>7577.184</v>
      </c>
      <c r="AI13">
        <v>7577.184</v>
      </c>
      <c r="AJ13">
        <v>7.577184</v>
      </c>
      <c r="AK13">
        <f>ROUND((AH13-AL13)/1000,6)</f>
      </c>
      <c r="AL13">
        <v>0</v>
      </c>
      <c r="AM13">
        <v>0</v>
      </c>
      <c r="AN13">
        <v>9600</v>
      </c>
      <c r="AO13" t="str">
        <v>SELESAI</v>
      </c>
    </row>
    <row r="14">
      <c r="A14">
        <v>13</v>
      </c>
      <c r="B14" t="str">
        <v>SLC/2606/00509</v>
      </c>
      <c r="C14" t="str">
        <v>SPS/2606/00509-B01</v>
      </c>
      <c r="D14" t="str">
        <v>11/06/2026</v>
      </c>
      <c r="E14" t="str">
        <v>BF0405</v>
      </c>
      <c r="F14" t="str">
        <v>DUS LEANET TIC-TIC CBP 1000 LOKAL ISI 80 PCS KTN/NEW-LTT1000/L/80/00</v>
      </c>
      <c r="G14" t="str">
        <v>SIANTAR TOP TBK, PT</v>
      </c>
      <c r="H14" t="str">
        <v>A1</v>
      </c>
      <c r="I14" t="str">
        <v>420x240x460</v>
      </c>
      <c r="J14">
        <v>7000</v>
      </c>
      <c r="K14" t="str">
        <v>BF</v>
      </c>
      <c r="L14" t="str">
        <v>M110 / M110 / M110</v>
      </c>
      <c r="M14" t="str">
        <v>RED 29 - GREEN 06 - YLW 23 - BLACK 01</v>
      </c>
      <c r="N14" t="str">
        <v>M110</v>
      </c>
      <c r="O14" t="str">
        <v>M110</v>
      </c>
      <c r="P14" t="str">
        <v/>
      </c>
      <c r="Q14" t="str">
        <v/>
      </c>
      <c r="R14" t="str">
        <v>M110</v>
      </c>
      <c r="S14" t="str">
        <v>11/06/2026</v>
      </c>
      <c r="T14" t="str">
        <v>18/06/2026</v>
      </c>
      <c r="U14" t="str">
        <v>17/06/2026</v>
      </c>
      <c r="V14" t="str">
        <v>FLEXO 8</v>
      </c>
      <c r="W14" t="str">
        <v>17/06/2026</v>
      </c>
      <c r="X14" t="str">
        <v>17/06/2026</v>
      </c>
      <c r="Y14" t="str">
        <v>17/06/2026</v>
      </c>
      <c r="Z14">
        <v>7000</v>
      </c>
      <c r="AA14">
        <v>2492</v>
      </c>
      <c r="AB14">
        <v>204</v>
      </c>
      <c r="AC14">
        <v>7000</v>
      </c>
      <c r="AD14">
        <v>0</v>
      </c>
      <c r="AE14">
        <v>0</v>
      </c>
      <c r="AF14">
        <v>7300</v>
      </c>
      <c r="AG14">
        <v>7300</v>
      </c>
      <c r="AH14">
        <v>2586.463</v>
      </c>
      <c r="AI14">
        <v>2586.463</v>
      </c>
      <c r="AJ14">
        <v>2.586463</v>
      </c>
      <c r="AK14">
        <f>ROUND((AH14-AL14)/1000,6)</f>
      </c>
      <c r="AL14">
        <v>0</v>
      </c>
      <c r="AM14">
        <v>0</v>
      </c>
      <c r="AN14">
        <v>7300</v>
      </c>
      <c r="AO14" t="str">
        <v>SELESAI</v>
      </c>
    </row>
    <row r="15">
      <c r="A15">
        <v>14</v>
      </c>
      <c r="B15" t="str">
        <v>SLC/2606/00508</v>
      </c>
      <c r="C15" t="str">
        <v>SPS/2606/00508-B01</v>
      </c>
      <c r="D15" t="str">
        <v>11/06/2026</v>
      </c>
      <c r="E15" t="str">
        <v>BE29323</v>
      </c>
      <c r="F15" t="str">
        <v>DUS SPIX SUKI AYAM KECAP PREMIUM 95 GR KTN/SPIX-SKP/AK/L/20/00</v>
      </c>
      <c r="G15" t="str">
        <v>SIANTAR TOP TBK, PT</v>
      </c>
      <c r="H15" t="str">
        <v>A1</v>
      </c>
      <c r="I15" t="str">
        <v>300x260x350</v>
      </c>
      <c r="J15">
        <v>5000</v>
      </c>
      <c r="K15" t="str">
        <v>BF</v>
      </c>
      <c r="L15" t="str">
        <v>K150 / M125 / M125</v>
      </c>
      <c r="M15" t="str">
        <v>RED 293 - WHITE 28 - BLACK 04</v>
      </c>
      <c r="N15" t="str">
        <v>K150</v>
      </c>
      <c r="O15" t="str">
        <v>M125</v>
      </c>
      <c r="P15" t="str">
        <v/>
      </c>
      <c r="Q15" t="str">
        <v/>
      </c>
      <c r="R15" t="str">
        <v>M125</v>
      </c>
      <c r="S15" t="str">
        <v>11/06/2026</v>
      </c>
      <c r="T15" t="str">
        <v>18/06/2026</v>
      </c>
      <c r="U15" t="str">
        <v>12/06/2026</v>
      </c>
      <c r="V15" t="str">
        <v>FLEXO 8</v>
      </c>
      <c r="W15" t="str">
        <v>12/06/2026</v>
      </c>
      <c r="X15" t="str">
        <v>18/06/2026</v>
      </c>
      <c r="Y15" t="str">
        <v>18/06/2026</v>
      </c>
      <c r="Z15">
        <v>5000</v>
      </c>
      <c r="AA15">
        <v>1416</v>
      </c>
      <c r="AB15">
        <v>304</v>
      </c>
      <c r="AC15">
        <v>5000</v>
      </c>
      <c r="AD15">
        <v>0</v>
      </c>
      <c r="AE15">
        <v>2360</v>
      </c>
      <c r="AF15">
        <v>5200</v>
      </c>
      <c r="AG15">
        <v>3020</v>
      </c>
      <c r="AH15">
        <v>958.4272</v>
      </c>
      <c r="AI15">
        <v>958.4272</v>
      </c>
      <c r="AJ15">
        <v>0.901302</v>
      </c>
      <c r="AK15">
        <f>ROUND((AH15-AL15)/1000,6)</f>
      </c>
      <c r="AL15">
        <v>57.1248</v>
      </c>
      <c r="AM15">
        <v>1980</v>
      </c>
      <c r="AN15">
        <v>2840</v>
      </c>
      <c r="AO15" t="str">
        <v>SELESAI</v>
      </c>
    </row>
    <row r="16">
      <c r="A16">
        <v>15</v>
      </c>
      <c r="B16" t="str">
        <v>SLC/2606/00507</v>
      </c>
      <c r="C16" t="str">
        <v>SPS/2606/00507-B01</v>
      </c>
      <c r="D16" t="str">
        <v>11/06/2026</v>
      </c>
      <c r="E16" t="str">
        <v>BE28381</v>
      </c>
      <c r="F16" t="str">
        <v>DUS SPIX SOBA CBP 1000 LOKAL 80 RENTENG CENTANG KTN/SXS1000-RTG/L/80/01</v>
      </c>
      <c r="G16" t="str">
        <v>SIANTAR TOP TBK, PT</v>
      </c>
      <c r="H16" t="str">
        <v>A1</v>
      </c>
      <c r="I16" t="str">
        <v>350x220x360</v>
      </c>
      <c r="J16">
        <v>5000</v>
      </c>
      <c r="K16" t="str">
        <v>BF</v>
      </c>
      <c r="L16" t="str">
        <v>M110 / M110 / M110</v>
      </c>
      <c r="M16" t="str">
        <v>GREEN 119 - VIOLET 83 - BLACK 23</v>
      </c>
      <c r="N16" t="str">
        <v>M110</v>
      </c>
      <c r="O16" t="str">
        <v>M110</v>
      </c>
      <c r="P16" t="str">
        <v/>
      </c>
      <c r="Q16" t="str">
        <v/>
      </c>
      <c r="R16" t="str">
        <v>M110</v>
      </c>
      <c r="S16" t="str">
        <v>11/06/2026</v>
      </c>
      <c r="T16" t="str">
        <v>18/06/2026</v>
      </c>
      <c r="U16" t="str">
        <v>18/06/2026</v>
      </c>
      <c r="V16" t="str">
        <v>FLEXO 5</v>
      </c>
      <c r="W16" t="str">
        <v>18/06/2026</v>
      </c>
      <c r="X16" t="str">
        <v>18/06/2026</v>
      </c>
      <c r="Y16" t="str">
        <v>18/06/2026</v>
      </c>
      <c r="Z16">
        <v>5000</v>
      </c>
      <c r="AA16">
        <v>1799</v>
      </c>
      <c r="AB16">
        <v>102</v>
      </c>
      <c r="AC16">
        <v>5000</v>
      </c>
      <c r="AD16">
        <v>0</v>
      </c>
      <c r="AE16">
        <v>80</v>
      </c>
      <c r="AF16">
        <v>5240</v>
      </c>
      <c r="AG16">
        <v>5160</v>
      </c>
      <c r="AH16">
        <v>1316.5224</v>
      </c>
      <c r="AI16">
        <v>1316.5224</v>
      </c>
      <c r="AJ16">
        <v>1.316522</v>
      </c>
      <c r="AK16">
        <f>ROUND((AH16-AL16)/1000,6)</f>
      </c>
      <c r="AL16">
        <v>0</v>
      </c>
      <c r="AM16">
        <v>0</v>
      </c>
      <c r="AN16">
        <v>5160</v>
      </c>
      <c r="AO16" t="str">
        <v>SELESAI</v>
      </c>
    </row>
    <row r="17">
      <c r="A17">
        <v>16</v>
      </c>
      <c r="B17" t="str">
        <v>SLC/2606/00505</v>
      </c>
      <c r="C17" t="str">
        <v>SPS/2606/00505-B01</v>
      </c>
      <c r="D17" t="str">
        <v>11/06/2026</v>
      </c>
      <c r="E17" t="str">
        <v>BE27973</v>
      </c>
      <c r="F17" t="str">
        <v>DUS GEMEZ ENAAK AYAM KECAP CBP 1000 IBT 80 RTG KTN/GEN1-RTG/IBT/80/01</v>
      </c>
      <c r="G17" t="str">
        <v>SIANTAR TOP TBK, PT</v>
      </c>
      <c r="H17" t="str">
        <v>A1</v>
      </c>
      <c r="I17" t="str">
        <v>400x170x200</v>
      </c>
      <c r="J17">
        <v>14000</v>
      </c>
      <c r="K17" t="str">
        <v>BF</v>
      </c>
      <c r="L17" t="str">
        <v>K125 / M125 / M125</v>
      </c>
      <c r="M17" t="str">
        <v>WHITE 01 - RED 01 - BLACK 01</v>
      </c>
      <c r="N17" t="str">
        <v>K125</v>
      </c>
      <c r="O17" t="str">
        <v>M125</v>
      </c>
      <c r="P17" t="str">
        <v/>
      </c>
      <c r="Q17" t="str">
        <v/>
      </c>
      <c r="R17" t="str">
        <v>M125</v>
      </c>
      <c r="S17" t="str">
        <v>11/06/2026</v>
      </c>
      <c r="T17" t="str">
        <v>18/06/2026</v>
      </c>
      <c r="U17" t="str">
        <v>15/06/2026</v>
      </c>
      <c r="V17" t="str">
        <v>FLEXO 5</v>
      </c>
      <c r="W17" t="str">
        <v>15/06/2026</v>
      </c>
      <c r="X17" t="str">
        <v>15/06/2026</v>
      </c>
      <c r="Y17" t="str">
        <v>15/06/2026</v>
      </c>
      <c r="Z17">
        <v>14000</v>
      </c>
      <c r="AA17">
        <v>0</v>
      </c>
      <c r="AB17">
        <v>0</v>
      </c>
      <c r="AC17">
        <v>14000</v>
      </c>
      <c r="AD17">
        <v>0</v>
      </c>
      <c r="AE17">
        <v>-1860</v>
      </c>
      <c r="AF17">
        <v>0</v>
      </c>
      <c r="AG17">
        <v>1860</v>
      </c>
      <c r="AH17">
        <v>346.6668</v>
      </c>
      <c r="AI17">
        <v>346.6668</v>
      </c>
      <c r="AJ17">
        <v>0.346666</v>
      </c>
      <c r="AK17">
        <f>ROUND((AH17-AL17)/1000,6)</f>
      </c>
      <c r="AL17">
        <v>0</v>
      </c>
      <c r="AM17">
        <v>12140</v>
      </c>
      <c r="AN17">
        <v>1860</v>
      </c>
      <c r="AO17" t="str">
        <v>SELESAI</v>
      </c>
    </row>
    <row r="18">
      <c r="A18">
        <v>17</v>
      </c>
      <c r="B18" t="str">
        <v>SLC/2606/00502</v>
      </c>
      <c r="C18" t="str">
        <v>SPS/2606/00502-B01</v>
      </c>
      <c r="D18" t="str">
        <v>11/06/2026</v>
      </c>
      <c r="E18" t="str">
        <v>BF0062</v>
      </c>
      <c r="F18" t="str">
        <v>DS AVITEX TEMBOK 5 KG AW-07</v>
      </c>
      <c r="G18" t="str">
        <v>AVIA AVIAN TBK, PT</v>
      </c>
      <c r="H18" t="str">
        <v>A1</v>
      </c>
      <c r="I18" t="str">
        <v>375x375x194</v>
      </c>
      <c r="J18">
        <v>2500</v>
      </c>
      <c r="K18" t="str">
        <v>BCF</v>
      </c>
      <c r="L18" t="str">
        <v>K125 / M125 / M125 / M125 / M125</v>
      </c>
      <c r="M18" t="str">
        <v>BLUE 547 - BLACK 01</v>
      </c>
      <c r="N18" t="str">
        <v>K125</v>
      </c>
      <c r="O18" t="str">
        <v>M125</v>
      </c>
      <c r="P18" t="str">
        <v>M125</v>
      </c>
      <c r="Q18" t="str">
        <v>M125</v>
      </c>
      <c r="R18" t="str">
        <v>M125</v>
      </c>
      <c r="S18" t="str">
        <v>11/06/2026</v>
      </c>
      <c r="T18" t="str">
        <v>16/06/2026</v>
      </c>
      <c r="U18" t="str">
        <v>18/06/2026</v>
      </c>
      <c r="V18" t="str">
        <v>FLEXO 6</v>
      </c>
      <c r="W18" t="str">
        <v>18/06/2026</v>
      </c>
      <c r="X18" t="str">
        <v>18/06/2026</v>
      </c>
      <c r="Y18" t="str">
        <v>18/06/2026</v>
      </c>
      <c r="Z18">
        <v>2500</v>
      </c>
      <c r="AA18">
        <v>703</v>
      </c>
      <c r="AB18">
        <v>400</v>
      </c>
      <c r="AC18">
        <v>2500</v>
      </c>
      <c r="AD18">
        <v>0</v>
      </c>
      <c r="AE18">
        <v>-470</v>
      </c>
      <c r="AF18">
        <v>2100</v>
      </c>
      <c r="AG18">
        <v>2570</v>
      </c>
      <c r="AH18">
        <v>1716.4259</v>
      </c>
      <c r="AI18">
        <v>1716.4259</v>
      </c>
      <c r="AJ18">
        <v>1.716425</v>
      </c>
      <c r="AK18">
        <f>ROUND((AH18-AL18)/1000,6)</f>
      </c>
      <c r="AL18">
        <v>0</v>
      </c>
      <c r="AM18">
        <v>0</v>
      </c>
      <c r="AN18">
        <v>2570</v>
      </c>
      <c r="AO18" t="str">
        <v>SELESAI</v>
      </c>
    </row>
    <row r="19">
      <c r="A19">
        <v>18</v>
      </c>
      <c r="B19" t="str">
        <v>SLC/2606/00501</v>
      </c>
      <c r="C19" t="str">
        <v>SPS/2606/00501-S01</v>
      </c>
      <c r="D19" t="str">
        <v>10/06/2026</v>
      </c>
      <c r="E19" t="str">
        <v>E003-2600600-SH</v>
      </c>
      <c r="F19" t="str">
        <v>SHEET - 1100 X 670 MM (BERSIH)</v>
      </c>
      <c r="G19" t="str">
        <v>ERIK SULISWANTO</v>
      </c>
      <c r="H19" t="str">
        <v>SH</v>
      </c>
      <c r="I19" t="str">
        <v>1100x670x0</v>
      </c>
      <c r="J19">
        <v>3500</v>
      </c>
      <c r="K19" t="str">
        <v>CF</v>
      </c>
      <c r="L19" t="str">
        <v>K150 / M125 / K125</v>
      </c>
      <c r="M19" t="str">
        <v/>
      </c>
      <c r="N19" t="str">
        <v>K150</v>
      </c>
      <c r="O19" t="str">
        <v/>
      </c>
      <c r="P19" t="str">
        <v/>
      </c>
      <c r="Q19" t="str">
        <v>M125</v>
      </c>
      <c r="R19" t="str">
        <v>K125</v>
      </c>
      <c r="S19" t="str">
        <v>11/06/2026</v>
      </c>
      <c r="T19" t="str">
        <v>13/06/2026</v>
      </c>
      <c r="U19" t="str">
        <v>16/06/2026</v>
      </c>
      <c r="V19" t="str">
        <v/>
      </c>
      <c r="W19" t="str">
        <v>16/06/2026</v>
      </c>
      <c r="X19" t="str">
        <v>16/06/2026</v>
      </c>
      <c r="Y19" t="str">
        <v>16/06/2026</v>
      </c>
      <c r="Z19">
        <v>3500</v>
      </c>
      <c r="AA19">
        <v>1837</v>
      </c>
      <c r="AB19">
        <v>50</v>
      </c>
      <c r="AC19">
        <v>3500</v>
      </c>
      <c r="AD19">
        <v>0</v>
      </c>
      <c r="AE19">
        <v>1880</v>
      </c>
      <c r="AF19">
        <v>3600</v>
      </c>
      <c r="AG19">
        <v>1720</v>
      </c>
      <c r="AH19">
        <v>579.9496</v>
      </c>
      <c r="AI19">
        <v>579.9496</v>
      </c>
      <c r="AJ19">
        <v>0.579949</v>
      </c>
      <c r="AK19">
        <f>ROUND((AH19-AL19)/1000,6)</f>
      </c>
      <c r="AL19">
        <v>0</v>
      </c>
      <c r="AM19">
        <v>1780</v>
      </c>
      <c r="AN19">
        <v>1720</v>
      </c>
      <c r="AO19" t="str">
        <v>SELESAI</v>
      </c>
    </row>
    <row r="20">
      <c r="A20">
        <v>19</v>
      </c>
      <c r="B20" t="str">
        <v>SLC/2606/00486</v>
      </c>
      <c r="C20" t="str">
        <v>SPS/2606/00486-B01</v>
      </c>
      <c r="D20" t="str">
        <v>10/06/2026</v>
      </c>
      <c r="E20" t="str">
        <v>0020469</v>
      </c>
      <c r="F20" t="str">
        <v>PUROXA - 330 ML DESAIN BARU</v>
      </c>
      <c r="G20" t="str">
        <v>DILATAMA KARYA, PT</v>
      </c>
      <c r="H20" t="str">
        <v>A1</v>
      </c>
      <c r="I20" t="str">
        <v>347x232x175</v>
      </c>
      <c r="J20">
        <v>10000</v>
      </c>
      <c r="K20" t="str">
        <v>BF</v>
      </c>
      <c r="L20" t="str">
        <v>K150 / M135 / K125</v>
      </c>
      <c r="M20" t="str">
        <v>VIOLET 84 - BLUE 151 - BLUE 150 - RED 01</v>
      </c>
      <c r="N20" t="str">
        <v>K150</v>
      </c>
      <c r="O20" t="str">
        <v>M135</v>
      </c>
      <c r="P20" t="str">
        <v/>
      </c>
      <c r="Q20" t="str">
        <v/>
      </c>
      <c r="R20" t="str">
        <v>K125</v>
      </c>
      <c r="S20" t="str">
        <v>10/06/2026</v>
      </c>
      <c r="T20" t="str">
        <v>17/06/2026</v>
      </c>
      <c r="U20" t="str">
        <v>14/06/2026</v>
      </c>
      <c r="V20" t="str">
        <v>FLEXO 4/5</v>
      </c>
      <c r="W20" t="str">
        <v>14/06/2026</v>
      </c>
      <c r="X20" t="str">
        <v>14/06/2026</v>
      </c>
      <c r="Y20" t="str">
        <v>14/06/2026</v>
      </c>
      <c r="Z20">
        <v>10000</v>
      </c>
      <c r="AA20">
        <v>2704</v>
      </c>
      <c r="AB20">
        <v>352</v>
      </c>
      <c r="AC20">
        <v>10000</v>
      </c>
      <c r="AD20">
        <v>0</v>
      </c>
      <c r="AE20">
        <v>0</v>
      </c>
      <c r="AF20">
        <v>10500</v>
      </c>
      <c r="AG20">
        <v>10500</v>
      </c>
      <c r="AH20">
        <v>2397.78</v>
      </c>
      <c r="AI20">
        <v>2397.78</v>
      </c>
      <c r="AJ20">
        <v>2.39778</v>
      </c>
      <c r="AK20">
        <f>ROUND((AH20-AL20)/1000,6)</f>
      </c>
      <c r="AL20">
        <v>0</v>
      </c>
      <c r="AM20">
        <v>0</v>
      </c>
      <c r="AN20">
        <v>10500</v>
      </c>
      <c r="AO20" t="str">
        <v>SELESAI</v>
      </c>
    </row>
    <row r="21">
      <c r="A21">
        <v>20</v>
      </c>
      <c r="B21" t="str">
        <v>SLC/2606/00485</v>
      </c>
      <c r="C21" t="str">
        <v>SPS/2606/00485-B01</v>
      </c>
      <c r="D21" t="str">
        <v>10/06/2026</v>
      </c>
      <c r="E21" t="str">
        <v>0020375</v>
      </c>
      <c r="F21" t="str">
        <v>AMDK PUROXA - 1500 ML DESIGN BARU</v>
      </c>
      <c r="G21" t="str">
        <v>DILATAMA KARYA, PT</v>
      </c>
      <c r="H21" t="str">
        <v>A1</v>
      </c>
      <c r="I21" t="str">
        <v>345x260x320</v>
      </c>
      <c r="J21">
        <v>10000</v>
      </c>
      <c r="K21" t="str">
        <v>BF</v>
      </c>
      <c r="L21" t="str">
        <v>K200 / M150 / K150</v>
      </c>
      <c r="M21" t="str">
        <v>BLUE 151 - RED 01 - BLUE 150 - VIOLET 84</v>
      </c>
      <c r="N21" t="str">
        <v>K200</v>
      </c>
      <c r="O21" t="str">
        <v>M150</v>
      </c>
      <c r="P21" t="str">
        <v/>
      </c>
      <c r="Q21" t="str">
        <v/>
      </c>
      <c r="R21" t="str">
        <v>K150</v>
      </c>
      <c r="S21" t="str">
        <v>10/06/2026</v>
      </c>
      <c r="T21" t="str">
        <v>17/06/2026</v>
      </c>
      <c r="U21" t="str">
        <v>14/06/2026</v>
      </c>
      <c r="V21" t="str">
        <v>FLEXO 8</v>
      </c>
      <c r="W21" t="str">
        <v>14/06/2026</v>
      </c>
      <c r="X21" t="str">
        <v>14/06/2026</v>
      </c>
      <c r="Y21" t="str">
        <v>14/06/2026</v>
      </c>
      <c r="Z21">
        <v>10000</v>
      </c>
      <c r="AA21">
        <v>2648</v>
      </c>
      <c r="AB21">
        <v>4</v>
      </c>
      <c r="AC21">
        <v>10000</v>
      </c>
      <c r="AD21">
        <v>0</v>
      </c>
      <c r="AE21">
        <v>0</v>
      </c>
      <c r="AF21">
        <v>10500</v>
      </c>
      <c r="AG21">
        <v>10500</v>
      </c>
      <c r="AH21">
        <v>4279.38</v>
      </c>
      <c r="AI21">
        <v>4279.38</v>
      </c>
      <c r="AJ21">
        <v>4.27938</v>
      </c>
      <c r="AK21">
        <f>ROUND((AH21-AL21)/1000,6)</f>
      </c>
      <c r="AL21">
        <v>0</v>
      </c>
      <c r="AM21">
        <v>0</v>
      </c>
      <c r="AN21">
        <v>10500</v>
      </c>
      <c r="AO21" t="str">
        <v>SELESAI</v>
      </c>
    </row>
    <row r="22">
      <c r="A22">
        <v>21</v>
      </c>
      <c r="B22" t="str">
        <v>SLC/2606/00480</v>
      </c>
      <c r="C22" t="str">
        <v>SPS/2606/00480-B01</v>
      </c>
      <c r="D22" t="str">
        <v>10/06/2026</v>
      </c>
      <c r="E22" t="str">
        <v>BF0372</v>
      </c>
      <c r="F22" t="str">
        <v>KARTON MINYAKITA REFILL 1000 ML 387 NEW</v>
      </c>
      <c r="G22" t="str">
        <v>MEGA SETIA,CV</v>
      </c>
      <c r="H22" t="str">
        <v>A1</v>
      </c>
      <c r="I22" t="str">
        <v>387x261x148</v>
      </c>
      <c r="J22">
        <v>10000</v>
      </c>
      <c r="K22" t="str">
        <v>BF</v>
      </c>
      <c r="L22" t="str">
        <v>K200 / M135 / K200</v>
      </c>
      <c r="M22" t="str">
        <v>RED 27 - GREEN 37 - BLACK 01</v>
      </c>
      <c r="N22" t="str">
        <v>K200</v>
      </c>
      <c r="O22" t="str">
        <v>M135</v>
      </c>
      <c r="P22" t="str">
        <v/>
      </c>
      <c r="Q22" t="str">
        <v/>
      </c>
      <c r="R22" t="str">
        <v>K200</v>
      </c>
      <c r="S22" t="str">
        <v>10/06/2026</v>
      </c>
      <c r="T22" t="str">
        <v>17/06/2026</v>
      </c>
      <c r="U22" t="str">
        <v>18/06/2026</v>
      </c>
      <c r="V22" t="str">
        <v>FLEXO 4/5</v>
      </c>
      <c r="W22" t="str">
        <v>18/06/2026</v>
      </c>
      <c r="X22" t="str">
        <v>18/06/2026</v>
      </c>
      <c r="Y22" t="str">
        <v>18/06/2026</v>
      </c>
      <c r="Z22">
        <v>10000</v>
      </c>
      <c r="AA22">
        <v>2100</v>
      </c>
      <c r="AB22">
        <v>200</v>
      </c>
      <c r="AC22">
        <v>10000</v>
      </c>
      <c r="AD22">
        <v>0</v>
      </c>
      <c r="AE22">
        <v>1414</v>
      </c>
      <c r="AF22">
        <v>10014</v>
      </c>
      <c r="AG22">
        <v>8600</v>
      </c>
      <c r="AH22">
        <v>2776.854</v>
      </c>
      <c r="AI22">
        <v>2776.854</v>
      </c>
      <c r="AJ22">
        <v>2.776854</v>
      </c>
      <c r="AK22">
        <f>ROUND((AH22-AL22)/1000,6)</f>
      </c>
      <c r="AL22">
        <v>0</v>
      </c>
      <c r="AM22">
        <v>1400</v>
      </c>
      <c r="AN22">
        <v>8600</v>
      </c>
      <c r="AO22" t="str">
        <v>SELESAI</v>
      </c>
    </row>
    <row r="23">
      <c r="A23">
        <v>22</v>
      </c>
      <c r="B23" t="str">
        <v>SLC/2606/00473</v>
      </c>
      <c r="C23" t="str">
        <v>SPS/2606/00473-S01</v>
      </c>
      <c r="D23" t="str">
        <v>10/06/2026</v>
      </c>
      <c r="E23" t="str">
        <v>SH00068</v>
      </c>
      <c r="F23" t="str">
        <v>SHEET - 495 X 1463 MM</v>
      </c>
      <c r="G23" t="str">
        <v>PACKING INDONESIA</v>
      </c>
      <c r="H23" t="str">
        <v>SHCR</v>
      </c>
      <c r="I23" t="str">
        <v>495x1463x0</v>
      </c>
      <c r="J23">
        <v>7120</v>
      </c>
      <c r="K23" t="str">
        <v>CF</v>
      </c>
      <c r="L23" t="str">
        <v>K135 / M135 / K125</v>
      </c>
      <c r="M23" t="str">
        <v/>
      </c>
      <c r="N23" t="str">
        <v>K135</v>
      </c>
      <c r="O23" t="str">
        <v/>
      </c>
      <c r="P23" t="str">
        <v/>
      </c>
      <c r="Q23" t="str">
        <v>M135</v>
      </c>
      <c r="R23" t="str">
        <v>K125</v>
      </c>
      <c r="S23" t="str">
        <v>10/06/2026</v>
      </c>
      <c r="T23" t="str">
        <v>15/06/2026</v>
      </c>
      <c r="U23" t="str">
        <v>14/06/2026</v>
      </c>
      <c r="V23" t="str">
        <v/>
      </c>
      <c r="W23" t="str">
        <v>14/06/2026</v>
      </c>
      <c r="X23" t="str">
        <v>18/06/2026</v>
      </c>
      <c r="Y23" t="str">
        <v>18/06/2026</v>
      </c>
      <c r="Z23">
        <v>7120</v>
      </c>
      <c r="AA23">
        <v>1483</v>
      </c>
      <c r="AB23">
        <v>210</v>
      </c>
      <c r="AC23">
        <v>7120</v>
      </c>
      <c r="AD23">
        <v>0</v>
      </c>
      <c r="AE23">
        <v>102</v>
      </c>
      <c r="AF23">
        <v>7262</v>
      </c>
      <c r="AG23">
        <v>7160</v>
      </c>
      <c r="AH23">
        <v>2370.1032</v>
      </c>
      <c r="AI23">
        <v>2370.1032</v>
      </c>
      <c r="AJ23">
        <v>2.370103</v>
      </c>
      <c r="AK23">
        <f>ROUND((AH23-AL23)/1000,6)</f>
      </c>
      <c r="AL23">
        <v>0</v>
      </c>
      <c r="AM23">
        <v>0</v>
      </c>
      <c r="AN23">
        <v>7160</v>
      </c>
      <c r="AO23" t="str">
        <v>SELESAI</v>
      </c>
    </row>
    <row r="24">
      <c r="A24">
        <v>23</v>
      </c>
      <c r="B24" t="str">
        <v>SLC/2606/00472</v>
      </c>
      <c r="C24" t="str">
        <v>SPS/2606/00472-S01</v>
      </c>
      <c r="D24" t="str">
        <v>10/06/2026</v>
      </c>
      <c r="E24" t="str">
        <v>SH00069</v>
      </c>
      <c r="F24" t="str">
        <v>SHEET - 345 X 724 MM</v>
      </c>
      <c r="G24" t="str">
        <v>PACKING INDONESIA</v>
      </c>
      <c r="H24" t="str">
        <v>SHCR</v>
      </c>
      <c r="I24" t="str">
        <v>345x724x0</v>
      </c>
      <c r="J24">
        <v>28480</v>
      </c>
      <c r="K24" t="str">
        <v>BF</v>
      </c>
      <c r="L24" t="str">
        <v>M110 / M110 / M110</v>
      </c>
      <c r="M24" t="str">
        <v/>
      </c>
      <c r="N24" t="str">
        <v>M110</v>
      </c>
      <c r="O24" t="str">
        <v>M110</v>
      </c>
      <c r="P24" t="str">
        <v/>
      </c>
      <c r="Q24" t="str">
        <v/>
      </c>
      <c r="R24" t="str">
        <v>M110</v>
      </c>
      <c r="S24" t="str">
        <v>10/06/2026</v>
      </c>
      <c r="T24" t="str">
        <v>15/06/2026</v>
      </c>
      <c r="U24" t="str">
        <v>17/06/2026</v>
      </c>
      <c r="V24" t="str">
        <v/>
      </c>
      <c r="W24" t="str">
        <v>17/06/2026</v>
      </c>
      <c r="X24" t="str">
        <v>17/06/2026</v>
      </c>
      <c r="Y24" t="str">
        <v>17/06/2026</v>
      </c>
      <c r="Z24">
        <v>28480</v>
      </c>
      <c r="AA24">
        <v>4193</v>
      </c>
      <c r="AB24">
        <v>385</v>
      </c>
      <c r="AC24">
        <v>28480</v>
      </c>
      <c r="AD24">
        <v>0</v>
      </c>
      <c r="AE24">
        <v>2296</v>
      </c>
      <c r="AF24">
        <v>28416</v>
      </c>
      <c r="AG24">
        <v>26120</v>
      </c>
      <c r="AH24">
        <v>2411.3984</v>
      </c>
      <c r="AI24">
        <v>2411.3984</v>
      </c>
      <c r="AJ24">
        <v>2.411398</v>
      </c>
      <c r="AK24">
        <f>ROUND((AH24-AL24)/1000,6)</f>
      </c>
      <c r="AL24">
        <v>0</v>
      </c>
      <c r="AM24">
        <v>2360</v>
      </c>
      <c r="AN24">
        <v>26120</v>
      </c>
      <c r="AO24" t="str">
        <v>SELESAI</v>
      </c>
    </row>
    <row r="25">
      <c r="A25">
        <v>24</v>
      </c>
      <c r="B25" t="str">
        <v>SLC/2606/00471</v>
      </c>
      <c r="C25" t="str">
        <v>SPS/2606/00471-S01</v>
      </c>
      <c r="D25" t="str">
        <v>10/06/2026</v>
      </c>
      <c r="E25" t="str">
        <v>M004-2605800-SK</v>
      </c>
      <c r="F25" t="str">
        <v>SHEET - 1300 X 1380 MM (KOTOR)</v>
      </c>
      <c r="G25" t="str">
        <v>MERIBU SUMBER REJEKI,PT</v>
      </c>
      <c r="H25" t="str">
        <v>SHK</v>
      </c>
      <c r="I25" t="str">
        <v>1300x1380x0</v>
      </c>
      <c r="J25">
        <v>724</v>
      </c>
      <c r="K25" t="str">
        <v>BCF</v>
      </c>
      <c r="L25" t="str">
        <v>K150 / M125 / M150 / M125 / K150</v>
      </c>
      <c r="M25" t="str">
        <v/>
      </c>
      <c r="N25" t="str">
        <v>K150</v>
      </c>
      <c r="O25" t="str">
        <v>M125</v>
      </c>
      <c r="P25" t="str">
        <v>M150</v>
      </c>
      <c r="Q25" t="str">
        <v>M125</v>
      </c>
      <c r="R25" t="str">
        <v>K150</v>
      </c>
      <c r="S25" t="str">
        <v>11/06/2026</v>
      </c>
      <c r="T25" t="str">
        <v>13/06/2026</v>
      </c>
      <c r="U25" t="str">
        <v>17/06/2026</v>
      </c>
      <c r="V25" t="str">
        <v/>
      </c>
      <c r="W25" t="str">
        <v>17/06/2026</v>
      </c>
      <c r="X25" t="str">
        <v>17/06/2026</v>
      </c>
      <c r="Y25" t="str">
        <v>17/06/2026</v>
      </c>
      <c r="Z25">
        <v>724</v>
      </c>
      <c r="AA25">
        <v>763</v>
      </c>
      <c r="AB25">
        <v>14</v>
      </c>
      <c r="AC25">
        <v>724</v>
      </c>
      <c r="AD25">
        <v>0</v>
      </c>
      <c r="AE25">
        <v>28</v>
      </c>
      <c r="AF25">
        <v>748</v>
      </c>
      <c r="AG25">
        <v>720</v>
      </c>
      <c r="AH25">
        <v>1036.5768</v>
      </c>
      <c r="AI25">
        <v>1036.5768</v>
      </c>
      <c r="AJ25">
        <v>1.036576</v>
      </c>
      <c r="AK25">
        <f>ROUND((AH25-AL25)/1000,6)</f>
      </c>
      <c r="AL25">
        <v>0</v>
      </c>
      <c r="AM25">
        <v>4</v>
      </c>
      <c r="AN25">
        <v>720</v>
      </c>
      <c r="AO25" t="str">
        <v>SELESAI</v>
      </c>
    </row>
    <row r="26">
      <c r="A26">
        <v>25</v>
      </c>
      <c r="B26" t="str">
        <v>SLC/2606/00470</v>
      </c>
      <c r="C26" t="str">
        <v>SPS/2606/00470-S01</v>
      </c>
      <c r="D26" t="str">
        <v>10/06/2026</v>
      </c>
      <c r="E26" t="str">
        <v>M004-2605900-SK</v>
      </c>
      <c r="F26" t="str">
        <v>SHEET - 2250 X 2360 MM (KOTOR)</v>
      </c>
      <c r="G26" t="str">
        <v>MERIBU SUMBER REJEKI,PT</v>
      </c>
      <c r="H26" t="str">
        <v>SHK</v>
      </c>
      <c r="I26" t="str">
        <v>2250x2360x0</v>
      </c>
      <c r="J26">
        <v>500</v>
      </c>
      <c r="K26" t="str">
        <v>BCF</v>
      </c>
      <c r="L26" t="str">
        <v>K125 / M125 / M125 / M150 / K125</v>
      </c>
      <c r="M26" t="str">
        <v/>
      </c>
      <c r="N26" t="str">
        <v>K125</v>
      </c>
      <c r="O26" t="str">
        <v>M125</v>
      </c>
      <c r="P26" t="str">
        <v>M125</v>
      </c>
      <c r="Q26" t="str">
        <v>M150</v>
      </c>
      <c r="R26" t="str">
        <v>K125</v>
      </c>
      <c r="S26" t="str">
        <v>11/06/2026</v>
      </c>
      <c r="T26" t="str">
        <v>13/06/2026</v>
      </c>
      <c r="U26" t="str">
        <v>15/06/2026</v>
      </c>
      <c r="V26" t="str">
        <v/>
      </c>
      <c r="W26" t="str">
        <v>15/06/2026</v>
      </c>
      <c r="X26" t="str">
        <v>15/06/2026</v>
      </c>
      <c r="Y26" t="str">
        <v>15/06/2026</v>
      </c>
      <c r="Z26">
        <v>500</v>
      </c>
      <c r="AA26">
        <v>535</v>
      </c>
      <c r="AB26">
        <v>9</v>
      </c>
      <c r="AC26">
        <v>500</v>
      </c>
      <c r="AD26">
        <v>0</v>
      </c>
      <c r="AE26">
        <v>39</v>
      </c>
      <c r="AF26">
        <v>525</v>
      </c>
      <c r="AG26">
        <v>486</v>
      </c>
      <c r="AH26">
        <v>1971.62424</v>
      </c>
      <c r="AI26">
        <v>1971.62424</v>
      </c>
      <c r="AJ26">
        <v>1.971624</v>
      </c>
      <c r="AK26">
        <f>ROUND((AH26-AL26)/1000,6)</f>
      </c>
      <c r="AL26">
        <v>0</v>
      </c>
      <c r="AM26">
        <v>14</v>
      </c>
      <c r="AN26">
        <v>486</v>
      </c>
      <c r="AO26" t="str">
        <v>SELESAI</v>
      </c>
    </row>
    <row r="27">
      <c r="A27">
        <v>26</v>
      </c>
      <c r="B27" t="str">
        <v>SLC/2606/00465</v>
      </c>
      <c r="C27" t="str">
        <v>SPS/2606/00465-B01</v>
      </c>
      <c r="D27" t="str">
        <v>10/06/2026</v>
      </c>
      <c r="E27" t="str">
        <v>B004-2600700-A1</v>
      </c>
      <c r="F27" t="str">
        <v>DBL SR AS PRE MAROON 2025</v>
      </c>
      <c r="G27" t="str">
        <v>BEHAESTEX, PT</v>
      </c>
      <c r="H27" t="str">
        <v>A1</v>
      </c>
      <c r="I27" t="str">
        <v>1000x475x575</v>
      </c>
      <c r="J27">
        <v>800</v>
      </c>
      <c r="K27" t="str">
        <v>BCF</v>
      </c>
      <c r="L27" t="str">
        <v>K150 / M125 / M110 / M110 / K150</v>
      </c>
      <c r="M27" t="str">
        <v>POLOS</v>
      </c>
      <c r="N27" t="str">
        <v>K150</v>
      </c>
      <c r="O27" t="str">
        <v>M125</v>
      </c>
      <c r="P27" t="str">
        <v>M110</v>
      </c>
      <c r="Q27" t="str">
        <v>M110</v>
      </c>
      <c r="R27" t="str">
        <v>K150</v>
      </c>
      <c r="S27" t="str">
        <v>10/06/2026</v>
      </c>
      <c r="T27" t="str">
        <v>18/06/2026</v>
      </c>
      <c r="U27" t="str">
        <v>17/06/2026</v>
      </c>
      <c r="V27" t="str">
        <v>FLEXO 9</v>
      </c>
      <c r="W27" t="str">
        <v>17/06/2026</v>
      </c>
      <c r="X27" t="str">
        <v>17/06/2026</v>
      </c>
      <c r="Y27" t="str">
        <v>17/06/2026</v>
      </c>
      <c r="Z27">
        <v>800</v>
      </c>
      <c r="AA27">
        <v>417</v>
      </c>
      <c r="AB27">
        <v>46</v>
      </c>
      <c r="AC27">
        <v>800</v>
      </c>
      <c r="AD27">
        <v>0</v>
      </c>
      <c r="AE27">
        <v>0</v>
      </c>
      <c r="AF27">
        <v>815</v>
      </c>
      <c r="AG27">
        <v>815</v>
      </c>
      <c r="AH27">
        <v>1943.21265</v>
      </c>
      <c r="AI27">
        <v>1943.21265</v>
      </c>
      <c r="AJ27">
        <v>1.943212</v>
      </c>
      <c r="AK27">
        <f>ROUND((AH27-AL27)/1000,6)</f>
      </c>
      <c r="AL27">
        <v>0</v>
      </c>
      <c r="AM27">
        <v>0</v>
      </c>
      <c r="AN27">
        <v>815</v>
      </c>
      <c r="AO27" t="str">
        <v>SELESAI</v>
      </c>
    </row>
    <row r="28">
      <c r="A28">
        <v>27</v>
      </c>
      <c r="B28" t="str">
        <v>SLC/2606/00462</v>
      </c>
      <c r="C28" t="str">
        <v>SPS/2606/00462-S01</v>
      </c>
      <c r="D28" t="str">
        <v>10/06/2026</v>
      </c>
      <c r="E28" t="str">
        <v>M004-2606000-SH</v>
      </c>
      <c r="F28" t="str">
        <v>SHEET - 1900 X 1990 MM (BERSIH)</v>
      </c>
      <c r="G28" t="str">
        <v>BUKIT ANUGERAH SENTOSA, CV</v>
      </c>
      <c r="H28" t="str">
        <v>SH</v>
      </c>
      <c r="I28" t="str">
        <v>1900x1990x0</v>
      </c>
      <c r="J28">
        <v>700</v>
      </c>
      <c r="K28" t="str">
        <v>BCF</v>
      </c>
      <c r="L28" t="str">
        <v>K275 / M125 / M125 / M125 / K275</v>
      </c>
      <c r="M28" t="str">
        <v/>
      </c>
      <c r="N28" t="str">
        <v>K275</v>
      </c>
      <c r="O28" t="str">
        <v>M125</v>
      </c>
      <c r="P28" t="str">
        <v>M125</v>
      </c>
      <c r="Q28" t="str">
        <v>M125</v>
      </c>
      <c r="R28" t="str">
        <v>K275</v>
      </c>
      <c r="S28" t="str">
        <v>11/06/2026</v>
      </c>
      <c r="T28" t="str">
        <v>13/06/2026</v>
      </c>
      <c r="U28" t="str">
        <v>13/06/2026</v>
      </c>
      <c r="V28" t="str">
        <v/>
      </c>
      <c r="W28" t="str">
        <v>13/06/2026</v>
      </c>
      <c r="X28" t="str">
        <v>13/06/2026</v>
      </c>
      <c r="Y28" t="str">
        <v>13/06/2026</v>
      </c>
      <c r="Z28">
        <v>700</v>
      </c>
      <c r="AA28">
        <v>755</v>
      </c>
      <c r="AB28">
        <v>30</v>
      </c>
      <c r="AC28">
        <v>700</v>
      </c>
      <c r="AD28">
        <v>0</v>
      </c>
      <c r="AE28">
        <v>184</v>
      </c>
      <c r="AF28">
        <v>725</v>
      </c>
      <c r="AG28">
        <v>541</v>
      </c>
      <c r="AH28">
        <v>2101.77418</v>
      </c>
      <c r="AI28">
        <v>2101.77418</v>
      </c>
      <c r="AJ28">
        <v>2.101774</v>
      </c>
      <c r="AK28">
        <f>ROUND((AH28-AL28)/1000,6)</f>
      </c>
      <c r="AL28">
        <v>0</v>
      </c>
      <c r="AM28">
        <v>159</v>
      </c>
      <c r="AN28">
        <v>541</v>
      </c>
      <c r="AO28" t="str">
        <v>SELESAI</v>
      </c>
    </row>
    <row r="29">
      <c r="A29">
        <v>28</v>
      </c>
      <c r="B29" t="str">
        <v>SLC/2606/00460</v>
      </c>
      <c r="C29" t="str">
        <v>SPS/2606/00460-B01</v>
      </c>
      <c r="D29" t="str">
        <v>10/06/2026</v>
      </c>
      <c r="E29" t="str">
        <v>BF0055</v>
      </c>
      <c r="F29" t="str">
        <v>VA 2</v>
      </c>
      <c r="G29" t="str">
        <v>MUH. RIZKI MAULANA</v>
      </c>
      <c r="H29" t="str">
        <v>A1</v>
      </c>
      <c r="I29" t="str">
        <v>352x235x202</v>
      </c>
      <c r="J29">
        <v>20000</v>
      </c>
      <c r="K29" t="str">
        <v>BF</v>
      </c>
      <c r="L29" t="str">
        <v>K125 / M125 / K125</v>
      </c>
      <c r="M29" t="str">
        <v>RED 01 - BLUE 150 - BLACK 01</v>
      </c>
      <c r="N29" t="str">
        <v>K125</v>
      </c>
      <c r="O29" t="str">
        <v>M125</v>
      </c>
      <c r="P29" t="str">
        <v/>
      </c>
      <c r="Q29" t="str">
        <v/>
      </c>
      <c r="R29" t="str">
        <v>K125</v>
      </c>
      <c r="S29" t="str">
        <v>10/06/2026</v>
      </c>
      <c r="T29" t="str">
        <v>15/06/2026</v>
      </c>
      <c r="U29" t="str">
        <v>14/06/2026</v>
      </c>
      <c r="V29" t="str">
        <v>FLEXO 4</v>
      </c>
      <c r="W29" t="str">
        <v>14/06/2026</v>
      </c>
      <c r="X29" t="str">
        <v>14/06/2026</v>
      </c>
      <c r="Y29" t="str">
        <v>14/06/2026</v>
      </c>
      <c r="Z29">
        <v>20000</v>
      </c>
      <c r="AA29">
        <v>4300</v>
      </c>
      <c r="AB29">
        <v>370</v>
      </c>
      <c r="AC29">
        <v>20000</v>
      </c>
      <c r="AD29">
        <v>0</v>
      </c>
      <c r="AE29">
        <v>0</v>
      </c>
      <c r="AF29">
        <v>19940</v>
      </c>
      <c r="AG29">
        <v>19940</v>
      </c>
      <c r="AH29">
        <v>4510.428</v>
      </c>
      <c r="AI29">
        <v>4510.428</v>
      </c>
      <c r="AJ29">
        <v>4.510428</v>
      </c>
      <c r="AK29">
        <f>ROUND((AH29-AL29)/1000,6)</f>
      </c>
      <c r="AL29">
        <v>0</v>
      </c>
      <c r="AM29">
        <v>60</v>
      </c>
      <c r="AN29">
        <v>19940</v>
      </c>
      <c r="AO29" t="str">
        <v>SELESAI</v>
      </c>
    </row>
    <row r="30">
      <c r="A30">
        <v>29</v>
      </c>
      <c r="B30" t="str">
        <v>SLC/2606/00460</v>
      </c>
      <c r="C30" t="str">
        <v>SPS/2606/00460-P0101</v>
      </c>
      <c r="D30" t="str">
        <v>10/06/2026</v>
      </c>
      <c r="E30" t="str">
        <v>BF0055</v>
      </c>
      <c r="F30" t="str">
        <v>VA 2</v>
      </c>
      <c r="G30" t="str">
        <v>MUH. RIZKI MAULANA</v>
      </c>
      <c r="H30" t="str">
        <v>LAYER</v>
      </c>
      <c r="I30" t="str">
        <v>352x235x202</v>
      </c>
      <c r="J30">
        <v>20000</v>
      </c>
      <c r="K30" t="str">
        <v>BF</v>
      </c>
      <c r="L30" t="str">
        <v>K125 / M125 / K125</v>
      </c>
      <c r="M30" t="str">
        <v>RED 01 - BLUE 150 - BLACK 01</v>
      </c>
      <c r="N30" t="str">
        <v>K125</v>
      </c>
      <c r="O30" t="str">
        <v>M125</v>
      </c>
      <c r="P30" t="str">
        <v/>
      </c>
      <c r="Q30" t="str">
        <v/>
      </c>
      <c r="R30" t="str">
        <v>K125</v>
      </c>
      <c r="S30" t="str">
        <v>10/06/2026</v>
      </c>
      <c r="T30" t="str">
        <v>15/06/2026</v>
      </c>
      <c r="U30" t="str">
        <v>14/06/2026</v>
      </c>
      <c r="V30" t="str">
        <v/>
      </c>
      <c r="W30" t="str">
        <v>14/06/2026</v>
      </c>
      <c r="X30" t="str">
        <v>14/06/2026</v>
      </c>
      <c r="Y30" t="str">
        <v>14/06/2026</v>
      </c>
      <c r="Z30">
        <v>0</v>
      </c>
      <c r="AA30">
        <v>0</v>
      </c>
      <c r="AB30">
        <v>0</v>
      </c>
      <c r="AC30">
        <v>20000</v>
      </c>
      <c r="AD30">
        <v>0</v>
      </c>
      <c r="AE30">
        <v>60</v>
      </c>
      <c r="AF30">
        <v>20000</v>
      </c>
      <c r="AG30">
        <v>19940</v>
      </c>
      <c r="AH30">
        <v>654.8296</v>
      </c>
      <c r="AI30">
        <v>654.8296</v>
      </c>
      <c r="AJ30">
        <v>0.654829</v>
      </c>
      <c r="AK30">
        <f>ROUND((AH30-AL30)/1000,6)</f>
      </c>
      <c r="AL30">
        <v>0</v>
      </c>
      <c r="AM30">
        <v>60</v>
      </c>
      <c r="AN30">
        <v>19940</v>
      </c>
      <c r="AO30" t="str">
        <v>SELESAI</v>
      </c>
    </row>
    <row r="31">
      <c r="A31">
        <v>30</v>
      </c>
      <c r="B31" t="str">
        <v>SLC/2606/00459</v>
      </c>
      <c r="C31" t="str">
        <v>SPS/2606/00459-B01</v>
      </c>
      <c r="D31" t="str">
        <v>10/06/2026</v>
      </c>
      <c r="E31" t="str">
        <v>0020819</v>
      </c>
      <c r="F31" t="str">
        <v>DUS GEMEZ ENAAK CHICKEN 30 GR MT KIDO VIETNAM KTN/STKD/E/144/00/KIDO VIETNAM</v>
      </c>
      <c r="G31" t="str">
        <v>SIANTAR TOP TBK, PT</v>
      </c>
      <c r="H31" t="str">
        <v>A1</v>
      </c>
      <c r="I31" t="str">
        <v>390x330x365</v>
      </c>
      <c r="J31">
        <v>5000</v>
      </c>
      <c r="K31" t="str">
        <v>BF</v>
      </c>
      <c r="L31" t="str">
        <v>K150 / M150 / M150</v>
      </c>
      <c r="M31" t="str">
        <v>RED 140 - BLUE 73 - WHITE 03 - BLACK 01</v>
      </c>
      <c r="N31" t="str">
        <v>K150</v>
      </c>
      <c r="O31" t="str">
        <v>M150</v>
      </c>
      <c r="P31" t="str">
        <v/>
      </c>
      <c r="Q31" t="str">
        <v/>
      </c>
      <c r="R31" t="str">
        <v>M150</v>
      </c>
      <c r="S31" t="str">
        <v>10/06/2026</v>
      </c>
      <c r="T31" t="str">
        <v>13/06/2026</v>
      </c>
      <c r="U31" t="str">
        <v>12/06/2026</v>
      </c>
      <c r="V31" t="str">
        <v>FLEXO 8</v>
      </c>
      <c r="W31" t="str">
        <v>12/06/2026</v>
      </c>
      <c r="X31" t="str">
        <v>12/06/2026</v>
      </c>
      <c r="Y31" t="str">
        <v>12/06/2026</v>
      </c>
      <c r="Z31">
        <v>5000</v>
      </c>
      <c r="AA31">
        <v>2672</v>
      </c>
      <c r="AB31">
        <v>72</v>
      </c>
      <c r="AC31">
        <v>5000</v>
      </c>
      <c r="AD31">
        <v>0</v>
      </c>
      <c r="AE31">
        <v>840</v>
      </c>
      <c r="AF31">
        <v>5220</v>
      </c>
      <c r="AG31">
        <v>4380</v>
      </c>
      <c r="AH31">
        <v>2298.4926</v>
      </c>
      <c r="AI31">
        <v>2298.4926</v>
      </c>
      <c r="AJ31">
        <v>2.298492</v>
      </c>
      <c r="AK31">
        <f>ROUND((AH31-AL31)/1000,6)</f>
      </c>
      <c r="AL31">
        <v>0</v>
      </c>
      <c r="AM31">
        <v>620</v>
      </c>
      <c r="AN31">
        <v>4380</v>
      </c>
      <c r="AO31" t="str">
        <v>SELESAI</v>
      </c>
    </row>
    <row r="32">
      <c r="A32">
        <v>31</v>
      </c>
      <c r="B32" t="str">
        <v>SLC/2606/00456</v>
      </c>
      <c r="C32" t="str">
        <v>SPS/2606/00456-S01</v>
      </c>
      <c r="D32" t="str">
        <v>10/06/2026</v>
      </c>
      <c r="E32" t="str">
        <v>M004-2606300-SK</v>
      </c>
      <c r="F32" t="str">
        <v>SHEET - 1750 X 1750 MM (KOTOR)</v>
      </c>
      <c r="G32" t="str">
        <v>MERIBU SUMBER REJEKI,PT</v>
      </c>
      <c r="H32" t="str">
        <v>SHK</v>
      </c>
      <c r="I32" t="str">
        <v>1750x1750x0</v>
      </c>
      <c r="J32">
        <v>300</v>
      </c>
      <c r="K32" t="str">
        <v>BCF</v>
      </c>
      <c r="L32" t="str">
        <v>K200 / M150 / M150 / M150 / K200</v>
      </c>
      <c r="M32" t="str">
        <v/>
      </c>
      <c r="N32" t="str">
        <v>K200</v>
      </c>
      <c r="O32" t="str">
        <v>M150</v>
      </c>
      <c r="P32" t="str">
        <v>M150</v>
      </c>
      <c r="Q32" t="str">
        <v>M150</v>
      </c>
      <c r="R32" t="str">
        <v>K200</v>
      </c>
      <c r="S32" t="str">
        <v>11/06/2026</v>
      </c>
      <c r="T32" t="str">
        <v>13/06/2026</v>
      </c>
      <c r="U32" t="str">
        <v>17/06/2026</v>
      </c>
      <c r="V32" t="str">
        <v/>
      </c>
      <c r="W32" t="str">
        <v>17/06/2026</v>
      </c>
      <c r="X32" t="str">
        <v>17/06/2026</v>
      </c>
      <c r="Y32" t="str">
        <v>17/06/2026</v>
      </c>
      <c r="Z32">
        <v>300</v>
      </c>
      <c r="AA32">
        <v>332</v>
      </c>
      <c r="AB32">
        <v>15</v>
      </c>
      <c r="AC32">
        <v>300</v>
      </c>
      <c r="AD32">
        <v>0</v>
      </c>
      <c r="AE32">
        <v>-25</v>
      </c>
      <c r="AF32">
        <v>315</v>
      </c>
      <c r="AG32">
        <v>340</v>
      </c>
      <c r="AH32">
        <v>1013.1354</v>
      </c>
      <c r="AI32">
        <v>1013.1354</v>
      </c>
      <c r="AJ32">
        <v>1.013135</v>
      </c>
      <c r="AK32">
        <f>ROUND((AH32-AL32)/1000,6)</f>
      </c>
      <c r="AL32">
        <v>0</v>
      </c>
      <c r="AM32">
        <v>0</v>
      </c>
      <c r="AN32">
        <v>340</v>
      </c>
      <c r="AO32" t="str">
        <v>SELESAI</v>
      </c>
    </row>
    <row r="33">
      <c r="A33">
        <v>32</v>
      </c>
      <c r="B33" t="str">
        <v>SLC/2606/00455</v>
      </c>
      <c r="C33" t="str">
        <v>SPS/2606/00455-S01</v>
      </c>
      <c r="D33" t="str">
        <v>10/06/2026</v>
      </c>
      <c r="E33" t="str">
        <v>M004-2606400-SK</v>
      </c>
      <c r="F33" t="str">
        <v>SHEET - 1750 X 1300 MM (KOTOR)</v>
      </c>
      <c r="G33" t="str">
        <v>MERIBU SUMBER REJEKI,PT</v>
      </c>
      <c r="H33" t="str">
        <v>SHK</v>
      </c>
      <c r="I33" t="str">
        <v>1750x1300x0</v>
      </c>
      <c r="J33">
        <v>385</v>
      </c>
      <c r="K33" t="str">
        <v>BCF</v>
      </c>
      <c r="L33" t="str">
        <v>K200 / M150 / M150 / M150 / K200</v>
      </c>
      <c r="M33" t="str">
        <v/>
      </c>
      <c r="N33" t="str">
        <v>K200</v>
      </c>
      <c r="O33" t="str">
        <v>M150</v>
      </c>
      <c r="P33" t="str">
        <v>M150</v>
      </c>
      <c r="Q33" t="str">
        <v>M150</v>
      </c>
      <c r="R33" t="str">
        <v>K200</v>
      </c>
      <c r="S33" t="str">
        <v>11/06/2026</v>
      </c>
      <c r="T33" t="str">
        <v>13/06/2026</v>
      </c>
      <c r="U33" t="str">
        <v>17/06/2026</v>
      </c>
      <c r="V33" t="str">
        <v/>
      </c>
      <c r="W33" t="str">
        <v>17/06/2026</v>
      </c>
      <c r="X33" t="str">
        <v>17/06/2026</v>
      </c>
      <c r="Y33" t="str">
        <v>17/06/2026</v>
      </c>
      <c r="Z33">
        <v>385</v>
      </c>
      <c r="AA33">
        <v>462</v>
      </c>
      <c r="AB33">
        <v>56</v>
      </c>
      <c r="AC33">
        <v>385</v>
      </c>
      <c r="AD33">
        <v>0</v>
      </c>
      <c r="AE33">
        <v>-26</v>
      </c>
      <c r="AF33">
        <v>404</v>
      </c>
      <c r="AG33">
        <v>430</v>
      </c>
      <c r="AH33">
        <v>951.8394</v>
      </c>
      <c r="AI33">
        <v>951.8394</v>
      </c>
      <c r="AJ33">
        <v>0.951839</v>
      </c>
      <c r="AK33">
        <f>ROUND((AH33-AL33)/1000,6)</f>
      </c>
      <c r="AL33">
        <v>0</v>
      </c>
      <c r="AM33">
        <v>0</v>
      </c>
      <c r="AN33">
        <v>430</v>
      </c>
      <c r="AO33" t="str">
        <v>SELESAI</v>
      </c>
    </row>
    <row r="34">
      <c r="A34">
        <v>33</v>
      </c>
      <c r="B34" t="str">
        <v>SLC/2606/00454</v>
      </c>
      <c r="C34" t="str">
        <v>SPS/2606/00454-S01</v>
      </c>
      <c r="D34" t="str">
        <v>10/06/2026</v>
      </c>
      <c r="E34" t="str">
        <v>M004-2606500-SK</v>
      </c>
      <c r="F34" t="str">
        <v>SHEET - 1650 X 1928 MM (KOTOR)</v>
      </c>
      <c r="G34" t="str">
        <v>MERIBU SUMBER REJEKI,PT</v>
      </c>
      <c r="H34" t="str">
        <v>SHK</v>
      </c>
      <c r="I34" t="str">
        <v>1650x1928x0</v>
      </c>
      <c r="J34">
        <v>519</v>
      </c>
      <c r="K34" t="str">
        <v>BCF</v>
      </c>
      <c r="L34" t="str">
        <v>K200 / M150 / M150 / M150 / K200</v>
      </c>
      <c r="M34" t="str">
        <v/>
      </c>
      <c r="N34" t="str">
        <v>K200</v>
      </c>
      <c r="O34" t="str">
        <v>M150</v>
      </c>
      <c r="P34" t="str">
        <v>M150</v>
      </c>
      <c r="Q34" t="str">
        <v>M150</v>
      </c>
      <c r="R34" t="str">
        <v>K200</v>
      </c>
      <c r="S34" t="str">
        <v>11/06/2026</v>
      </c>
      <c r="T34" t="str">
        <v>13/06/2026</v>
      </c>
      <c r="U34" t="str">
        <v>17/06/2026</v>
      </c>
      <c r="V34" t="str">
        <v/>
      </c>
      <c r="W34" t="str">
        <v>17/06/2026</v>
      </c>
      <c r="X34" t="str">
        <v>17/06/2026</v>
      </c>
      <c r="Y34" t="str">
        <v>17/06/2026</v>
      </c>
      <c r="Z34">
        <v>519</v>
      </c>
      <c r="AA34">
        <v>558</v>
      </c>
      <c r="AB34">
        <v>10</v>
      </c>
      <c r="AC34">
        <v>519</v>
      </c>
      <c r="AD34">
        <v>0</v>
      </c>
      <c r="AE34">
        <v>-3</v>
      </c>
      <c r="AF34">
        <v>544</v>
      </c>
      <c r="AG34">
        <v>547</v>
      </c>
      <c r="AH34">
        <v>1693.13457</v>
      </c>
      <c r="AI34">
        <v>1693.13457</v>
      </c>
      <c r="AJ34">
        <v>1.693134</v>
      </c>
      <c r="AK34">
        <f>ROUND((AH34-AL34)/1000,6)</f>
      </c>
      <c r="AL34">
        <v>0</v>
      </c>
      <c r="AM34">
        <v>0</v>
      </c>
      <c r="AN34">
        <v>547</v>
      </c>
      <c r="AO34" t="str">
        <v>SELESAI</v>
      </c>
    </row>
    <row r="35">
      <c r="A35">
        <v>34</v>
      </c>
      <c r="B35" t="str">
        <v>SLC/2606/00452</v>
      </c>
      <c r="C35" t="str">
        <v>SPS/2606/00452-S01</v>
      </c>
      <c r="D35" t="str">
        <v>10/06/2026</v>
      </c>
      <c r="E35" t="str">
        <v>M004-2606700-SK</v>
      </c>
      <c r="F35" t="str">
        <v>SHEET - 1850 X 1466 MM (KOTOR)</v>
      </c>
      <c r="G35" t="str">
        <v>MERIBU SUMBER REJEKI,PT</v>
      </c>
      <c r="H35" t="str">
        <v>SHK</v>
      </c>
      <c r="I35" t="str">
        <v>1850x1466x0</v>
      </c>
      <c r="J35">
        <v>682</v>
      </c>
      <c r="K35" t="str">
        <v>BCF</v>
      </c>
      <c r="L35" t="str">
        <v>K200 / M150 / M150 / M150 / K200</v>
      </c>
      <c r="M35" t="str">
        <v/>
      </c>
      <c r="N35" t="str">
        <v>K200</v>
      </c>
      <c r="O35" t="str">
        <v>M150</v>
      </c>
      <c r="P35" t="str">
        <v>M150</v>
      </c>
      <c r="Q35" t="str">
        <v>M150</v>
      </c>
      <c r="R35" t="str">
        <v>K200</v>
      </c>
      <c r="S35" t="str">
        <v>11/06/2026</v>
      </c>
      <c r="T35" t="str">
        <v>13/06/2026</v>
      </c>
      <c r="U35" t="str">
        <v>17/06/2026</v>
      </c>
      <c r="V35" t="str">
        <v/>
      </c>
      <c r="W35" t="str">
        <v>17/06/2026</v>
      </c>
      <c r="X35" t="str">
        <v>17/06/2026</v>
      </c>
      <c r="Y35" t="str">
        <v>17/06/2026</v>
      </c>
      <c r="Z35">
        <v>682</v>
      </c>
      <c r="AA35">
        <v>757</v>
      </c>
      <c r="AB35">
        <v>155</v>
      </c>
      <c r="AC35">
        <v>682</v>
      </c>
      <c r="AD35">
        <v>0</v>
      </c>
      <c r="AE35">
        <v>365</v>
      </c>
      <c r="AF35">
        <v>716</v>
      </c>
      <c r="AG35">
        <v>351</v>
      </c>
      <c r="AH35">
        <v>926.24337</v>
      </c>
      <c r="AI35">
        <v>926.24337</v>
      </c>
      <c r="AJ35">
        <v>0.926243</v>
      </c>
      <c r="AK35">
        <f>ROUND((AH35-AL35)/1000,6)</f>
      </c>
      <c r="AL35">
        <v>0</v>
      </c>
      <c r="AM35">
        <v>331</v>
      </c>
      <c r="AN35">
        <v>351</v>
      </c>
      <c r="AO35" t="str">
        <v>SELESAI</v>
      </c>
    </row>
    <row r="36">
      <c r="A36">
        <v>35</v>
      </c>
      <c r="B36" t="str">
        <v>SLC/2606/00449</v>
      </c>
      <c r="C36" t="str">
        <v>SPS/2606/00449-S01</v>
      </c>
      <c r="D36" t="str">
        <v>10/06/2026</v>
      </c>
      <c r="E36" t="str">
        <v>B003-2601100-SH</v>
      </c>
      <c r="F36" t="str">
        <v>SHEET - 1900 X 1600 MM (BERSIH)</v>
      </c>
      <c r="G36" t="str">
        <v>BUKIT ANUGERAH SENTOSA, CV</v>
      </c>
      <c r="H36" t="str">
        <v>SH</v>
      </c>
      <c r="I36" t="str">
        <v>1900x1600x0</v>
      </c>
      <c r="J36">
        <v>650</v>
      </c>
      <c r="K36" t="str">
        <v>BCF</v>
      </c>
      <c r="L36" t="str">
        <v>K275 / M125 / M125 / M125 / K275</v>
      </c>
      <c r="M36" t="str">
        <v/>
      </c>
      <c r="N36" t="str">
        <v>K275</v>
      </c>
      <c r="O36" t="str">
        <v>M125</v>
      </c>
      <c r="P36" t="str">
        <v>M125</v>
      </c>
      <c r="Q36" t="str">
        <v>M125</v>
      </c>
      <c r="R36" t="str">
        <v>K275</v>
      </c>
      <c r="S36" t="str">
        <v>11/06/2026</v>
      </c>
      <c r="T36" t="str">
        <v>13/06/2026</v>
      </c>
      <c r="U36" t="str">
        <v>13/06/2026</v>
      </c>
      <c r="V36" t="str">
        <v/>
      </c>
      <c r="W36" t="str">
        <v>13/06/2026</v>
      </c>
      <c r="X36" t="str">
        <v>13/06/2026</v>
      </c>
      <c r="Y36" t="str">
        <v>13/06/2026</v>
      </c>
      <c r="Z36">
        <v>650</v>
      </c>
      <c r="AA36">
        <v>709</v>
      </c>
      <c r="AB36">
        <v>20</v>
      </c>
      <c r="AC36">
        <v>650</v>
      </c>
      <c r="AD36">
        <v>0</v>
      </c>
      <c r="AE36">
        <v>-35</v>
      </c>
      <c r="AF36">
        <v>682</v>
      </c>
      <c r="AG36">
        <v>718</v>
      </c>
      <c r="AH36">
        <v>2242.7448</v>
      </c>
      <c r="AI36">
        <v>2242.7448</v>
      </c>
      <c r="AJ36">
        <v>2.239621</v>
      </c>
      <c r="AK36">
        <f>ROUND((AH36-AL36)/1000,6)</f>
      </c>
      <c r="AL36">
        <v>3.1236</v>
      </c>
      <c r="AM36">
        <v>0</v>
      </c>
      <c r="AN36">
        <v>717</v>
      </c>
      <c r="AO36" t="str">
        <v>SELESAI</v>
      </c>
    </row>
    <row r="37">
      <c r="A37">
        <v>36</v>
      </c>
      <c r="B37" t="str">
        <v>SLC/2606/00448</v>
      </c>
      <c r="C37" t="str">
        <v>SPS/2606/00448-B01</v>
      </c>
      <c r="D37" t="str">
        <v>10/06/2026</v>
      </c>
      <c r="E37" t="str">
        <v>0025748</v>
      </c>
      <c r="F37" t="str">
        <v>BHUMI KRETEK</v>
      </c>
      <c r="G37" t="str">
        <v>SEJUK, PT</v>
      </c>
      <c r="H37" t="str">
        <v>A1</v>
      </c>
      <c r="I37" t="str">
        <v>560x276x358</v>
      </c>
      <c r="J37">
        <v>4000</v>
      </c>
      <c r="K37" t="str">
        <v>BCF</v>
      </c>
      <c r="L37" t="str">
        <v>K200 / M150 / M150 / M150 / K200</v>
      </c>
      <c r="M37" t="str">
        <v>BROWN 52</v>
      </c>
      <c r="N37" t="str">
        <v>K200</v>
      </c>
      <c r="O37" t="str">
        <v>M150</v>
      </c>
      <c r="P37" t="str">
        <v>M150</v>
      </c>
      <c r="Q37" t="str">
        <v>M150</v>
      </c>
      <c r="R37" t="str">
        <v>K200</v>
      </c>
      <c r="S37" t="str">
        <v>10/06/2026</v>
      </c>
      <c r="T37" t="str">
        <v>19/06/2026</v>
      </c>
      <c r="U37" t="str">
        <v>18/06/2026</v>
      </c>
      <c r="V37" t="str">
        <v>FLEXO 9</v>
      </c>
      <c r="W37" t="str">
        <v>18/06/2026</v>
      </c>
      <c r="X37" t="str">
        <v>18/06/2026</v>
      </c>
      <c r="Y37" t="str">
        <v>18/06/2026</v>
      </c>
      <c r="Z37">
        <v>4000</v>
      </c>
      <c r="AA37">
        <v>2246</v>
      </c>
      <c r="AB37">
        <v>50</v>
      </c>
      <c r="AC37">
        <v>4000</v>
      </c>
      <c r="AD37">
        <v>0</v>
      </c>
      <c r="AE37">
        <v>378</v>
      </c>
      <c r="AF37">
        <v>4378</v>
      </c>
      <c r="AG37">
        <v>4000</v>
      </c>
      <c r="AH37">
        <v>4461.88</v>
      </c>
      <c r="AI37">
        <v>4461.88</v>
      </c>
      <c r="AJ37">
        <v>4.46188</v>
      </c>
      <c r="AK37">
        <f>ROUND((AH37-AL37)/1000,6)</f>
      </c>
      <c r="AL37">
        <v>0</v>
      </c>
      <c r="AM37">
        <v>0</v>
      </c>
      <c r="AN37">
        <v>4000</v>
      </c>
      <c r="AO37" t="str">
        <v>SELESAI</v>
      </c>
    </row>
    <row r="38">
      <c r="A38">
        <v>37</v>
      </c>
      <c r="B38" t="str">
        <v>SLC/2606/00438</v>
      </c>
      <c r="C38" t="str">
        <v>SPS/2606/00438-B01</v>
      </c>
      <c r="D38" t="str">
        <v>09/06/2026</v>
      </c>
      <c r="E38" t="str">
        <v>F003-2600800-A1</v>
      </c>
      <c r="F38" t="str">
        <v>POLOS PUTIH DW 40 X 27 X 16</v>
      </c>
      <c r="G38" t="str">
        <v>FELINE VICTORIA</v>
      </c>
      <c r="H38" t="str">
        <v>A1</v>
      </c>
      <c r="I38" t="str">
        <v>400x270x160</v>
      </c>
      <c r="J38">
        <v>7500</v>
      </c>
      <c r="K38" t="str">
        <v>BF</v>
      </c>
      <c r="L38" t="str">
        <v>W150 / M125 / K200</v>
      </c>
      <c r="M38" t="str">
        <v>POLOS</v>
      </c>
      <c r="N38" t="str">
        <v>W150</v>
      </c>
      <c r="O38" t="str">
        <v>M125</v>
      </c>
      <c r="P38" t="str">
        <v/>
      </c>
      <c r="Q38" t="str">
        <v/>
      </c>
      <c r="R38" t="str">
        <v>K200</v>
      </c>
      <c r="S38" t="str">
        <v>10/06/2026</v>
      </c>
      <c r="T38" t="str">
        <v>12/06/2026</v>
      </c>
      <c r="U38" t="str">
        <v>15/06/2026</v>
      </c>
      <c r="V38" t="str">
        <v>FLEXO 2</v>
      </c>
      <c r="W38" t="str">
        <v>15/06/2026</v>
      </c>
      <c r="X38" t="str">
        <v>15/06/2026</v>
      </c>
      <c r="Y38" t="str">
        <v>15/06/2026</v>
      </c>
      <c r="Z38">
        <v>7500</v>
      </c>
      <c r="AA38">
        <v>2242</v>
      </c>
      <c r="AB38">
        <v>535</v>
      </c>
      <c r="AC38">
        <v>7500</v>
      </c>
      <c r="AD38">
        <v>0</v>
      </c>
      <c r="AE38">
        <v>320</v>
      </c>
      <c r="AF38">
        <v>6680</v>
      </c>
      <c r="AG38">
        <v>6360</v>
      </c>
      <c r="AH38">
        <v>1990.2984</v>
      </c>
      <c r="AI38">
        <v>1990.2984</v>
      </c>
      <c r="AJ38">
        <v>1.990298</v>
      </c>
      <c r="AK38">
        <f>ROUND((AH38-AL38)/1000,6)</f>
      </c>
      <c r="AL38">
        <v>0</v>
      </c>
      <c r="AM38">
        <v>1140</v>
      </c>
      <c r="AN38">
        <v>6360</v>
      </c>
      <c r="AO38" t="str">
        <v>SELESAI</v>
      </c>
    </row>
    <row r="39">
      <c r="A39">
        <v>38</v>
      </c>
      <c r="B39" t="str">
        <v>SLC/2606/00427</v>
      </c>
      <c r="C39" t="str">
        <v>SPS/2606/00427-B01</v>
      </c>
      <c r="D39" t="str">
        <v>09/06/2026</v>
      </c>
      <c r="E39" t="str">
        <v>C021-2600100-A1</v>
      </c>
      <c r="F39" t="str">
        <v>CARLEY OFFICIAL</v>
      </c>
      <c r="G39" t="str">
        <v>CARLEY TAMA JAYA</v>
      </c>
      <c r="H39" t="str">
        <v>A1</v>
      </c>
      <c r="I39" t="str">
        <v>270x150x200</v>
      </c>
      <c r="J39">
        <v>12000</v>
      </c>
      <c r="K39" t="str">
        <v>BF</v>
      </c>
      <c r="L39" t="str">
        <v>K150 / M150 / K150</v>
      </c>
      <c r="M39" t="str">
        <v>BLACK 01</v>
      </c>
      <c r="N39" t="str">
        <v>K150</v>
      </c>
      <c r="O39" t="str">
        <v>M150</v>
      </c>
      <c r="P39" t="str">
        <v/>
      </c>
      <c r="Q39" t="str">
        <v/>
      </c>
      <c r="R39" t="str">
        <v>K150</v>
      </c>
      <c r="S39" t="str">
        <v>09/06/2026</v>
      </c>
      <c r="T39" t="str">
        <v>13/06/2026</v>
      </c>
      <c r="U39" t="str">
        <v>15/06/2026</v>
      </c>
      <c r="V39" t="str">
        <v>FLEXO 4/5</v>
      </c>
      <c r="W39" t="str">
        <v>15/06/2026</v>
      </c>
      <c r="X39" t="str">
        <v>15/06/2026</v>
      </c>
      <c r="Y39" t="str">
        <v>15/06/2026</v>
      </c>
      <c r="Z39">
        <v>12000</v>
      </c>
      <c r="AA39">
        <v>3190</v>
      </c>
      <c r="AB39">
        <v>148</v>
      </c>
      <c r="AC39">
        <v>12000</v>
      </c>
      <c r="AD39">
        <v>0</v>
      </c>
      <c r="AE39">
        <v>0</v>
      </c>
      <c r="AF39">
        <v>11800</v>
      </c>
      <c r="AG39">
        <v>11800</v>
      </c>
      <c r="AH39">
        <v>1860.86</v>
      </c>
      <c r="AI39">
        <v>1860.86</v>
      </c>
      <c r="AJ39">
        <v>1.86086</v>
      </c>
      <c r="AK39">
        <f>ROUND((AH39-AL39)/1000,6)</f>
      </c>
      <c r="AL39">
        <v>0</v>
      </c>
      <c r="AM39">
        <v>200</v>
      </c>
      <c r="AN39">
        <v>11800</v>
      </c>
      <c r="AO39" t="str">
        <v>SELESAI</v>
      </c>
    </row>
    <row r="40">
      <c r="A40">
        <v>39</v>
      </c>
      <c r="B40" t="str">
        <v>SLC/2606/00426</v>
      </c>
      <c r="C40" t="str">
        <v>SPS/2606/00426-B01</v>
      </c>
      <c r="D40" t="str">
        <v>09/06/2026</v>
      </c>
      <c r="E40" t="str">
        <v>BE28514</v>
      </c>
      <c r="F40" t="str">
        <v>KUE SEMPRIT</v>
      </c>
      <c r="G40" t="str">
        <v>FABIOLA HARJANTO GUNAWAN</v>
      </c>
      <c r="H40" t="str">
        <v>A1</v>
      </c>
      <c r="I40" t="str">
        <v>352x287x140</v>
      </c>
      <c r="J40">
        <v>8000</v>
      </c>
      <c r="K40" t="str">
        <v>CF</v>
      </c>
      <c r="L40" t="str">
        <v>K135 / M135 / K135</v>
      </c>
      <c r="M40" t="str">
        <v>RED 01</v>
      </c>
      <c r="N40" t="str">
        <v>K135</v>
      </c>
      <c r="O40" t="str">
        <v/>
      </c>
      <c r="P40" t="str">
        <v/>
      </c>
      <c r="Q40" t="str">
        <v>M135</v>
      </c>
      <c r="R40" t="str">
        <v>K135</v>
      </c>
      <c r="S40" t="str">
        <v>10/06/2026</v>
      </c>
      <c r="T40" t="str">
        <v>13/06/2026</v>
      </c>
      <c r="U40" t="str">
        <v>15/06/2026</v>
      </c>
      <c r="V40" t="str">
        <v>FLEXO 4</v>
      </c>
      <c r="W40" t="str">
        <v>15/06/2026</v>
      </c>
      <c r="X40" t="str">
        <v>15/06/2026</v>
      </c>
      <c r="Y40" t="str">
        <v>15/06/2026</v>
      </c>
      <c r="Z40">
        <v>8000</v>
      </c>
      <c r="AA40">
        <v>1632</v>
      </c>
      <c r="AB40">
        <v>80</v>
      </c>
      <c r="AC40">
        <v>8000</v>
      </c>
      <c r="AD40">
        <v>0</v>
      </c>
      <c r="AE40">
        <v>0</v>
      </c>
      <c r="AF40">
        <v>7580</v>
      </c>
      <c r="AG40">
        <v>7580</v>
      </c>
      <c r="AH40">
        <v>2053.2704</v>
      </c>
      <c r="AI40">
        <v>2053.2704</v>
      </c>
      <c r="AJ40">
        <v>2.05327</v>
      </c>
      <c r="AK40">
        <f>ROUND((AH40-AL40)/1000,6)</f>
      </c>
      <c r="AL40">
        <v>0</v>
      </c>
      <c r="AM40">
        <v>420</v>
      </c>
      <c r="AN40">
        <v>7580</v>
      </c>
      <c r="AO40" t="str">
        <v>SELESAI</v>
      </c>
    </row>
    <row r="41">
      <c r="A41">
        <v>40</v>
      </c>
      <c r="B41" t="str">
        <v>SLC/2606/00425</v>
      </c>
      <c r="C41" t="str">
        <v>SPS/2606/00425-S01</v>
      </c>
      <c r="D41" t="str">
        <v>09/06/2026</v>
      </c>
      <c r="E41" t="str">
        <v>SH00288</v>
      </c>
      <c r="F41" t="str">
        <v>SHEET - 1100 X 2290 MM (KOTOR)</v>
      </c>
      <c r="G41" t="str">
        <v>GOLDEN UNION OIL, PT</v>
      </c>
      <c r="H41" t="str">
        <v>SHK</v>
      </c>
      <c r="I41" t="str">
        <v>1100x2290x0</v>
      </c>
      <c r="J41">
        <v>800</v>
      </c>
      <c r="K41" t="str">
        <v>BCF</v>
      </c>
      <c r="L41" t="str">
        <v>K200 / M150 / M150 / M150 / K200</v>
      </c>
      <c r="M41" t="str">
        <v/>
      </c>
      <c r="N41" t="str">
        <v>K200</v>
      </c>
      <c r="O41" t="str">
        <v>M150</v>
      </c>
      <c r="P41" t="str">
        <v>M150</v>
      </c>
      <c r="Q41" t="str">
        <v>M150</v>
      </c>
      <c r="R41" t="str">
        <v>K200</v>
      </c>
      <c r="S41" t="str">
        <v>10/06/2026</v>
      </c>
      <c r="T41" t="str">
        <v>12/06/2026</v>
      </c>
      <c r="U41" t="str">
        <v>16/06/2026</v>
      </c>
      <c r="V41" t="str">
        <v/>
      </c>
      <c r="W41" t="str">
        <v>16/06/2026</v>
      </c>
      <c r="X41" t="str">
        <v>16/06/2026</v>
      </c>
      <c r="Y41" t="str">
        <v>16/06/2026</v>
      </c>
      <c r="Z41">
        <v>800</v>
      </c>
      <c r="AA41">
        <v>439</v>
      </c>
      <c r="AB41">
        <v>72</v>
      </c>
      <c r="AC41">
        <v>800</v>
      </c>
      <c r="AD41">
        <v>0</v>
      </c>
      <c r="AE41">
        <v>130</v>
      </c>
      <c r="AF41">
        <v>800</v>
      </c>
      <c r="AG41">
        <v>670</v>
      </c>
      <c r="AH41">
        <v>1642.1633</v>
      </c>
      <c r="AI41">
        <v>1642.1633</v>
      </c>
      <c r="AJ41">
        <v>1.642163</v>
      </c>
      <c r="AK41">
        <f>ROUND((AH41-AL41)/1000,6)</f>
      </c>
      <c r="AL41">
        <v>0</v>
      </c>
      <c r="AM41">
        <v>130</v>
      </c>
      <c r="AN41">
        <v>670</v>
      </c>
      <c r="AO41" t="str">
        <v>SELESAI</v>
      </c>
    </row>
    <row r="42">
      <c r="A42">
        <v>41</v>
      </c>
      <c r="B42" t="str">
        <v>SLC/2606/00423</v>
      </c>
      <c r="C42" t="str">
        <v>SPS/2606/00423-S01</v>
      </c>
      <c r="D42" t="str">
        <v>09/06/2026</v>
      </c>
      <c r="E42" t="str">
        <v>S030-2601600-SC</v>
      </c>
      <c r="F42" t="str">
        <v>SHEET - 482 X 880 MM</v>
      </c>
      <c r="G42" t="str">
        <v>SUMBER JAYA, CV</v>
      </c>
      <c r="H42" t="str">
        <v>SHCR</v>
      </c>
      <c r="I42" t="str">
        <v>482x880x0</v>
      </c>
      <c r="J42">
        <v>19200</v>
      </c>
      <c r="K42" t="str">
        <v>CF</v>
      </c>
      <c r="L42" t="str">
        <v>K150 / M125 / K150</v>
      </c>
      <c r="M42" t="str">
        <v/>
      </c>
      <c r="N42" t="str">
        <v>K150</v>
      </c>
      <c r="O42" t="str">
        <v/>
      </c>
      <c r="P42" t="str">
        <v/>
      </c>
      <c r="Q42" t="str">
        <v>M125</v>
      </c>
      <c r="R42" t="str">
        <v>K150</v>
      </c>
      <c r="S42" t="str">
        <v>10/06/2026</v>
      </c>
      <c r="T42" t="str">
        <v>15/06/2026</v>
      </c>
      <c r="U42" t="str">
        <v>18/06/2026</v>
      </c>
      <c r="V42" t="str">
        <v/>
      </c>
      <c r="W42" t="str">
        <v>18/06/2026</v>
      </c>
      <c r="X42" t="str">
        <v>18/06/2026</v>
      </c>
      <c r="Y42" t="str">
        <v>18/06/2026</v>
      </c>
      <c r="Z42">
        <v>19200</v>
      </c>
      <c r="AA42">
        <v>4092</v>
      </c>
      <c r="AB42">
        <v>250</v>
      </c>
      <c r="AC42">
        <v>19200</v>
      </c>
      <c r="AD42">
        <v>0</v>
      </c>
      <c r="AE42">
        <v>3920</v>
      </c>
      <c r="AF42">
        <v>20160</v>
      </c>
      <c r="AG42">
        <v>16240</v>
      </c>
      <c r="AH42">
        <v>3323.6784</v>
      </c>
      <c r="AI42">
        <v>3323.6784</v>
      </c>
      <c r="AJ42">
        <v>3.323678</v>
      </c>
      <c r="AK42">
        <f>ROUND((AH42-AL42)/1000,6)</f>
      </c>
      <c r="AL42">
        <v>0</v>
      </c>
      <c r="AM42">
        <v>2960</v>
      </c>
      <c r="AN42">
        <v>16240</v>
      </c>
      <c r="AO42" t="str">
        <v>SELESAI</v>
      </c>
    </row>
    <row r="43">
      <c r="A43">
        <v>42</v>
      </c>
      <c r="B43" t="str">
        <v>SLC/2606/00408</v>
      </c>
      <c r="C43" t="str">
        <v>SPS/2606/00408-B01</v>
      </c>
      <c r="D43" t="str">
        <v>09/06/2026</v>
      </c>
      <c r="E43" t="str">
        <v>BE28228</v>
      </c>
      <c r="F43" t="str">
        <v>(GCAR4SD109) CART 4S RM GRANIT 60 X 60 GRADE B SUB 200</v>
      </c>
      <c r="G43" t="str">
        <v>ROMAN CERAMIC INTERNATIONAL, PT</v>
      </c>
      <c r="H43" t="str">
        <v>DC</v>
      </c>
      <c r="I43" t="str">
        <v>604x330x27</v>
      </c>
      <c r="J43">
        <v>10000</v>
      </c>
      <c r="K43" t="str">
        <v>BF</v>
      </c>
      <c r="L43" t="str">
        <v>K150 / K200 / K200</v>
      </c>
      <c r="M43" t="str">
        <v>BLACK 01</v>
      </c>
      <c r="N43" t="str">
        <v>K150</v>
      </c>
      <c r="O43" t="str">
        <v>K200</v>
      </c>
      <c r="P43" t="str">
        <v/>
      </c>
      <c r="Q43" t="str">
        <v/>
      </c>
      <c r="R43" t="str">
        <v>K200</v>
      </c>
      <c r="S43" t="str">
        <v>09/06/2026</v>
      </c>
      <c r="T43" t="str">
        <v>15/06/2026</v>
      </c>
      <c r="U43" t="str">
        <v>17/06/2026</v>
      </c>
      <c r="V43" t="str">
        <v>FLEXO 2</v>
      </c>
      <c r="W43" t="str">
        <v>17/06/2026</v>
      </c>
      <c r="X43" t="str">
        <v>17/06/2026</v>
      </c>
      <c r="Y43" t="str">
        <v>17/06/2026</v>
      </c>
      <c r="Z43">
        <v>10000</v>
      </c>
      <c r="AA43">
        <v>2347</v>
      </c>
      <c r="AB43">
        <v>200</v>
      </c>
      <c r="AC43">
        <v>10000</v>
      </c>
      <c r="AD43">
        <v>0</v>
      </c>
      <c r="AE43">
        <v>1050</v>
      </c>
      <c r="AF43">
        <v>9400</v>
      </c>
      <c r="AG43">
        <v>8350</v>
      </c>
      <c r="AH43">
        <v>965.0095</v>
      </c>
      <c r="AI43">
        <v>965.0095</v>
      </c>
      <c r="AJ43">
        <v>0.965009</v>
      </c>
      <c r="AK43">
        <f>ROUND((AH43-AL43)/1000,6)</f>
      </c>
      <c r="AL43">
        <v>0</v>
      </c>
      <c r="AM43">
        <v>1650</v>
      </c>
      <c r="AN43">
        <v>8350</v>
      </c>
      <c r="AO43" t="str">
        <v>SELESAI</v>
      </c>
    </row>
    <row r="44">
      <c r="A44">
        <v>43</v>
      </c>
      <c r="B44" t="str">
        <v>SLC/2606/00407</v>
      </c>
      <c r="C44" t="str">
        <v>SPS/2606/00407-B01</v>
      </c>
      <c r="D44" t="str">
        <v>09/06/2026</v>
      </c>
      <c r="E44" t="str">
        <v>BF0042-00</v>
      </c>
      <c r="F44" t="str">
        <v>(GCARITL056) CART INTERLOCK RM FT 60 X 30 KW 1 5S</v>
      </c>
      <c r="G44" t="str">
        <v>ROMAN CERAMIC INTERNATIONAL, PT</v>
      </c>
      <c r="H44" t="str">
        <v>DC</v>
      </c>
      <c r="I44" t="str">
        <v>606x306x64</v>
      </c>
      <c r="J44">
        <v>20000</v>
      </c>
      <c r="K44" t="str">
        <v>BF</v>
      </c>
      <c r="L44" t="str">
        <v>K150 / M150 / K150</v>
      </c>
      <c r="M44" t="str">
        <v>YLW 01 - RED 01 - BLACK 01</v>
      </c>
      <c r="N44" t="str">
        <v>K150</v>
      </c>
      <c r="O44" t="str">
        <v>M150</v>
      </c>
      <c r="P44" t="str">
        <v/>
      </c>
      <c r="Q44" t="str">
        <v/>
      </c>
      <c r="R44" t="str">
        <v>K150</v>
      </c>
      <c r="S44" t="str">
        <v>09/06/2026</v>
      </c>
      <c r="T44" t="str">
        <v>15/06/2026</v>
      </c>
      <c r="U44" t="str">
        <v>15/06/2026</v>
      </c>
      <c r="V44" t="str">
        <v>FLEXO 7</v>
      </c>
      <c r="W44" t="str">
        <v>15/06/2026</v>
      </c>
      <c r="X44" t="str">
        <v>17/06/2026</v>
      </c>
      <c r="Y44" t="str">
        <v>17/06/2026</v>
      </c>
      <c r="Z44">
        <v>20000</v>
      </c>
      <c r="AA44">
        <v>2521</v>
      </c>
      <c r="AB44">
        <v>268</v>
      </c>
      <c r="AC44">
        <v>20000</v>
      </c>
      <c r="AD44">
        <v>0</v>
      </c>
      <c r="AE44">
        <v>1050</v>
      </c>
      <c r="AF44">
        <v>20000</v>
      </c>
      <c r="AG44">
        <v>18950</v>
      </c>
      <c r="AH44">
        <v>4871.0975</v>
      </c>
      <c r="AI44">
        <v>4871.0975</v>
      </c>
      <c r="AJ44">
        <v>4.871097</v>
      </c>
      <c r="AK44">
        <f>ROUND((AH44-AL44)/1000,6)</f>
      </c>
      <c r="AL44">
        <v>0</v>
      </c>
      <c r="AM44">
        <v>1050</v>
      </c>
      <c r="AN44">
        <v>18950</v>
      </c>
      <c r="AO44" t="str">
        <v>SELESAI</v>
      </c>
    </row>
    <row r="45">
      <c r="A45">
        <v>44</v>
      </c>
      <c r="B45" t="str">
        <v>SLC/2606/00404</v>
      </c>
      <c r="C45" t="str">
        <v>SPS/2606/00404-B01</v>
      </c>
      <c r="D45" t="str">
        <v>09/06/2026</v>
      </c>
      <c r="E45" t="str">
        <v>BE28551X</v>
      </c>
      <c r="F45" t="str">
        <v>(GCAR4SD071) CART 4S RM FT 30 X 30 KW I GCT B1B 11PC</v>
      </c>
      <c r="G45" t="str">
        <v>ROMAN CERAMIC INTERNATIONAL, PT</v>
      </c>
      <c r="H45" t="str">
        <v>DC</v>
      </c>
      <c r="I45" t="str">
        <v>303x303x84</v>
      </c>
      <c r="J45">
        <v>20000</v>
      </c>
      <c r="K45" t="str">
        <v>BF</v>
      </c>
      <c r="L45" t="str">
        <v>K150 / M125 / K150</v>
      </c>
      <c r="M45" t="str">
        <v>YELLOW 01 - RED 01 - BLACK 01</v>
      </c>
      <c r="N45" t="str">
        <v>K150</v>
      </c>
      <c r="O45" t="str">
        <v>M125</v>
      </c>
      <c r="P45" t="str">
        <v/>
      </c>
      <c r="Q45" t="str">
        <v/>
      </c>
      <c r="R45" t="str">
        <v>K150</v>
      </c>
      <c r="S45" t="str">
        <v>09/06/2026</v>
      </c>
      <c r="T45" t="str">
        <v>15/06/2026</v>
      </c>
      <c r="U45" t="str">
        <v>17/06/2026</v>
      </c>
      <c r="V45" t="str">
        <v>FLEXO 7</v>
      </c>
      <c r="W45" t="str">
        <v>17/06/2026</v>
      </c>
      <c r="X45" t="str">
        <v>17/06/2026</v>
      </c>
      <c r="Y45" t="str">
        <v>17/06/2026</v>
      </c>
      <c r="Z45">
        <v>20000</v>
      </c>
      <c r="AA45">
        <v>5130</v>
      </c>
      <c r="AB45">
        <v>98</v>
      </c>
      <c r="AC45">
        <v>20000</v>
      </c>
      <c r="AD45">
        <v>0</v>
      </c>
      <c r="AE45">
        <v>10650</v>
      </c>
      <c r="AF45">
        <v>14950</v>
      </c>
      <c r="AG45">
        <v>4300</v>
      </c>
      <c r="AH45">
        <v>523.181</v>
      </c>
      <c r="AI45">
        <v>523.181</v>
      </c>
      <c r="AJ45">
        <v>0.523181</v>
      </c>
      <c r="AK45">
        <f>ROUND((AH45-AL45)/1000,6)</f>
      </c>
      <c r="AL45">
        <v>0</v>
      </c>
      <c r="AM45">
        <v>15700</v>
      </c>
      <c r="AN45">
        <v>4300</v>
      </c>
      <c r="AO45" t="str">
        <v>SELESAI</v>
      </c>
    </row>
    <row r="46">
      <c r="A46">
        <v>45</v>
      </c>
      <c r="B46" t="str">
        <v>SLC/2606/00403</v>
      </c>
      <c r="C46" t="str">
        <v>SPS/2606/00403-F01</v>
      </c>
      <c r="D46" t="str">
        <v>09/06/2026</v>
      </c>
      <c r="E46" t="str">
        <v>SF00005</v>
      </c>
      <c r="F46" t="str">
        <v>SF 1300 MM</v>
      </c>
      <c r="G46" t="str">
        <v>SUPRACOR GRAVURE INDONESIA, PT</v>
      </c>
      <c r="H46" t="str">
        <v>SF</v>
      </c>
      <c r="I46" t="str">
        <v>0x1300x0</v>
      </c>
      <c r="J46">
        <v>500</v>
      </c>
      <c r="K46" t="str">
        <v>CF</v>
      </c>
      <c r="L46" t="str">
        <v>M125 / K125</v>
      </c>
      <c r="M46" t="str">
        <v/>
      </c>
      <c r="N46" t="str">
        <v/>
      </c>
      <c r="O46" t="str">
        <v/>
      </c>
      <c r="P46" t="str">
        <v/>
      </c>
      <c r="Q46" t="str">
        <v>M125</v>
      </c>
      <c r="R46" t="str">
        <v>K125</v>
      </c>
      <c r="S46" t="str">
        <v>09/06/2026</v>
      </c>
      <c r="T46" t="str">
        <v>13/06/2026</v>
      </c>
      <c r="U46" t="str">
        <v>15/06/2026</v>
      </c>
      <c r="V46" t="str">
        <v/>
      </c>
      <c r="W46" t="str">
        <v>15/06/2026</v>
      </c>
      <c r="X46" t="str">
        <v>17/06/2026</v>
      </c>
      <c r="Y46" t="str">
        <v>17/06/2026</v>
      </c>
      <c r="Z46">
        <v>500</v>
      </c>
      <c r="AA46">
        <v>525</v>
      </c>
      <c r="AB46">
        <v>0</v>
      </c>
      <c r="AC46">
        <v>500</v>
      </c>
      <c r="AD46">
        <v>0</v>
      </c>
      <c r="AE46">
        <v>454</v>
      </c>
      <c r="AF46">
        <v>525</v>
      </c>
      <c r="AG46">
        <v>71.09</v>
      </c>
      <c r="AH46">
        <v>71.09</v>
      </c>
      <c r="AI46">
        <v>24.15283</v>
      </c>
      <c r="AJ46">
        <v>0.07109</v>
      </c>
      <c r="AK46">
        <f>ROUND((AH46-AL46)/1000,6)</f>
      </c>
      <c r="AL46">
        <v>0</v>
      </c>
      <c r="AM46">
        <v>428.90999999999997</v>
      </c>
      <c r="AN46">
        <v>71.09</v>
      </c>
      <c r="AO46" t="str">
        <v>SELESAI</v>
      </c>
    </row>
    <row r="47">
      <c r="A47">
        <v>46</v>
      </c>
      <c r="B47" t="str">
        <v>SLC/2606/00402</v>
      </c>
      <c r="C47" t="str">
        <v>SPS/2606/00402-F01</v>
      </c>
      <c r="D47" t="str">
        <v>09/06/2026</v>
      </c>
      <c r="E47" t="str">
        <v>SF00001</v>
      </c>
      <c r="F47" t="str">
        <v>SF 1100 MM</v>
      </c>
      <c r="G47" t="str">
        <v>SUPRACOR GRAVURE INDONESIA, PT</v>
      </c>
      <c r="H47" t="str">
        <v>SF</v>
      </c>
      <c r="I47" t="str">
        <v>0x1100x0</v>
      </c>
      <c r="J47">
        <v>500</v>
      </c>
      <c r="K47" t="str">
        <v>CF</v>
      </c>
      <c r="L47" t="str">
        <v>M125 / K125</v>
      </c>
      <c r="M47" t="str">
        <v/>
      </c>
      <c r="N47" t="str">
        <v/>
      </c>
      <c r="O47" t="str">
        <v/>
      </c>
      <c r="P47" t="str">
        <v/>
      </c>
      <c r="Q47" t="str">
        <v>M125</v>
      </c>
      <c r="R47" t="str">
        <v>K125</v>
      </c>
      <c r="S47" t="str">
        <v>09/06/2026</v>
      </c>
      <c r="T47" t="str">
        <v>13/06/2026</v>
      </c>
      <c r="U47" t="str">
        <v>12/06/2026</v>
      </c>
      <c r="V47" t="str">
        <v/>
      </c>
      <c r="W47" t="str">
        <v>12/06/2026</v>
      </c>
      <c r="X47" t="str">
        <v>17/06/2026</v>
      </c>
      <c r="Y47" t="str">
        <v>17/06/2026</v>
      </c>
      <c r="Z47">
        <v>500</v>
      </c>
      <c r="AA47">
        <v>525</v>
      </c>
      <c r="AB47">
        <v>0</v>
      </c>
      <c r="AC47">
        <v>500</v>
      </c>
      <c r="AD47">
        <v>0</v>
      </c>
      <c r="AE47">
        <v>293</v>
      </c>
      <c r="AF47">
        <v>525</v>
      </c>
      <c r="AG47">
        <v>232.26</v>
      </c>
      <c r="AH47">
        <v>232.26</v>
      </c>
      <c r="AI47">
        <v>78.55858</v>
      </c>
      <c r="AJ47">
        <v>0.23226</v>
      </c>
      <c r="AK47">
        <f>ROUND((AH47-AL47)/1000,6)</f>
      </c>
      <c r="AL47">
        <v>0</v>
      </c>
      <c r="AM47">
        <v>267.74</v>
      </c>
      <c r="AN47">
        <v>232.26</v>
      </c>
      <c r="AO47" t="str">
        <v>SELESAI</v>
      </c>
    </row>
    <row r="48">
      <c r="A48">
        <v>47</v>
      </c>
      <c r="B48" t="str">
        <v>SLC/2606/00399</v>
      </c>
      <c r="C48" t="str">
        <v>SPS/2606/00399-B01</v>
      </c>
      <c r="D48" t="str">
        <v>09/06/2026</v>
      </c>
      <c r="E48" t="str">
        <v>D010-2600100-A1</v>
      </c>
      <c r="F48" t="str">
        <v>PRINTING CV. LINCIP (NGANJUK)</v>
      </c>
      <c r="G48" t="str">
        <v>DINAMIKA CAHAYA INSANI</v>
      </c>
      <c r="H48" t="str">
        <v>A1</v>
      </c>
      <c r="I48" t="str">
        <v>375x265x250</v>
      </c>
      <c r="J48">
        <v>3000</v>
      </c>
      <c r="K48" t="str">
        <v>BCF</v>
      </c>
      <c r="L48" t="str">
        <v>K125 / M125 / M125 / M125 / K125</v>
      </c>
      <c r="M48" t="str">
        <v>PINK 30</v>
      </c>
      <c r="N48" t="str">
        <v>K125</v>
      </c>
      <c r="O48" t="str">
        <v>M125</v>
      </c>
      <c r="P48" t="str">
        <v>M125</v>
      </c>
      <c r="Q48" t="str">
        <v>M125</v>
      </c>
      <c r="R48" t="str">
        <v>K125</v>
      </c>
      <c r="S48" t="str">
        <v>09/06/2026</v>
      </c>
      <c r="T48" t="str">
        <v>15/06/2026</v>
      </c>
      <c r="U48" t="str">
        <v>17/06/2026</v>
      </c>
      <c r="V48" t="str">
        <v>FLEXO 2/6/7</v>
      </c>
      <c r="W48" t="str">
        <v>17/06/2026</v>
      </c>
      <c r="X48" t="str">
        <v>17/06/2026</v>
      </c>
      <c r="Y48" t="str">
        <v>17/06/2026</v>
      </c>
      <c r="Z48">
        <v>3000</v>
      </c>
      <c r="AA48">
        <v>1078</v>
      </c>
      <c r="AB48">
        <v>267</v>
      </c>
      <c r="AC48">
        <v>3000</v>
      </c>
      <c r="AD48">
        <v>0</v>
      </c>
      <c r="AE48">
        <v>0</v>
      </c>
      <c r="AF48">
        <v>3000</v>
      </c>
      <c r="AG48">
        <v>3000</v>
      </c>
      <c r="AH48">
        <v>1562.88</v>
      </c>
      <c r="AI48">
        <v>1562.88</v>
      </c>
      <c r="AJ48">
        <v>1.56288</v>
      </c>
      <c r="AK48">
        <f>ROUND((AH48-AL48)/1000,6)</f>
      </c>
      <c r="AL48">
        <v>0</v>
      </c>
      <c r="AM48">
        <v>0</v>
      </c>
      <c r="AN48">
        <v>3000</v>
      </c>
      <c r="AO48" t="str">
        <v>SELESAI</v>
      </c>
    </row>
    <row r="49">
      <c r="A49">
        <v>48</v>
      </c>
      <c r="B49" t="str">
        <v>SLC/2606/00395</v>
      </c>
      <c r="C49" t="str">
        <v>SPS/2606/00395-B01</v>
      </c>
      <c r="D49" t="str">
        <v>09/06/2026</v>
      </c>
      <c r="E49" t="str">
        <v>S019-2600100-A1</v>
      </c>
      <c r="F49" t="str">
        <v>CUP KARTON 220 ML (ISI 48 PCS)</v>
      </c>
      <c r="G49" t="str">
        <v>SUMBER JAUA, CV</v>
      </c>
      <c r="H49" t="str">
        <v>A1</v>
      </c>
      <c r="I49" t="str">
        <v>339x227x193</v>
      </c>
      <c r="J49">
        <v>10500</v>
      </c>
      <c r="K49" t="str">
        <v>BF</v>
      </c>
      <c r="L49" t="str">
        <v>K125 / M110 / K110</v>
      </c>
      <c r="M49" t="str">
        <v>WHITE 01 - ORANGE 129 - BLUE 152 - BLUE 149</v>
      </c>
      <c r="N49" t="str">
        <v>K125</v>
      </c>
      <c r="O49" t="str">
        <v>M110</v>
      </c>
      <c r="P49" t="str">
        <v/>
      </c>
      <c r="Q49" t="str">
        <v/>
      </c>
      <c r="R49" t="str">
        <v>K110</v>
      </c>
      <c r="S49" t="str">
        <v>09/06/2026</v>
      </c>
      <c r="T49" t="str">
        <v>15/06/2026</v>
      </c>
      <c r="U49" t="str">
        <v>17/06/2026</v>
      </c>
      <c r="V49" t="str">
        <v>FLEXO 4/5</v>
      </c>
      <c r="W49" t="str">
        <v>17/06/2026</v>
      </c>
      <c r="X49" t="str">
        <v>17/06/2026</v>
      </c>
      <c r="Y49" t="str">
        <v>17/06/2026</v>
      </c>
      <c r="Z49">
        <v>10500</v>
      </c>
      <c r="AA49">
        <v>2169</v>
      </c>
      <c r="AB49">
        <v>135</v>
      </c>
      <c r="AC49">
        <v>10500</v>
      </c>
      <c r="AD49">
        <v>0</v>
      </c>
      <c r="AE49">
        <v>0</v>
      </c>
      <c r="AF49">
        <v>10700</v>
      </c>
      <c r="AG49">
        <v>10700</v>
      </c>
      <c r="AH49">
        <v>2048.943</v>
      </c>
      <c r="AI49">
        <v>2048.943</v>
      </c>
      <c r="AJ49">
        <v>2.048943</v>
      </c>
      <c r="AK49">
        <f>ROUND((AH49-AL49)/1000,6)</f>
      </c>
      <c r="AL49">
        <v>0</v>
      </c>
      <c r="AM49">
        <v>0</v>
      </c>
      <c r="AN49">
        <v>10700</v>
      </c>
      <c r="AO49" t="str">
        <v>SELESAI</v>
      </c>
    </row>
    <row r="50">
      <c r="A50">
        <v>49</v>
      </c>
      <c r="B50" t="str">
        <v>SLC/2606/00394</v>
      </c>
      <c r="C50" t="str">
        <v>SPS/2606/00394-S01</v>
      </c>
      <c r="D50" t="str">
        <v>09/06/2026</v>
      </c>
      <c r="E50" t="str">
        <v>E003-2600500-SH</v>
      </c>
      <c r="F50" t="str">
        <v>SHEET - 1240 X 800 MM (BERSIH)</v>
      </c>
      <c r="G50" t="str">
        <v>ERIK SULISWANTO</v>
      </c>
      <c r="H50" t="str">
        <v>SH</v>
      </c>
      <c r="I50" t="str">
        <v>1240x800x0</v>
      </c>
      <c r="J50">
        <v>3000</v>
      </c>
      <c r="K50" t="str">
        <v>BF</v>
      </c>
      <c r="L50" t="str">
        <v>K135 / M125 / K110</v>
      </c>
      <c r="M50" t="str">
        <v/>
      </c>
      <c r="N50" t="str">
        <v>K135</v>
      </c>
      <c r="O50" t="str">
        <v>M125</v>
      </c>
      <c r="P50" t="str">
        <v/>
      </c>
      <c r="Q50" t="str">
        <v/>
      </c>
      <c r="R50" t="str">
        <v>K110</v>
      </c>
      <c r="S50" t="str">
        <v>10/06/2026</v>
      </c>
      <c r="T50" t="str">
        <v>12/06/2026</v>
      </c>
      <c r="U50" t="str">
        <v>16/06/2026</v>
      </c>
      <c r="V50" t="str">
        <v/>
      </c>
      <c r="W50" t="str">
        <v>16/06/2026</v>
      </c>
      <c r="X50" t="str">
        <v>16/06/2026</v>
      </c>
      <c r="Y50" t="str">
        <v>16/06/2026</v>
      </c>
      <c r="Z50">
        <v>3000</v>
      </c>
      <c r="AA50">
        <v>1607</v>
      </c>
      <c r="AB50">
        <v>336</v>
      </c>
      <c r="AC50">
        <v>3000</v>
      </c>
      <c r="AD50">
        <v>0</v>
      </c>
      <c r="AE50">
        <v>-90</v>
      </c>
      <c r="AF50">
        <v>3090</v>
      </c>
      <c r="AG50">
        <v>3180</v>
      </c>
      <c r="AH50">
        <v>1309.1424</v>
      </c>
      <c r="AI50">
        <v>1309.1424</v>
      </c>
      <c r="AJ50">
        <v>1.309142</v>
      </c>
      <c r="AK50">
        <f>ROUND((AH50-AL50)/1000,6)</f>
      </c>
      <c r="AL50">
        <v>0</v>
      </c>
      <c r="AM50">
        <v>0</v>
      </c>
      <c r="AN50">
        <v>3180</v>
      </c>
      <c r="AO50" t="str">
        <v>SELESAI</v>
      </c>
    </row>
    <row r="51">
      <c r="A51">
        <v>50</v>
      </c>
      <c r="B51" t="str">
        <v>SLC/2606/00387</v>
      </c>
      <c r="C51" t="str">
        <v>SPS/2606/00387-S01</v>
      </c>
      <c r="D51" t="str">
        <v>09/06/2026</v>
      </c>
      <c r="E51" t="str">
        <v>M004-2605400-SK</v>
      </c>
      <c r="F51" t="str">
        <v>SHEET - 1300 X 2185 MM (KOTOR)</v>
      </c>
      <c r="G51" t="str">
        <v>MERIBU SUMBER REJEKI,PT</v>
      </c>
      <c r="H51" t="str">
        <v>SHK</v>
      </c>
      <c r="I51" t="str">
        <v>1300x2185x0</v>
      </c>
      <c r="J51">
        <v>500</v>
      </c>
      <c r="K51" t="str">
        <v>BF</v>
      </c>
      <c r="L51" t="str">
        <v>K125 / M125 / K125</v>
      </c>
      <c r="M51" t="str">
        <v/>
      </c>
      <c r="N51" t="str">
        <v>K125</v>
      </c>
      <c r="O51" t="str">
        <v>M125</v>
      </c>
      <c r="P51" t="str">
        <v/>
      </c>
      <c r="Q51" t="str">
        <v/>
      </c>
      <c r="R51" t="str">
        <v>K125</v>
      </c>
      <c r="S51" t="str">
        <v>09/06/2026</v>
      </c>
      <c r="T51" t="str">
        <v>12/06/2026</v>
      </c>
      <c r="U51" t="str">
        <v>15/06/2026</v>
      </c>
      <c r="V51" t="str">
        <v/>
      </c>
      <c r="W51" t="str">
        <v>15/06/2026</v>
      </c>
      <c r="X51" t="str">
        <v>15/06/2026</v>
      </c>
      <c r="Y51" t="str">
        <v>15/06/2026</v>
      </c>
      <c r="Z51">
        <v>500</v>
      </c>
      <c r="AA51">
        <v>537</v>
      </c>
      <c r="AB51">
        <v>68</v>
      </c>
      <c r="AC51">
        <v>500</v>
      </c>
      <c r="AD51">
        <v>0</v>
      </c>
      <c r="AE51">
        <v>-30</v>
      </c>
      <c r="AF51">
        <v>525</v>
      </c>
      <c r="AG51">
        <v>560</v>
      </c>
      <c r="AH51">
        <v>668.0856</v>
      </c>
      <c r="AI51">
        <v>668.0856</v>
      </c>
      <c r="AJ51">
        <v>0.66212</v>
      </c>
      <c r="AK51">
        <f>ROUND((AH51-AL51)/1000,6)</f>
      </c>
      <c r="AL51">
        <v>5.96505</v>
      </c>
      <c r="AM51">
        <v>0</v>
      </c>
      <c r="AN51">
        <v>555</v>
      </c>
      <c r="AO51" t="str">
        <v>SELESAI</v>
      </c>
    </row>
    <row r="52">
      <c r="A52">
        <v>51</v>
      </c>
      <c r="B52" t="str">
        <v>SLC/2606/00386</v>
      </c>
      <c r="C52" t="str">
        <v>SPS/2606/00386-S01</v>
      </c>
      <c r="D52" t="str">
        <v>09/06/2026</v>
      </c>
      <c r="E52" t="str">
        <v>M004-2605500-SK</v>
      </c>
      <c r="F52" t="str">
        <v>SHEET - 1300 X 1646 MM (KOTOR)</v>
      </c>
      <c r="G52" t="str">
        <v>MERIBU SUMBER REJEKI,PT</v>
      </c>
      <c r="H52" t="str">
        <v>SHK</v>
      </c>
      <c r="I52" t="str">
        <v>1300x1646x0</v>
      </c>
      <c r="J52">
        <v>720</v>
      </c>
      <c r="K52" t="str">
        <v>BF</v>
      </c>
      <c r="L52" t="str">
        <v>K125 / M125 / K125</v>
      </c>
      <c r="M52" t="str">
        <v/>
      </c>
      <c r="N52" t="str">
        <v>K125</v>
      </c>
      <c r="O52" t="str">
        <v>M125</v>
      </c>
      <c r="P52" t="str">
        <v/>
      </c>
      <c r="Q52" t="str">
        <v/>
      </c>
      <c r="R52" t="str">
        <v>K125</v>
      </c>
      <c r="S52" t="str">
        <v>09/06/2026</v>
      </c>
      <c r="T52" t="str">
        <v>12/06/2026</v>
      </c>
      <c r="U52" t="str">
        <v>15/06/2026</v>
      </c>
      <c r="V52" t="str">
        <v/>
      </c>
      <c r="W52" t="str">
        <v>15/06/2026</v>
      </c>
      <c r="X52" t="str">
        <v>15/06/2026</v>
      </c>
      <c r="Y52" t="str">
        <v>15/06/2026</v>
      </c>
      <c r="Z52">
        <v>720</v>
      </c>
      <c r="AA52">
        <v>799</v>
      </c>
      <c r="AB52">
        <v>15</v>
      </c>
      <c r="AC52">
        <v>720</v>
      </c>
      <c r="AD52">
        <v>0</v>
      </c>
      <c r="AE52">
        <v>-4</v>
      </c>
      <c r="AF52">
        <v>756</v>
      </c>
      <c r="AG52">
        <v>760</v>
      </c>
      <c r="AH52">
        <v>683.0272</v>
      </c>
      <c r="AI52">
        <v>683.0272</v>
      </c>
      <c r="AJ52">
        <v>0.683027</v>
      </c>
      <c r="AK52">
        <f>ROUND((AH52-AL52)/1000,6)</f>
      </c>
      <c r="AL52">
        <v>0</v>
      </c>
      <c r="AM52">
        <v>0</v>
      </c>
      <c r="AN52">
        <v>760</v>
      </c>
      <c r="AO52" t="str">
        <v>SELESAI</v>
      </c>
    </row>
    <row r="53">
      <c r="A53">
        <v>52</v>
      </c>
      <c r="B53" t="str">
        <v>SLC/2606/00384</v>
      </c>
      <c r="C53" t="str">
        <v>SPS/2606/00384-S01</v>
      </c>
      <c r="D53" t="str">
        <v>09/06/2026</v>
      </c>
      <c r="E53" t="str">
        <v>M004-2605700-SK</v>
      </c>
      <c r="F53" t="str">
        <v>SHEET - 1550 X 1550 MM (KOTOR)</v>
      </c>
      <c r="G53" t="str">
        <v>MERIBU SUMBER REJEKI,PT</v>
      </c>
      <c r="H53" t="str">
        <v>SHK</v>
      </c>
      <c r="I53" t="str">
        <v>1550x1550x0</v>
      </c>
      <c r="J53">
        <v>645</v>
      </c>
      <c r="K53" t="str">
        <v>BCF</v>
      </c>
      <c r="L53" t="str">
        <v>K125 / M125 / M125 / M125 / M125</v>
      </c>
      <c r="M53" t="str">
        <v/>
      </c>
      <c r="N53" t="str">
        <v>K125</v>
      </c>
      <c r="O53" t="str">
        <v>M125</v>
      </c>
      <c r="P53" t="str">
        <v>M125</v>
      </c>
      <c r="Q53" t="str">
        <v>M125</v>
      </c>
      <c r="R53" t="str">
        <v>M125</v>
      </c>
      <c r="S53" t="str">
        <v>09/06/2026</v>
      </c>
      <c r="T53" t="str">
        <v>12/06/2026</v>
      </c>
      <c r="U53" t="str">
        <v>12/06/2026</v>
      </c>
      <c r="V53" t="str">
        <v/>
      </c>
      <c r="W53" t="str">
        <v>12/06/2026</v>
      </c>
      <c r="X53" t="str">
        <v>12/06/2026</v>
      </c>
      <c r="Y53" t="str">
        <v>12/06/2026</v>
      </c>
      <c r="Z53">
        <v>645</v>
      </c>
      <c r="AA53">
        <v>687</v>
      </c>
      <c r="AB53">
        <v>10</v>
      </c>
      <c r="AC53">
        <v>645</v>
      </c>
      <c r="AD53">
        <v>0</v>
      </c>
      <c r="AE53">
        <v>1</v>
      </c>
      <c r="AF53">
        <v>671</v>
      </c>
      <c r="AG53">
        <v>670</v>
      </c>
      <c r="AH53">
        <v>1171.0394</v>
      </c>
      <c r="AI53">
        <v>1171.0394</v>
      </c>
      <c r="AJ53">
        <v>1.171039</v>
      </c>
      <c r="AK53">
        <f>ROUND((AH53-AL53)/1000,6)</f>
      </c>
      <c r="AL53">
        <v>0</v>
      </c>
      <c r="AM53">
        <v>0</v>
      </c>
      <c r="AN53">
        <v>670</v>
      </c>
      <c r="AO53" t="str">
        <v>SELESAI</v>
      </c>
    </row>
    <row r="54">
      <c r="A54">
        <v>53</v>
      </c>
      <c r="B54" t="str">
        <v>SLC/2606/00383</v>
      </c>
      <c r="C54" t="str">
        <v>SPS/2606/00383-B01</v>
      </c>
      <c r="D54" t="str">
        <v>08/06/2026</v>
      </c>
      <c r="E54" t="str">
        <v>BE27859</v>
      </c>
      <c r="F54" t="str">
        <v>AMDK TIRMAS 220</v>
      </c>
      <c r="G54" t="str">
        <v>TIRTA MAMBRAMO, PT</v>
      </c>
      <c r="H54" t="str">
        <v>A1</v>
      </c>
      <c r="I54" t="str">
        <v>337x223x191</v>
      </c>
      <c r="J54">
        <v>40000</v>
      </c>
      <c r="K54" t="str">
        <v>BF</v>
      </c>
      <c r="L54" t="str">
        <v>K150 / M125 / K125</v>
      </c>
      <c r="M54" t="str">
        <v>BLUE 29 - BLUE 155 - RED 28</v>
      </c>
      <c r="N54" t="str">
        <v>K150</v>
      </c>
      <c r="O54" t="str">
        <v>M125</v>
      </c>
      <c r="P54" t="str">
        <v/>
      </c>
      <c r="Q54" t="str">
        <v/>
      </c>
      <c r="R54" t="str">
        <v>K125</v>
      </c>
      <c r="S54" t="str">
        <v>09/06/2026</v>
      </c>
      <c r="T54" t="str">
        <v>13/06/2026</v>
      </c>
      <c r="U54" t="str">
        <v>15/06/2026</v>
      </c>
      <c r="V54" t="str">
        <v>FLEXO 4/5</v>
      </c>
      <c r="W54" t="str">
        <v>15/06/2026</v>
      </c>
      <c r="X54" t="str">
        <v>15/06/2026</v>
      </c>
      <c r="Y54" t="str">
        <v>15/06/2026</v>
      </c>
      <c r="Z54">
        <v>33000</v>
      </c>
      <c r="AA54">
        <v>8698</v>
      </c>
      <c r="AB54">
        <v>864</v>
      </c>
      <c r="AC54">
        <v>33000</v>
      </c>
      <c r="AD54">
        <v>0</v>
      </c>
      <c r="AE54">
        <v>-1680</v>
      </c>
      <c r="AF54">
        <v>33900</v>
      </c>
      <c r="AG54">
        <v>35580</v>
      </c>
      <c r="AH54">
        <v>7692.396</v>
      </c>
      <c r="AI54">
        <v>7692.396</v>
      </c>
      <c r="AJ54">
        <v>7.692396</v>
      </c>
      <c r="AK54">
        <f>ROUND((AH54-AL54)/1000,6)</f>
      </c>
      <c r="AL54">
        <v>0</v>
      </c>
      <c r="AM54">
        <v>4420</v>
      </c>
      <c r="AN54">
        <v>35580</v>
      </c>
      <c r="AO54" t="str">
        <v>SELESAI</v>
      </c>
    </row>
    <row r="55">
      <c r="A55">
        <v>54</v>
      </c>
      <c r="B55" t="str">
        <v>SLC/2606/00380</v>
      </c>
      <c r="C55" t="str">
        <v>SPS/2606/00380-S01</v>
      </c>
      <c r="D55" t="str">
        <v>08/06/2026</v>
      </c>
      <c r="E55" t="str">
        <v>P004-2602100-SC</v>
      </c>
      <c r="F55" t="str">
        <v>SHEET - 640 X 1669 MM</v>
      </c>
      <c r="G55" t="str">
        <v>PACKING INDONESIA</v>
      </c>
      <c r="H55" t="str">
        <v>SHCR</v>
      </c>
      <c r="I55" t="str">
        <v>640x1669x0</v>
      </c>
      <c r="J55">
        <v>4502</v>
      </c>
      <c r="K55" t="str">
        <v>CF</v>
      </c>
      <c r="L55" t="str">
        <v>K150 / M135 / K110</v>
      </c>
      <c r="M55" t="str">
        <v/>
      </c>
      <c r="N55" t="str">
        <v>K150</v>
      </c>
      <c r="O55" t="str">
        <v/>
      </c>
      <c r="P55" t="str">
        <v/>
      </c>
      <c r="Q55" t="str">
        <v>M135</v>
      </c>
      <c r="R55" t="str">
        <v>K110</v>
      </c>
      <c r="S55" t="str">
        <v>09/06/2026</v>
      </c>
      <c r="T55" t="str">
        <v>11/06/2026</v>
      </c>
      <c r="U55" t="str">
        <v>11/06/2026</v>
      </c>
      <c r="V55" t="str">
        <v/>
      </c>
      <c r="W55" t="str">
        <v>11/06/2026</v>
      </c>
      <c r="X55" t="str">
        <v>11/06/2026</v>
      </c>
      <c r="Y55" t="str">
        <v>11/06/2026</v>
      </c>
      <c r="Z55">
        <v>4502</v>
      </c>
      <c r="AA55">
        <v>2320</v>
      </c>
      <c r="AB55">
        <v>250</v>
      </c>
      <c r="AC55">
        <v>4502</v>
      </c>
      <c r="AD55">
        <v>0</v>
      </c>
      <c r="AE55">
        <v>5</v>
      </c>
      <c r="AF55">
        <v>4525</v>
      </c>
      <c r="AG55">
        <v>4520</v>
      </c>
      <c r="AH55">
        <v>2206.9352</v>
      </c>
      <c r="AI55">
        <v>2206.9352</v>
      </c>
      <c r="AJ55">
        <v>2.206935</v>
      </c>
      <c r="AK55">
        <f>ROUND((AH55-AL55)/1000,6)</f>
      </c>
      <c r="AL55">
        <v>0</v>
      </c>
      <c r="AM55">
        <v>0</v>
      </c>
      <c r="AN55">
        <v>4520</v>
      </c>
      <c r="AO55" t="str">
        <v>SELESAI</v>
      </c>
    </row>
    <row r="56">
      <c r="A56">
        <v>55</v>
      </c>
      <c r="B56" t="str">
        <v>SLC/2606/00379</v>
      </c>
      <c r="C56" t="str">
        <v>SPS/2606/00379-S01</v>
      </c>
      <c r="D56" t="str">
        <v>08/06/2026</v>
      </c>
      <c r="E56" t="str">
        <v>P004-2602000-SH</v>
      </c>
      <c r="F56" t="str">
        <v>SHEET - 576 X 2080 MM (BERSIH)</v>
      </c>
      <c r="G56" t="str">
        <v>PACKING INDONESIA</v>
      </c>
      <c r="H56" t="str">
        <v>SH</v>
      </c>
      <c r="I56" t="str">
        <v>576x2080x0</v>
      </c>
      <c r="J56">
        <v>10806</v>
      </c>
      <c r="K56" t="str">
        <v>BF</v>
      </c>
      <c r="L56" t="str">
        <v>M125 / M110 / M110</v>
      </c>
      <c r="M56" t="str">
        <v/>
      </c>
      <c r="N56" t="str">
        <v>M125</v>
      </c>
      <c r="O56" t="str">
        <v>M110</v>
      </c>
      <c r="P56" t="str">
        <v/>
      </c>
      <c r="Q56" t="str">
        <v/>
      </c>
      <c r="R56" t="str">
        <v>M110</v>
      </c>
      <c r="S56" t="str">
        <v>09/06/2026</v>
      </c>
      <c r="T56" t="str">
        <v>11/06/2026</v>
      </c>
      <c r="U56" t="str">
        <v>11/06/2026</v>
      </c>
      <c r="V56" t="str">
        <v/>
      </c>
      <c r="W56" t="str">
        <v>11/06/2026</v>
      </c>
      <c r="X56" t="str">
        <v>11/06/2026</v>
      </c>
      <c r="Y56" t="str">
        <v>11/06/2026</v>
      </c>
      <c r="Z56">
        <v>10806</v>
      </c>
      <c r="AA56">
        <v>3706</v>
      </c>
      <c r="AB56">
        <v>60</v>
      </c>
      <c r="AC56">
        <v>10806</v>
      </c>
      <c r="AD56">
        <v>0</v>
      </c>
      <c r="AE56">
        <v>72</v>
      </c>
      <c r="AF56">
        <v>11022</v>
      </c>
      <c r="AG56">
        <v>10950</v>
      </c>
      <c r="AH56">
        <v>5045.541</v>
      </c>
      <c r="AI56">
        <v>5045.541</v>
      </c>
      <c r="AJ56">
        <v>5.045541</v>
      </c>
      <c r="AK56">
        <f>ROUND((AH56-AL56)/1000,6)</f>
      </c>
      <c r="AL56">
        <v>0</v>
      </c>
      <c r="AM56">
        <v>0</v>
      </c>
      <c r="AN56">
        <v>10950</v>
      </c>
      <c r="AO56" t="str">
        <v>SELESAI</v>
      </c>
    </row>
    <row r="57">
      <c r="A57">
        <v>56</v>
      </c>
      <c r="B57" t="str">
        <v>SLC/2606/00378</v>
      </c>
      <c r="C57" t="str">
        <v>SPS/2606/00378-B01</v>
      </c>
      <c r="D57" t="str">
        <v>08/06/2026</v>
      </c>
      <c r="E57" t="str">
        <v>S004-2601500-A1</v>
      </c>
      <c r="F57" t="str">
        <v>DUS TIC-TIC BAWANG HANGOUT PACK LOKAL KTN/NEW-TIC-BWG/HOP/20/00</v>
      </c>
      <c r="G57" t="str">
        <v>SIANTAR TOP TBK, PT</v>
      </c>
      <c r="H57" t="str">
        <v>A1</v>
      </c>
      <c r="I57" t="str">
        <v>520x385x340</v>
      </c>
      <c r="J57">
        <v>5000</v>
      </c>
      <c r="K57" t="str">
        <v>BF</v>
      </c>
      <c r="L57" t="str">
        <v>K150 / M150 / M150</v>
      </c>
      <c r="M57" t="str">
        <v>RED 01 - GREEN 95 - GREEN 119 - BLACK 01</v>
      </c>
      <c r="N57" t="str">
        <v>K150</v>
      </c>
      <c r="O57" t="str">
        <v>M150</v>
      </c>
      <c r="P57" t="str">
        <v/>
      </c>
      <c r="Q57" t="str">
        <v/>
      </c>
      <c r="R57" t="str">
        <v>M150</v>
      </c>
      <c r="S57" t="str">
        <v>09/06/2026</v>
      </c>
      <c r="T57" t="str">
        <v>13/06/2026</v>
      </c>
      <c r="U57" t="str">
        <v>17/06/2026</v>
      </c>
      <c r="V57" t="str">
        <v>FLEXO 8</v>
      </c>
      <c r="W57" t="str">
        <v>17/06/2026</v>
      </c>
      <c r="X57" t="str">
        <v>17/06/2026</v>
      </c>
      <c r="Y57" t="str">
        <v>17/06/2026</v>
      </c>
      <c r="Z57">
        <v>5000</v>
      </c>
      <c r="AA57">
        <v>1821</v>
      </c>
      <c r="AB57">
        <v>210</v>
      </c>
      <c r="AC57">
        <v>5000</v>
      </c>
      <c r="AD57">
        <v>0</v>
      </c>
      <c r="AE57">
        <v>320</v>
      </c>
      <c r="AF57">
        <v>5240</v>
      </c>
      <c r="AG57">
        <v>4920</v>
      </c>
      <c r="AH57">
        <v>3347.076</v>
      </c>
      <c r="AI57">
        <v>3347.076</v>
      </c>
      <c r="AJ57">
        <v>3.347076</v>
      </c>
      <c r="AK57">
        <f>ROUND((AH57-AL57)/1000,6)</f>
      </c>
      <c r="AL57">
        <v>0</v>
      </c>
      <c r="AM57">
        <v>80</v>
      </c>
      <c r="AN57">
        <v>4920</v>
      </c>
      <c r="AO57" t="str">
        <v>SELESAI</v>
      </c>
    </row>
    <row r="58">
      <c r="A58">
        <v>57</v>
      </c>
      <c r="B58" t="str">
        <v>SLC/2606/00377</v>
      </c>
      <c r="C58" t="str">
        <v>SPS/2606/00377-B01</v>
      </c>
      <c r="D58" t="str">
        <v>08/06/2026</v>
      </c>
      <c r="E58" t="str">
        <v>S004-2601700-A1</v>
      </c>
      <c r="F58" t="str">
        <v>DUS TIC TIC SPICY GARLIC CBP 2000 LOKAL 60 PCS KTN/TIC-GRC-NEW/L/60/00</v>
      </c>
      <c r="G58" t="str">
        <v>SIANTAR TOP TBK, PT</v>
      </c>
      <c r="H58" t="str">
        <v>A1</v>
      </c>
      <c r="I58" t="str">
        <v>500x260x380</v>
      </c>
      <c r="J58">
        <v>5000</v>
      </c>
      <c r="K58" t="str">
        <v>BF</v>
      </c>
      <c r="L58" t="str">
        <v>M110 / M110 / M110</v>
      </c>
      <c r="M58" t="str">
        <v>RED 356 - ORANGE 110 - BROWN 74 - BLACK 01</v>
      </c>
      <c r="N58" t="str">
        <v>M110</v>
      </c>
      <c r="O58" t="str">
        <v>M110</v>
      </c>
      <c r="P58" t="str">
        <v/>
      </c>
      <c r="Q58" t="str">
        <v/>
      </c>
      <c r="R58" t="str">
        <v>M110</v>
      </c>
      <c r="S58" t="str">
        <v>09/06/2026</v>
      </c>
      <c r="T58" t="str">
        <v>13/06/2026</v>
      </c>
      <c r="U58" t="str">
        <v>15/06/2026</v>
      </c>
      <c r="V58" t="str">
        <v>FLEXO 8</v>
      </c>
      <c r="W58" t="str">
        <v>15/06/2026</v>
      </c>
      <c r="X58" t="str">
        <v>15/06/2026</v>
      </c>
      <c r="Y58" t="str">
        <v>15/06/2026</v>
      </c>
      <c r="Z58">
        <v>5000</v>
      </c>
      <c r="AA58">
        <v>1770</v>
      </c>
      <c r="AB58">
        <v>90</v>
      </c>
      <c r="AC58">
        <v>5000</v>
      </c>
      <c r="AD58">
        <v>0</v>
      </c>
      <c r="AE58">
        <v>0</v>
      </c>
      <c r="AF58">
        <v>5120</v>
      </c>
      <c r="AG58">
        <v>5120</v>
      </c>
      <c r="AH58">
        <v>1905.5616</v>
      </c>
      <c r="AI58">
        <v>1905.5616</v>
      </c>
      <c r="AJ58">
        <v>1.905561</v>
      </c>
      <c r="AK58">
        <f>ROUND((AH58-AL58)/1000,6)</f>
      </c>
      <c r="AL58">
        <v>0</v>
      </c>
      <c r="AM58">
        <v>0</v>
      </c>
      <c r="AN58">
        <v>5120</v>
      </c>
      <c r="AO58" t="str">
        <v>SELESAI</v>
      </c>
    </row>
    <row r="59">
      <c r="A59">
        <v>58</v>
      </c>
      <c r="B59" t="str">
        <v>SLC/2606/00374</v>
      </c>
      <c r="C59" t="str">
        <v>SPS/2606/00374-B01</v>
      </c>
      <c r="D59" t="str">
        <v>08/06/2026</v>
      </c>
      <c r="E59" t="str">
        <v>BF0368</v>
      </c>
      <c r="F59" t="str">
        <v>DUS FRENCH FRIES CBP 2000 15 GR IBT 60 PCS KTN/NEW-FF/IBT/60/00</v>
      </c>
      <c r="G59" t="str">
        <v>SIANTAR TOP TBK, PT</v>
      </c>
      <c r="H59" t="str">
        <v>A1</v>
      </c>
      <c r="I59" t="str">
        <v>460x230x360</v>
      </c>
      <c r="J59">
        <v>25000</v>
      </c>
      <c r="K59" t="str">
        <v>BF</v>
      </c>
      <c r="L59" t="str">
        <v>M110 / M110 / M110</v>
      </c>
      <c r="M59" t="str">
        <v>WHITE 08 - RED 14 - BLUE 467 - BLACK 01</v>
      </c>
      <c r="N59" t="str">
        <v>M110</v>
      </c>
      <c r="O59" t="str">
        <v>M110</v>
      </c>
      <c r="P59" t="str">
        <v/>
      </c>
      <c r="Q59" t="str">
        <v/>
      </c>
      <c r="R59" t="str">
        <v>M110</v>
      </c>
      <c r="S59" t="str">
        <v>09/06/2026</v>
      </c>
      <c r="T59" t="str">
        <v>12/06/2026</v>
      </c>
      <c r="U59" t="str">
        <v>14/06/2026</v>
      </c>
      <c r="V59" t="str">
        <v>FLEXO 8</v>
      </c>
      <c r="W59" t="str">
        <v>14/06/2026</v>
      </c>
      <c r="X59" t="str">
        <v>15/06/2026</v>
      </c>
      <c r="Y59" t="str">
        <v>15/06/2026</v>
      </c>
      <c r="Z59">
        <v>25000</v>
      </c>
      <c r="AA59">
        <v>6584</v>
      </c>
      <c r="AB59">
        <v>224</v>
      </c>
      <c r="AC59">
        <v>25000</v>
      </c>
      <c r="AD59">
        <v>0</v>
      </c>
      <c r="AE59">
        <v>1280</v>
      </c>
      <c r="AF59">
        <v>26220</v>
      </c>
      <c r="AG59">
        <v>24940</v>
      </c>
      <c r="AH59">
        <v>7744.3688</v>
      </c>
      <c r="AI59">
        <v>7744.3688</v>
      </c>
      <c r="AJ59">
        <v>7.744368</v>
      </c>
      <c r="AK59">
        <f>ROUND((AH59-AL59)/1000,6)</f>
      </c>
      <c r="AL59">
        <v>0</v>
      </c>
      <c r="AM59">
        <v>60</v>
      </c>
      <c r="AN59">
        <v>24940</v>
      </c>
      <c r="AO59" t="str">
        <v>SELESAI</v>
      </c>
    </row>
    <row r="60">
      <c r="A60">
        <v>59</v>
      </c>
      <c r="B60" t="str">
        <v>SLC/2606/00373</v>
      </c>
      <c r="C60" t="str">
        <v>SPS/2606/00373-B01</v>
      </c>
      <c r="D60" t="str">
        <v>08/06/2026</v>
      </c>
      <c r="E60" t="str">
        <v>BE27850</v>
      </c>
      <c r="F60" t="str">
        <v>DUS FRENCH FRIES FAMILY CBP 3000 KTN/FF3000/L/40/00</v>
      </c>
      <c r="G60" t="str">
        <v>SIANTAR TOP TBK, PT</v>
      </c>
      <c r="H60" t="str">
        <v>A1</v>
      </c>
      <c r="I60" t="str">
        <v>550x260x330</v>
      </c>
      <c r="J60">
        <v>10000</v>
      </c>
      <c r="K60" t="str">
        <v>BF</v>
      </c>
      <c r="L60" t="str">
        <v>M110 / M110 / M110</v>
      </c>
      <c r="M60" t="str">
        <v>WHITE 09 - YLW 01 - RED 15 - BLACK 01</v>
      </c>
      <c r="N60" t="str">
        <v>M110</v>
      </c>
      <c r="O60" t="str">
        <v>M110</v>
      </c>
      <c r="P60" t="str">
        <v/>
      </c>
      <c r="Q60" t="str">
        <v/>
      </c>
      <c r="R60" t="str">
        <v>M110</v>
      </c>
      <c r="S60" t="str">
        <v>09/06/2026</v>
      </c>
      <c r="T60" t="str">
        <v>12/06/2026</v>
      </c>
      <c r="U60" t="str">
        <v>14/06/2026</v>
      </c>
      <c r="V60" t="str">
        <v>FLEXO 8</v>
      </c>
      <c r="W60" t="str">
        <v>14/06/2026</v>
      </c>
      <c r="X60" t="str">
        <v>15/06/2026</v>
      </c>
      <c r="Y60" t="str">
        <v>15/06/2026</v>
      </c>
      <c r="Z60">
        <v>10000</v>
      </c>
      <c r="AA60">
        <v>2643</v>
      </c>
      <c r="AB60">
        <v>232</v>
      </c>
      <c r="AC60">
        <v>10000</v>
      </c>
      <c r="AD60">
        <v>0</v>
      </c>
      <c r="AE60">
        <v>0</v>
      </c>
      <c r="AF60">
        <v>10120</v>
      </c>
      <c r="AG60">
        <v>10120</v>
      </c>
      <c r="AH60">
        <v>3676.4948</v>
      </c>
      <c r="AI60">
        <v>3676.4948</v>
      </c>
      <c r="AJ60">
        <v>3.676494</v>
      </c>
      <c r="AK60">
        <f>ROUND((AH60-AL60)/1000,6)</f>
      </c>
      <c r="AL60">
        <v>0</v>
      </c>
      <c r="AM60">
        <v>0</v>
      </c>
      <c r="AN60">
        <v>10120</v>
      </c>
      <c r="AO60" t="str">
        <v>SELESAI</v>
      </c>
    </row>
    <row r="61">
      <c r="A61">
        <v>60</v>
      </c>
      <c r="B61" t="str">
        <v>SLC/2606/00372</v>
      </c>
      <c r="C61" t="str">
        <v>SPS/2606/00372-B01</v>
      </c>
      <c r="D61" t="str">
        <v>08/06/2026</v>
      </c>
      <c r="E61" t="str">
        <v>S004-2604400-A1</v>
      </c>
      <c r="F61" t="str">
        <v>DUS TWISTKO JAGUNG BAKAR 9 GR IBT 80 PCS KTN/NEWTJB/IBT/80/00</v>
      </c>
      <c r="G61" t="str">
        <v>SIANTAR TOP TBK, PT</v>
      </c>
      <c r="H61" t="str">
        <v>A1</v>
      </c>
      <c r="I61" t="str">
        <v>390x200x380</v>
      </c>
      <c r="J61">
        <v>5000</v>
      </c>
      <c r="K61" t="str">
        <v>BF</v>
      </c>
      <c r="L61" t="str">
        <v>M110 / M110 / M110</v>
      </c>
      <c r="M61" t="str">
        <v>RED 15 - BLUE 07 - BLACK 01</v>
      </c>
      <c r="N61" t="str">
        <v>M110</v>
      </c>
      <c r="O61" t="str">
        <v>M110</v>
      </c>
      <c r="P61" t="str">
        <v/>
      </c>
      <c r="Q61" t="str">
        <v/>
      </c>
      <c r="R61" t="str">
        <v>M110</v>
      </c>
      <c r="S61" t="str">
        <v>09/06/2026</v>
      </c>
      <c r="T61" t="str">
        <v>11/06/2026</v>
      </c>
      <c r="U61" t="str">
        <v>11/06/2026</v>
      </c>
      <c r="V61" t="str">
        <v>FLEXO 8</v>
      </c>
      <c r="W61" t="str">
        <v>11/06/2026</v>
      </c>
      <c r="X61" t="str">
        <v>11/06/2026</v>
      </c>
      <c r="Y61" t="str">
        <v>11/06/2026</v>
      </c>
      <c r="Z61">
        <v>5000</v>
      </c>
      <c r="AA61">
        <v>1318</v>
      </c>
      <c r="AB61">
        <v>180</v>
      </c>
      <c r="AC61">
        <v>5000</v>
      </c>
      <c r="AD61">
        <v>0</v>
      </c>
      <c r="AE61">
        <v>0</v>
      </c>
      <c r="AF61">
        <v>5240</v>
      </c>
      <c r="AG61">
        <v>5240</v>
      </c>
      <c r="AH61">
        <v>1382.4692</v>
      </c>
      <c r="AI61">
        <v>1382.4692</v>
      </c>
      <c r="AJ61">
        <v>1.382469</v>
      </c>
      <c r="AK61">
        <f>ROUND((AH61-AL61)/1000,6)</f>
      </c>
      <c r="AL61">
        <v>0</v>
      </c>
      <c r="AM61">
        <v>0</v>
      </c>
      <c r="AN61">
        <v>5240</v>
      </c>
      <c r="AO61" t="str">
        <v>SELESAI</v>
      </c>
    </row>
    <row r="62">
      <c r="A62">
        <v>61</v>
      </c>
      <c r="B62" t="str">
        <v>SLC/2606/00371</v>
      </c>
      <c r="C62" t="str">
        <v>SPS/2606/00371-B01</v>
      </c>
      <c r="D62" t="str">
        <v>08/06/2026</v>
      </c>
      <c r="E62" t="str">
        <v>BE28534</v>
      </c>
      <c r="F62" t="str">
        <v>DUS GO MALKIST COKELAT CBP 500 ISI 200 PCS KTN/GMC/L/200/07</v>
      </c>
      <c r="G62" t="str">
        <v>SIANTAR TOP TBK, PT</v>
      </c>
      <c r="H62" t="str">
        <v>A1</v>
      </c>
      <c r="I62" t="str">
        <v>280x270x175</v>
      </c>
      <c r="J62">
        <v>5000</v>
      </c>
      <c r="K62" t="str">
        <v>BF</v>
      </c>
      <c r="L62" t="str">
        <v>K150 / M125 / M125</v>
      </c>
      <c r="M62" t="str">
        <v>WHITE 01 - BLUE 16 - BROWN 38 - BLACK 01</v>
      </c>
      <c r="N62" t="str">
        <v>K150</v>
      </c>
      <c r="O62" t="str">
        <v>M125</v>
      </c>
      <c r="P62" t="str">
        <v/>
      </c>
      <c r="Q62" t="str">
        <v/>
      </c>
      <c r="R62" t="str">
        <v>M125</v>
      </c>
      <c r="S62" t="str">
        <v>09/06/2026</v>
      </c>
      <c r="T62" t="str">
        <v>11/06/2026</v>
      </c>
      <c r="U62" t="str">
        <v>18/06/2026</v>
      </c>
      <c r="V62" t="str">
        <v>FLEXO 5</v>
      </c>
      <c r="W62" t="str">
        <v>18/06/2026</v>
      </c>
      <c r="X62" t="str">
        <v>18/06/2026</v>
      </c>
      <c r="Y62" t="str">
        <v>18/06/2026</v>
      </c>
      <c r="Z62">
        <v>5000</v>
      </c>
      <c r="AA62">
        <v>1063</v>
      </c>
      <c r="AB62">
        <v>115</v>
      </c>
      <c r="AC62">
        <v>5000</v>
      </c>
      <c r="AD62">
        <v>0</v>
      </c>
      <c r="AE62">
        <v>0</v>
      </c>
      <c r="AF62">
        <v>4820</v>
      </c>
      <c r="AG62">
        <v>4820</v>
      </c>
      <c r="AH62">
        <v>1101.852</v>
      </c>
      <c r="AI62">
        <v>1101.852</v>
      </c>
      <c r="AJ62">
        <v>1.101852</v>
      </c>
      <c r="AK62">
        <f>ROUND((AH62-AL62)/1000,6)</f>
      </c>
      <c r="AL62">
        <v>0</v>
      </c>
      <c r="AM62">
        <v>180</v>
      </c>
      <c r="AN62">
        <v>4820</v>
      </c>
      <c r="AO62" t="str">
        <v>SELESAI</v>
      </c>
    </row>
    <row r="63">
      <c r="A63">
        <v>62</v>
      </c>
      <c r="B63" t="str">
        <v>SLC/2606/00370</v>
      </c>
      <c r="C63" t="str">
        <v>SPS/2606/00370-B01</v>
      </c>
      <c r="D63" t="str">
        <v>08/06/2026</v>
      </c>
      <c r="E63" t="str">
        <v>0024598</v>
      </c>
      <c r="F63" t="str">
        <v>DUS MY CHOCO LOGO HALAL KTN/MCH/L/160/05</v>
      </c>
      <c r="G63" t="str">
        <v>SIANTAR TOP TBK, PT</v>
      </c>
      <c r="H63" t="str">
        <v>A1</v>
      </c>
      <c r="I63" t="str">
        <v>330x255x135</v>
      </c>
      <c r="J63">
        <v>5000</v>
      </c>
      <c r="K63" t="str">
        <v>BF</v>
      </c>
      <c r="L63" t="str">
        <v>M110 / M110 / M110</v>
      </c>
      <c r="M63" t="str">
        <v>BLUE 103 - YLW 23 - BROWN 47 - BLACK 01</v>
      </c>
      <c r="N63" t="str">
        <v>M110</v>
      </c>
      <c r="O63" t="str">
        <v>M110</v>
      </c>
      <c r="P63" t="str">
        <v/>
      </c>
      <c r="Q63" t="str">
        <v/>
      </c>
      <c r="R63" t="str">
        <v>M110</v>
      </c>
      <c r="S63" t="str">
        <v>09/06/2026</v>
      </c>
      <c r="T63" t="str">
        <v>11/06/2026</v>
      </c>
      <c r="U63" t="str">
        <v>17/06/2026</v>
      </c>
      <c r="V63" t="str">
        <v>FLEXO 5</v>
      </c>
      <c r="W63" t="str">
        <v>17/06/2026</v>
      </c>
      <c r="X63" t="str">
        <v>17/06/2026</v>
      </c>
      <c r="Y63" t="str">
        <v>17/06/2026</v>
      </c>
      <c r="Z63">
        <v>5000</v>
      </c>
      <c r="AA63">
        <v>953</v>
      </c>
      <c r="AB63">
        <v>246</v>
      </c>
      <c r="AC63">
        <v>5000</v>
      </c>
      <c r="AD63">
        <v>0</v>
      </c>
      <c r="AE63">
        <v>0</v>
      </c>
      <c r="AF63">
        <v>5240</v>
      </c>
      <c r="AG63">
        <v>5240</v>
      </c>
      <c r="AH63">
        <v>931.8816</v>
      </c>
      <c r="AI63">
        <v>931.8816</v>
      </c>
      <c r="AJ63">
        <v>0.931881</v>
      </c>
      <c r="AK63">
        <f>ROUND((AH63-AL63)/1000,6)</f>
      </c>
      <c r="AL63">
        <v>0</v>
      </c>
      <c r="AM63">
        <v>0</v>
      </c>
      <c r="AN63">
        <v>5240</v>
      </c>
      <c r="AO63" t="str">
        <v>SELESAI</v>
      </c>
    </row>
    <row r="64">
      <c r="A64">
        <v>63</v>
      </c>
      <c r="B64" t="str">
        <v>SLC/2606/00368</v>
      </c>
      <c r="C64" t="str">
        <v>SPS/2606/00368-B01</v>
      </c>
      <c r="D64" t="str">
        <v>08/06/2026</v>
      </c>
      <c r="E64" t="str">
        <v>BF0405</v>
      </c>
      <c r="F64" t="str">
        <v>DUS LEANET TIC-TIC CBP 1000 LOKAL ISI 80 PCS KTN/NEW-LTT1000/L/80/00</v>
      </c>
      <c r="G64" t="str">
        <v>SIANTAR TOP TBK, PT</v>
      </c>
      <c r="H64" t="str">
        <v>A1</v>
      </c>
      <c r="I64" t="str">
        <v>420x240x460</v>
      </c>
      <c r="J64">
        <v>7000</v>
      </c>
      <c r="K64" t="str">
        <v>BF</v>
      </c>
      <c r="L64" t="str">
        <v>M110 / M110 / M110</v>
      </c>
      <c r="M64" t="str">
        <v>RED 29 - GREEN 06 - YLW 23 - BLACK 01</v>
      </c>
      <c r="N64" t="str">
        <v>M110</v>
      </c>
      <c r="O64" t="str">
        <v>M110</v>
      </c>
      <c r="P64" t="str">
        <v/>
      </c>
      <c r="Q64" t="str">
        <v/>
      </c>
      <c r="R64" t="str">
        <v>M110</v>
      </c>
      <c r="S64" t="str">
        <v>09/06/2026</v>
      </c>
      <c r="T64" t="str">
        <v>11/06/2026</v>
      </c>
      <c r="U64" t="str">
        <v>12/06/2026</v>
      </c>
      <c r="V64" t="str">
        <v>FLEXO 8</v>
      </c>
      <c r="W64" t="str">
        <v>12/06/2026</v>
      </c>
      <c r="X64" t="str">
        <v>12/06/2026</v>
      </c>
      <c r="Y64" t="str">
        <v>12/06/2026</v>
      </c>
      <c r="Z64">
        <v>7000</v>
      </c>
      <c r="AA64">
        <v>2477</v>
      </c>
      <c r="AB64">
        <v>279</v>
      </c>
      <c r="AC64">
        <v>7000</v>
      </c>
      <c r="AD64">
        <v>0</v>
      </c>
      <c r="AE64">
        <v>400</v>
      </c>
      <c r="AF64">
        <v>7060</v>
      </c>
      <c r="AG64">
        <v>6660</v>
      </c>
      <c r="AH64">
        <v>2359.7046</v>
      </c>
      <c r="AI64">
        <v>2359.7046</v>
      </c>
      <c r="AJ64">
        <v>2.359704</v>
      </c>
      <c r="AK64">
        <f>ROUND((AH64-AL64)/1000,6)</f>
      </c>
      <c r="AL64">
        <v>0</v>
      </c>
      <c r="AM64">
        <v>340</v>
      </c>
      <c r="AN64">
        <v>6660</v>
      </c>
      <c r="AO64" t="str">
        <v>SELESAI</v>
      </c>
    </row>
    <row r="65">
      <c r="A65">
        <v>64</v>
      </c>
      <c r="B65" t="str">
        <v>SLC/2606/00367</v>
      </c>
      <c r="C65" t="str">
        <v>SPS/2606/00367-B01</v>
      </c>
      <c r="D65" t="str">
        <v>08/06/2026</v>
      </c>
      <c r="E65" t="str">
        <v>BE29323</v>
      </c>
      <c r="F65" t="str">
        <v>DUS SPIX SUKI AYAM KECAP PREMIUM 95 GR KTN/SPIX-SKP/AK/L/20/00</v>
      </c>
      <c r="G65" t="str">
        <v>SIANTAR TOP TBK, PT</v>
      </c>
      <c r="H65" t="str">
        <v>A1</v>
      </c>
      <c r="I65" t="str">
        <v>300x260x350</v>
      </c>
      <c r="J65">
        <v>5000</v>
      </c>
      <c r="K65" t="str">
        <v>BF</v>
      </c>
      <c r="L65" t="str">
        <v>K150 / M125 / M125</v>
      </c>
      <c r="M65" t="str">
        <v>RED 293 - WHITE 28 - BLACK 04</v>
      </c>
      <c r="N65" t="str">
        <v>K150</v>
      </c>
      <c r="O65" t="str">
        <v>M125</v>
      </c>
      <c r="P65" t="str">
        <v/>
      </c>
      <c r="Q65" t="str">
        <v/>
      </c>
      <c r="R65" t="str">
        <v>M125</v>
      </c>
      <c r="S65" t="str">
        <v>09/06/2026</v>
      </c>
      <c r="T65" t="str">
        <v>11/06/2026</v>
      </c>
      <c r="U65" t="str">
        <v>12/06/2026</v>
      </c>
      <c r="V65" t="str">
        <v>FLEXO 8</v>
      </c>
      <c r="W65" t="str">
        <v>12/06/2026</v>
      </c>
      <c r="X65" t="str">
        <v>12/06/2026</v>
      </c>
      <c r="Y65" t="str">
        <v>12/06/2026</v>
      </c>
      <c r="Z65">
        <v>5000</v>
      </c>
      <c r="AA65">
        <v>1370</v>
      </c>
      <c r="AB65">
        <v>80</v>
      </c>
      <c r="AC65">
        <v>5000</v>
      </c>
      <c r="AD65">
        <v>0</v>
      </c>
      <c r="AE65">
        <v>10</v>
      </c>
      <c r="AF65">
        <v>5250</v>
      </c>
      <c r="AG65">
        <v>5240</v>
      </c>
      <c r="AH65">
        <v>1662.9664</v>
      </c>
      <c r="AI65">
        <v>1662.9664</v>
      </c>
      <c r="AJ65">
        <v>1.662966</v>
      </c>
      <c r="AK65">
        <f>ROUND((AH65-AL65)/1000,6)</f>
      </c>
      <c r="AL65">
        <v>0</v>
      </c>
      <c r="AM65">
        <v>0</v>
      </c>
      <c r="AN65">
        <v>5240</v>
      </c>
      <c r="AO65" t="str">
        <v>SELESAI</v>
      </c>
    </row>
    <row r="66">
      <c r="A66">
        <v>65</v>
      </c>
      <c r="B66" t="str">
        <v>SLC/2606/00366</v>
      </c>
      <c r="C66" t="str">
        <v>SPS/2606/00366-B01</v>
      </c>
      <c r="D66" t="str">
        <v>08/06/2026</v>
      </c>
      <c r="E66" t="str">
        <v>BE27531</v>
      </c>
      <c r="F66" t="str">
        <v>DUS SPIX MIE GORENG CBP 1000 IBT RTG 100 PCS KTN/SMG-BDR1000/IBT/100/00</v>
      </c>
      <c r="G66" t="str">
        <v>SIANTAR TOP TBK, PT</v>
      </c>
      <c r="H66" t="str">
        <v>A1</v>
      </c>
      <c r="I66" t="str">
        <v>500x150x300</v>
      </c>
      <c r="J66">
        <v>8000</v>
      </c>
      <c r="K66" t="str">
        <v>BF</v>
      </c>
      <c r="L66" t="str">
        <v>M110 / M110 / M110</v>
      </c>
      <c r="M66" t="str">
        <v>RED 145 - WHITE 01 - BLUE 203 - BLACK 01</v>
      </c>
      <c r="N66" t="str">
        <v>M110</v>
      </c>
      <c r="O66" t="str">
        <v>M110</v>
      </c>
      <c r="P66" t="str">
        <v/>
      </c>
      <c r="Q66" t="str">
        <v/>
      </c>
      <c r="R66" t="str">
        <v>M110</v>
      </c>
      <c r="S66" t="str">
        <v>09/06/2026</v>
      </c>
      <c r="T66" t="str">
        <v>11/06/2026</v>
      </c>
      <c r="U66" t="str">
        <v>15/06/2026</v>
      </c>
      <c r="V66" t="str">
        <v>FLEXO 5</v>
      </c>
      <c r="W66" t="str">
        <v>15/06/2026</v>
      </c>
      <c r="X66" t="str">
        <v>15/06/2026</v>
      </c>
      <c r="Y66" t="str">
        <v>15/06/2026</v>
      </c>
      <c r="Z66">
        <v>8000</v>
      </c>
      <c r="AA66">
        <v>1680</v>
      </c>
      <c r="AB66">
        <v>100</v>
      </c>
      <c r="AC66">
        <v>8000</v>
      </c>
      <c r="AD66">
        <v>0</v>
      </c>
      <c r="AE66">
        <v>0</v>
      </c>
      <c r="AF66">
        <v>8120</v>
      </c>
      <c r="AG66">
        <v>8120</v>
      </c>
      <c r="AH66">
        <v>1829.6796</v>
      </c>
      <c r="AI66">
        <v>1829.6796</v>
      </c>
      <c r="AJ66">
        <v>1.829679</v>
      </c>
      <c r="AK66">
        <f>ROUND((AH66-AL66)/1000,6)</f>
      </c>
      <c r="AL66">
        <v>0</v>
      </c>
      <c r="AM66">
        <v>0</v>
      </c>
      <c r="AN66">
        <v>8120</v>
      </c>
      <c r="AO66" t="str">
        <v>SELESAI</v>
      </c>
    </row>
    <row r="67">
      <c r="A67">
        <v>66</v>
      </c>
      <c r="B67" t="str">
        <v>SLC/2606/00365</v>
      </c>
      <c r="C67" t="str">
        <v>SPS/2606/00365-B01</v>
      </c>
      <c r="D67" t="str">
        <v>08/06/2026</v>
      </c>
      <c r="E67" t="str">
        <v>BE28381</v>
      </c>
      <c r="F67" t="str">
        <v>DUS SPIX SOBA CBP 1000 LOKAL 80 RENTENG CENTANG KTN/SXS1000-RTG/L/80/01</v>
      </c>
      <c r="G67" t="str">
        <v>SIANTAR TOP TBK, PT</v>
      </c>
      <c r="H67" t="str">
        <v>A1</v>
      </c>
      <c r="I67" t="str">
        <v>350x220x360</v>
      </c>
      <c r="J67">
        <v>5000</v>
      </c>
      <c r="K67" t="str">
        <v>BF</v>
      </c>
      <c r="L67" t="str">
        <v>M110 / M110 / M110</v>
      </c>
      <c r="M67" t="str">
        <v>GREEN 119 - VIOLET 83 - BLACK 23</v>
      </c>
      <c r="N67" t="str">
        <v>M110</v>
      </c>
      <c r="O67" t="str">
        <v>M110</v>
      </c>
      <c r="P67" t="str">
        <v/>
      </c>
      <c r="Q67" t="str">
        <v/>
      </c>
      <c r="R67" t="str">
        <v>M110</v>
      </c>
      <c r="S67" t="str">
        <v>09/06/2026</v>
      </c>
      <c r="T67" t="str">
        <v>11/06/2026</v>
      </c>
      <c r="U67" t="str">
        <v>13/06/2026</v>
      </c>
      <c r="V67" t="str">
        <v>FLEXO 5</v>
      </c>
      <c r="W67" t="str">
        <v>13/06/2026</v>
      </c>
      <c r="X67" t="str">
        <v>13/06/2026</v>
      </c>
      <c r="Y67" t="str">
        <v>13/06/2026</v>
      </c>
      <c r="Z67">
        <v>5000</v>
      </c>
      <c r="AA67">
        <v>1334</v>
      </c>
      <c r="AB67">
        <v>108</v>
      </c>
      <c r="AC67">
        <v>5000</v>
      </c>
      <c r="AD67">
        <v>0</v>
      </c>
      <c r="AE67">
        <v>0</v>
      </c>
      <c r="AF67">
        <v>5240</v>
      </c>
      <c r="AG67">
        <v>5240</v>
      </c>
      <c r="AH67">
        <v>1336.9336</v>
      </c>
      <c r="AI67">
        <v>1336.9336</v>
      </c>
      <c r="AJ67">
        <v>1.336933</v>
      </c>
      <c r="AK67">
        <f>ROUND((AH67-AL67)/1000,6)</f>
      </c>
      <c r="AL67">
        <v>0</v>
      </c>
      <c r="AM67">
        <v>0</v>
      </c>
      <c r="AN67">
        <v>5240</v>
      </c>
      <c r="AO67" t="str">
        <v>SELESAI</v>
      </c>
    </row>
    <row r="68">
      <c r="A68">
        <v>67</v>
      </c>
      <c r="B68" t="str">
        <v>SLC/2606/00364</v>
      </c>
      <c r="C68" t="str">
        <v>SPS/2606/00364-B01</v>
      </c>
      <c r="D68" t="str">
        <v>08/06/2026</v>
      </c>
      <c r="E68" t="str">
        <v>BE27973</v>
      </c>
      <c r="F68" t="str">
        <v>DUS GEMEZ ENAAK AYAM KECAP CBP 1000 IBT 80 RTG KTN/GEN1-RTG/IBT/80/01</v>
      </c>
      <c r="G68" t="str">
        <v>SIANTAR TOP TBK, PT</v>
      </c>
      <c r="H68" t="str">
        <v>A1</v>
      </c>
      <c r="I68" t="str">
        <v>400x170x200</v>
      </c>
      <c r="J68">
        <v>14000</v>
      </c>
      <c r="K68" t="str">
        <v>BF</v>
      </c>
      <c r="L68" t="str">
        <v>K125 / M125 / M125</v>
      </c>
      <c r="M68" t="str">
        <v>WHITE 01 - RED 01 - BLACK 01</v>
      </c>
      <c r="N68" t="str">
        <v>K125</v>
      </c>
      <c r="O68" t="str">
        <v>M125</v>
      </c>
      <c r="P68" t="str">
        <v/>
      </c>
      <c r="Q68" t="str">
        <v/>
      </c>
      <c r="R68" t="str">
        <v>M125</v>
      </c>
      <c r="S68" t="str">
        <v>09/06/2026</v>
      </c>
      <c r="T68" t="str">
        <v>11/06/2026</v>
      </c>
      <c r="U68" t="str">
        <v>15/06/2026</v>
      </c>
      <c r="V68" t="str">
        <v>FLEXO 5</v>
      </c>
      <c r="W68" t="str">
        <v>15/06/2026</v>
      </c>
      <c r="X68" t="str">
        <v>15/06/2026</v>
      </c>
      <c r="Y68" t="str">
        <v>15/06/2026</v>
      </c>
      <c r="Z68">
        <v>14000</v>
      </c>
      <c r="AA68">
        <v>2468</v>
      </c>
      <c r="AB68">
        <v>252</v>
      </c>
      <c r="AC68">
        <v>14000</v>
      </c>
      <c r="AD68">
        <v>0</v>
      </c>
      <c r="AE68">
        <v>1900</v>
      </c>
      <c r="AF68">
        <v>14300</v>
      </c>
      <c r="AG68">
        <v>12400</v>
      </c>
      <c r="AH68">
        <v>2311.112</v>
      </c>
      <c r="AI68">
        <v>2311.112</v>
      </c>
      <c r="AJ68">
        <v>2.311112</v>
      </c>
      <c r="AK68">
        <f>ROUND((AH68-AL68)/1000,6)</f>
      </c>
      <c r="AL68">
        <v>0</v>
      </c>
      <c r="AM68">
        <v>1600</v>
      </c>
      <c r="AN68">
        <v>12400</v>
      </c>
      <c r="AO68" t="str">
        <v>SELESAI</v>
      </c>
    </row>
    <row r="69">
      <c r="A69">
        <v>68</v>
      </c>
      <c r="B69" t="str">
        <v>SLC/2606/00363</v>
      </c>
      <c r="C69" t="str">
        <v>SPS/2606/00363-B01</v>
      </c>
      <c r="D69" t="str">
        <v>08/06/2026</v>
      </c>
      <c r="E69" t="str">
        <v>0026796</v>
      </c>
      <c r="F69" t="str">
        <v>DUS SPIX TIC TIC AP DAN SPICY CTG ISI 88 PROMO KTN/TTM- SPC/L/88/00</v>
      </c>
      <c r="G69" t="str">
        <v>SIANTAR TOP TBK, PT</v>
      </c>
      <c r="H69" t="str">
        <v>A1</v>
      </c>
      <c r="I69" t="str">
        <v>310x170x310</v>
      </c>
      <c r="J69">
        <v>12000</v>
      </c>
      <c r="K69" t="str">
        <v>BF</v>
      </c>
      <c r="L69" t="str">
        <v>M110 / M110 / M110</v>
      </c>
      <c r="M69" t="str">
        <v>RED 01 - WHITE 05 - YELLOW 160 - BLACK 01</v>
      </c>
      <c r="N69" t="str">
        <v>M110</v>
      </c>
      <c r="O69" t="str">
        <v>M110</v>
      </c>
      <c r="P69" t="str">
        <v/>
      </c>
      <c r="Q69" t="str">
        <v/>
      </c>
      <c r="R69" t="str">
        <v>M110</v>
      </c>
      <c r="S69" t="str">
        <v>09/06/2026</v>
      </c>
      <c r="T69" t="str">
        <v>11/06/2026</v>
      </c>
      <c r="U69" t="str">
        <v>14/06/2026</v>
      </c>
      <c r="V69" t="str">
        <v>FLEXO 5</v>
      </c>
      <c r="W69" t="str">
        <v>14/06/2026</v>
      </c>
      <c r="X69" t="str">
        <v>15/06/2026</v>
      </c>
      <c r="Y69" t="str">
        <v>15/06/2026</v>
      </c>
      <c r="Z69">
        <v>12000</v>
      </c>
      <c r="AA69">
        <v>2575</v>
      </c>
      <c r="AB69">
        <v>350</v>
      </c>
      <c r="AC69">
        <v>12000</v>
      </c>
      <c r="AD69">
        <v>0</v>
      </c>
      <c r="AE69">
        <v>0</v>
      </c>
      <c r="AF69">
        <v>11720</v>
      </c>
      <c r="AG69">
        <v>11720</v>
      </c>
      <c r="AH69">
        <v>2098.9348</v>
      </c>
      <c r="AI69">
        <v>2098.9348</v>
      </c>
      <c r="AJ69">
        <v>2.098934</v>
      </c>
      <c r="AK69">
        <f>ROUND((AH69-AL69)/1000,6)</f>
      </c>
      <c r="AL69">
        <v>0</v>
      </c>
      <c r="AM69">
        <v>280</v>
      </c>
      <c r="AN69">
        <v>11720</v>
      </c>
      <c r="AO69" t="str">
        <v>SELESAI</v>
      </c>
    </row>
    <row r="70">
      <c r="A70">
        <v>69</v>
      </c>
      <c r="B70" t="str">
        <v>SLC/2606/00362</v>
      </c>
      <c r="C70" t="str">
        <v>SPS/2606/00362-B01</v>
      </c>
      <c r="D70" t="str">
        <v>08/06/2026</v>
      </c>
      <c r="E70" t="str">
        <v>BD27177</v>
      </c>
      <c r="F70" t="str">
        <v>DUS FRENCH FRIES PREMIUM PARTY PACK 192 GR ISI 16 PCS KTN/FFP-PARTY/L/16/00</v>
      </c>
      <c r="G70" t="str">
        <v>SIANTAR TOP TBK, PT</v>
      </c>
      <c r="H70" t="str">
        <v>A1</v>
      </c>
      <c r="I70" t="str">
        <v>420x380x500</v>
      </c>
      <c r="J70">
        <v>5000</v>
      </c>
      <c r="K70" t="str">
        <v>BF</v>
      </c>
      <c r="L70" t="str">
        <v>K150 / M150 / M150</v>
      </c>
      <c r="M70" t="str">
        <v>RED 38 - BLACK 01 - WHITE 17</v>
      </c>
      <c r="N70" t="str">
        <v>K150</v>
      </c>
      <c r="O70" t="str">
        <v>M150</v>
      </c>
      <c r="P70" t="str">
        <v/>
      </c>
      <c r="Q70" t="str">
        <v/>
      </c>
      <c r="R70" t="str">
        <v>M150</v>
      </c>
      <c r="S70" t="str">
        <v>09/06/2026</v>
      </c>
      <c r="T70" t="str">
        <v>11/06/2026</v>
      </c>
      <c r="U70" t="str">
        <v>15/06/2026</v>
      </c>
      <c r="V70" t="str">
        <v>FLEXO 8</v>
      </c>
      <c r="W70" t="str">
        <v>15/06/2026</v>
      </c>
      <c r="X70" t="str">
        <v>18/06/2026</v>
      </c>
      <c r="Y70" t="str">
        <v>18/06/2026</v>
      </c>
      <c r="Z70">
        <v>5000</v>
      </c>
      <c r="AA70">
        <v>2788</v>
      </c>
      <c r="AB70">
        <v>156</v>
      </c>
      <c r="AC70">
        <v>5000</v>
      </c>
      <c r="AD70">
        <v>0</v>
      </c>
      <c r="AE70">
        <v>2240</v>
      </c>
      <c r="AF70">
        <v>4820</v>
      </c>
      <c r="AG70">
        <v>2580</v>
      </c>
      <c r="AH70">
        <v>1894.6488</v>
      </c>
      <c r="AI70">
        <v>1894.6488</v>
      </c>
      <c r="AJ70">
        <v>1.894648</v>
      </c>
      <c r="AK70">
        <f>ROUND((AH70-AL70)/1000,6)</f>
      </c>
      <c r="AL70">
        <v>0</v>
      </c>
      <c r="AM70">
        <v>2420</v>
      </c>
      <c r="AN70">
        <v>2580</v>
      </c>
      <c r="AO70" t="str">
        <v>SELESAI</v>
      </c>
    </row>
    <row r="71">
      <c r="A71">
        <v>70</v>
      </c>
      <c r="B71" t="str">
        <v>SLC/2606/00361</v>
      </c>
      <c r="C71" t="str">
        <v>SPS/2606/00361-B01</v>
      </c>
      <c r="D71" t="str">
        <v>08/06/2026</v>
      </c>
      <c r="E71" t="str">
        <v>BE28917</v>
      </c>
      <c r="F71" t="str">
        <v>DUS GORIORIO POUCH VANILA COKLAT TIRAMISU MIX ISI 16 PCS KTN/GRRP/L/16/01</v>
      </c>
      <c r="G71" t="str">
        <v>SIANTAR TOP TBK, PT</v>
      </c>
      <c r="H71" t="str">
        <v>A1</v>
      </c>
      <c r="I71" t="str">
        <v>390x280x210</v>
      </c>
      <c r="J71">
        <v>5000</v>
      </c>
      <c r="K71" t="str">
        <v>BF</v>
      </c>
      <c r="L71" t="str">
        <v>K150 / M125 / M125</v>
      </c>
      <c r="M71" t="str">
        <v>RED 02 - BLUE 112 - BLACK 01 - WHITE 02</v>
      </c>
      <c r="N71" t="str">
        <v>K150</v>
      </c>
      <c r="O71" t="str">
        <v>M125</v>
      </c>
      <c r="P71" t="str">
        <v/>
      </c>
      <c r="Q71" t="str">
        <v/>
      </c>
      <c r="R71" t="str">
        <v>M125</v>
      </c>
      <c r="S71" t="str">
        <v>09/06/2026</v>
      </c>
      <c r="T71" t="str">
        <v>11/06/2026</v>
      </c>
      <c r="U71" t="str">
        <v>17/06/2026</v>
      </c>
      <c r="V71" t="str">
        <v>FLEXO 5</v>
      </c>
      <c r="W71" t="str">
        <v>17/06/2026</v>
      </c>
      <c r="X71" t="str">
        <v>17/06/2026</v>
      </c>
      <c r="Y71" t="str">
        <v>17/06/2026</v>
      </c>
      <c r="Z71">
        <v>5000</v>
      </c>
      <c r="AA71">
        <v>1150</v>
      </c>
      <c r="AB71">
        <v>225</v>
      </c>
      <c r="AC71">
        <v>5000</v>
      </c>
      <c r="AD71">
        <v>0</v>
      </c>
      <c r="AE71">
        <v>0</v>
      </c>
      <c r="AF71">
        <v>4800</v>
      </c>
      <c r="AG71">
        <v>4800</v>
      </c>
      <c r="AH71">
        <v>1453.584</v>
      </c>
      <c r="AI71">
        <v>1453.584</v>
      </c>
      <c r="AJ71">
        <v>1.453584</v>
      </c>
      <c r="AK71">
        <f>ROUND((AH71-AL71)/1000,6)</f>
      </c>
      <c r="AL71">
        <v>0</v>
      </c>
      <c r="AM71">
        <v>200</v>
      </c>
      <c r="AN71">
        <v>4800</v>
      </c>
      <c r="AO71" t="str">
        <v>SELESAI</v>
      </c>
    </row>
    <row r="72">
      <c r="A72">
        <v>71</v>
      </c>
      <c r="B72" t="str">
        <v>SLC/2606/00358</v>
      </c>
      <c r="C72" t="str">
        <v>SPS/2606/00358-B01</v>
      </c>
      <c r="D72" t="str">
        <v>08/06/2026</v>
      </c>
      <c r="E72" t="str">
        <v>BE28568</v>
      </c>
      <c r="F72" t="str">
        <v>LAYER LUBANG 1100 X 1100 MM (DIA LUBANG BESAR : 70 MM , DIA LUBANG KECIL : 45 MM)</v>
      </c>
      <c r="G72" t="str">
        <v>SARI WARNA ASLI TEXTILE INDUSTRY, PT</v>
      </c>
      <c r="H72" t="str">
        <v>DC</v>
      </c>
      <c r="I72" t="str">
        <v>1100x1100x0</v>
      </c>
      <c r="J72">
        <v>2850</v>
      </c>
      <c r="K72" t="str">
        <v>CF</v>
      </c>
      <c r="L72" t="str">
        <v>K150 / M125 / K125</v>
      </c>
      <c r="M72" t="str">
        <v>POLOS</v>
      </c>
      <c r="N72" t="str">
        <v>K150</v>
      </c>
      <c r="O72" t="str">
        <v/>
      </c>
      <c r="P72" t="str">
        <v/>
      </c>
      <c r="Q72" t="str">
        <v>M125</v>
      </c>
      <c r="R72" t="str">
        <v>K125</v>
      </c>
      <c r="S72" t="str">
        <v>08/06/2026</v>
      </c>
      <c r="T72" t="str">
        <v>13/06/2026</v>
      </c>
      <c r="U72" t="str">
        <v>17/06/2026</v>
      </c>
      <c r="V72" t="str">
        <v/>
      </c>
      <c r="W72" t="str">
        <v>17/06/2026</v>
      </c>
      <c r="X72" t="str">
        <v>17/06/2026</v>
      </c>
      <c r="Y72" t="str">
        <v>17/06/2026</v>
      </c>
      <c r="Z72">
        <v>2850</v>
      </c>
      <c r="AA72">
        <v>1506</v>
      </c>
      <c r="AB72">
        <v>22</v>
      </c>
      <c r="AC72">
        <v>2850</v>
      </c>
      <c r="AD72">
        <v>0</v>
      </c>
      <c r="AE72">
        <v>0</v>
      </c>
      <c r="AF72">
        <v>2850</v>
      </c>
      <c r="AG72">
        <v>2850</v>
      </c>
      <c r="AH72">
        <v>1577.703</v>
      </c>
      <c r="AI72">
        <v>1577.703</v>
      </c>
      <c r="AJ72">
        <v>1.577703</v>
      </c>
      <c r="AK72">
        <f>ROUND((AH72-AL72)/1000,6)</f>
      </c>
      <c r="AL72">
        <v>0</v>
      </c>
      <c r="AM72">
        <v>0</v>
      </c>
      <c r="AN72">
        <v>2850</v>
      </c>
      <c r="AO72" t="str">
        <v>SELESAI</v>
      </c>
    </row>
    <row r="73">
      <c r="A73">
        <v>72</v>
      </c>
      <c r="B73" t="str">
        <v>SLC/2606/00354</v>
      </c>
      <c r="C73" t="str">
        <v>SPS/2606/00354-B01</v>
      </c>
      <c r="D73" t="str">
        <v>08/06/2026</v>
      </c>
      <c r="E73" t="str">
        <v>0021048</v>
      </c>
      <c r="F73" t="str">
        <v>BOX LOVELY</v>
      </c>
      <c r="G73" t="str">
        <v>CITRA ANEKA PANGAN, CV</v>
      </c>
      <c r="H73" t="str">
        <v>A1</v>
      </c>
      <c r="I73" t="str">
        <v>344x220x291</v>
      </c>
      <c r="J73">
        <v>3000</v>
      </c>
      <c r="K73" t="str">
        <v>BCF</v>
      </c>
      <c r="L73" t="str">
        <v>W200 / M135 / M135 / M135 / K200</v>
      </c>
      <c r="M73" t="str">
        <v>ORANGE 04 -RED 26 -YELLOW 01 -BLACK 01</v>
      </c>
      <c r="N73" t="str">
        <v>W200</v>
      </c>
      <c r="O73" t="str">
        <v>M135</v>
      </c>
      <c r="P73" t="str">
        <v>M135</v>
      </c>
      <c r="Q73" t="str">
        <v>M135</v>
      </c>
      <c r="R73" t="str">
        <v>K200</v>
      </c>
      <c r="S73" t="str">
        <v>08/06/2026</v>
      </c>
      <c r="T73" t="str">
        <v>12/06/2026</v>
      </c>
      <c r="U73" t="str">
        <v>17/06/2026</v>
      </c>
      <c r="V73" t="str">
        <v>FLEXO 4</v>
      </c>
      <c r="W73" t="str">
        <v>17/06/2026</v>
      </c>
      <c r="X73" t="str">
        <v>17/06/2026</v>
      </c>
      <c r="Y73" t="str">
        <v>17/06/2026</v>
      </c>
      <c r="Z73">
        <v>3000</v>
      </c>
      <c r="AA73">
        <v>781</v>
      </c>
      <c r="AB73">
        <v>128</v>
      </c>
      <c r="AC73">
        <v>3000</v>
      </c>
      <c r="AD73">
        <v>0</v>
      </c>
      <c r="AE73">
        <v>-10</v>
      </c>
      <c r="AF73">
        <v>3015</v>
      </c>
      <c r="AG73">
        <v>3025</v>
      </c>
      <c r="AH73">
        <v>1774.55575</v>
      </c>
      <c r="AI73">
        <v>1774.55575</v>
      </c>
      <c r="AJ73">
        <v>1.774555</v>
      </c>
      <c r="AK73">
        <f>ROUND((AH73-AL73)/1000,6)</f>
      </c>
      <c r="AL73">
        <v>0</v>
      </c>
      <c r="AM73">
        <v>0</v>
      </c>
      <c r="AN73">
        <v>3025</v>
      </c>
      <c r="AO73" t="str">
        <v>SELESAI</v>
      </c>
    </row>
    <row r="74">
      <c r="A74">
        <v>73</v>
      </c>
      <c r="B74" t="str">
        <v>SLC/2606/00353</v>
      </c>
      <c r="C74" t="str">
        <v>SPS/2606/00353-B01</v>
      </c>
      <c r="D74" t="str">
        <v>08/06/2026</v>
      </c>
      <c r="E74" t="str">
        <v>BF0128</v>
      </c>
      <c r="F74" t="str">
        <v>BOX AMDK ASERA 48 X 220 ML</v>
      </c>
      <c r="G74" t="str">
        <v>ASERA TIRTA POSIDONIA , PT</v>
      </c>
      <c r="H74" t="str">
        <v>A1</v>
      </c>
      <c r="I74" t="str">
        <v>352x233x190</v>
      </c>
      <c r="J74">
        <v>40000</v>
      </c>
      <c r="K74" t="str">
        <v>BF</v>
      </c>
      <c r="L74" t="str">
        <v>K125 / M150 / K125</v>
      </c>
      <c r="M74" t="str">
        <v>RED 02 - BLUE 78 - BLACK 01</v>
      </c>
      <c r="N74" t="str">
        <v>K125</v>
      </c>
      <c r="O74" t="str">
        <v>M150</v>
      </c>
      <c r="P74" t="str">
        <v/>
      </c>
      <c r="Q74" t="str">
        <v/>
      </c>
      <c r="R74" t="str">
        <v>K125</v>
      </c>
      <c r="S74" t="str">
        <v>08/06/2026</v>
      </c>
      <c r="T74" t="str">
        <v>11/06/2026</v>
      </c>
      <c r="U74" t="str">
        <v>11/06/2026</v>
      </c>
      <c r="V74" t="str">
        <v>FLEXO 4</v>
      </c>
      <c r="W74" t="str">
        <v>11/06/2026</v>
      </c>
      <c r="X74" t="str">
        <v>11/06/2026</v>
      </c>
      <c r="Y74" t="str">
        <v>11/06/2026</v>
      </c>
      <c r="Z74">
        <v>40000</v>
      </c>
      <c r="AA74">
        <v>10599</v>
      </c>
      <c r="AB74">
        <v>420</v>
      </c>
      <c r="AC74">
        <v>40000</v>
      </c>
      <c r="AD74">
        <v>0</v>
      </c>
      <c r="AE74">
        <v>15540</v>
      </c>
      <c r="AF74">
        <v>41660</v>
      </c>
      <c r="AG74">
        <v>26120</v>
      </c>
      <c r="AH74">
        <v>6139.2448</v>
      </c>
      <c r="AI74">
        <v>6139.2448</v>
      </c>
      <c r="AJ74">
        <v>6.139244</v>
      </c>
      <c r="AK74">
        <f>ROUND((AH74-AL74)/1000,6)</f>
      </c>
      <c r="AL74">
        <v>0</v>
      </c>
      <c r="AM74">
        <v>13880</v>
      </c>
      <c r="AN74">
        <v>26120</v>
      </c>
      <c r="AO74" t="str">
        <v>SELESAI</v>
      </c>
    </row>
    <row r="75">
      <c r="A75">
        <v>74</v>
      </c>
      <c r="B75" t="str">
        <v>SLC/2606/00352</v>
      </c>
      <c r="C75" t="str">
        <v>SPS/2606/00352-B01</v>
      </c>
      <c r="D75" t="str">
        <v>08/06/2026</v>
      </c>
      <c r="E75" t="str">
        <v>B004-2600600-A1</v>
      </c>
      <c r="F75" t="str">
        <v>DBL SR AS UNV 690 JQ 2024</v>
      </c>
      <c r="G75" t="str">
        <v>BEHAESTEX, PT</v>
      </c>
      <c r="H75" t="str">
        <v>A1</v>
      </c>
      <c r="I75" t="str">
        <v>1105x355x525</v>
      </c>
      <c r="J75">
        <v>453</v>
      </c>
      <c r="K75" t="str">
        <v>BCF</v>
      </c>
      <c r="L75" t="str">
        <v>K150 / M125 / M125 / M125 / K150</v>
      </c>
      <c r="M75" t="str">
        <v>POLOS</v>
      </c>
      <c r="N75" t="str">
        <v>K150</v>
      </c>
      <c r="O75" t="str">
        <v>M125</v>
      </c>
      <c r="P75" t="str">
        <v>M125</v>
      </c>
      <c r="Q75" t="str">
        <v>M125</v>
      </c>
      <c r="R75" t="str">
        <v>K150</v>
      </c>
      <c r="S75" t="str">
        <v>08/06/2026</v>
      </c>
      <c r="T75" t="str">
        <v>15/06/2026</v>
      </c>
      <c r="U75" t="str">
        <v>17/06/2026</v>
      </c>
      <c r="V75" t="str">
        <v>FLEXO 9</v>
      </c>
      <c r="W75" t="str">
        <v>17/06/2026</v>
      </c>
      <c r="X75" t="str">
        <v>17/06/2026</v>
      </c>
      <c r="Y75" t="str">
        <v>17/06/2026</v>
      </c>
      <c r="Z75">
        <v>453</v>
      </c>
      <c r="AA75">
        <v>243</v>
      </c>
      <c r="AB75">
        <v>66</v>
      </c>
      <c r="AC75">
        <v>453</v>
      </c>
      <c r="AD75">
        <v>0</v>
      </c>
      <c r="AE75">
        <v>0</v>
      </c>
      <c r="AF75">
        <v>460</v>
      </c>
      <c r="AG75">
        <v>460</v>
      </c>
      <c r="AH75">
        <v>958.9942</v>
      </c>
      <c r="AI75">
        <v>958.9942</v>
      </c>
      <c r="AJ75">
        <v>0.958994</v>
      </c>
      <c r="AK75">
        <f>ROUND((AH75-AL75)/1000,6)</f>
      </c>
      <c r="AL75">
        <v>0</v>
      </c>
      <c r="AM75">
        <v>0</v>
      </c>
      <c r="AN75">
        <v>460</v>
      </c>
      <c r="AO75" t="str">
        <v>SELESAI</v>
      </c>
    </row>
    <row r="76">
      <c r="A76">
        <v>75</v>
      </c>
      <c r="B76" t="str">
        <v>SLC/2606/00351</v>
      </c>
      <c r="C76" t="str">
        <v>SPS/2606/00351-B01</v>
      </c>
      <c r="D76" t="str">
        <v>08/06/2026</v>
      </c>
      <c r="E76" t="str">
        <v>BE27319</v>
      </c>
      <c r="F76" t="str">
        <v>DBL SR BHS CLS 5 KD 2024</v>
      </c>
      <c r="G76" t="str">
        <v>BEHAESTEX, PT</v>
      </c>
      <c r="H76" t="str">
        <v>A1</v>
      </c>
      <c r="I76" t="str">
        <v>1190x345x550</v>
      </c>
      <c r="J76">
        <v>920</v>
      </c>
      <c r="K76" t="str">
        <v>BCF</v>
      </c>
      <c r="L76" t="str">
        <v>K150 / M125 / M125 / M125 / K150</v>
      </c>
      <c r="M76" t="str">
        <v>POLOS</v>
      </c>
      <c r="N76" t="str">
        <v>K150</v>
      </c>
      <c r="O76" t="str">
        <v>M125</v>
      </c>
      <c r="P76" t="str">
        <v>M125</v>
      </c>
      <c r="Q76" t="str">
        <v>M125</v>
      </c>
      <c r="R76" t="str">
        <v>K150</v>
      </c>
      <c r="S76" t="str">
        <v>08/06/2026</v>
      </c>
      <c r="T76" t="str">
        <v>12/06/2026</v>
      </c>
      <c r="U76" t="str">
        <v>13/06/2026</v>
      </c>
      <c r="V76" t="str">
        <v>FLEXO 9</v>
      </c>
      <c r="W76" t="str">
        <v>13/06/2026</v>
      </c>
      <c r="X76" t="str">
        <v>13/06/2026</v>
      </c>
      <c r="Y76" t="str">
        <v>13/06/2026</v>
      </c>
      <c r="Z76">
        <v>920</v>
      </c>
      <c r="AA76">
        <v>482</v>
      </c>
      <c r="AB76">
        <v>32</v>
      </c>
      <c r="AC76">
        <v>920</v>
      </c>
      <c r="AD76">
        <v>0</v>
      </c>
      <c r="AE76">
        <v>0</v>
      </c>
      <c r="AF76">
        <v>935</v>
      </c>
      <c r="AG76">
        <v>935</v>
      </c>
      <c r="AH76">
        <v>2081.59985</v>
      </c>
      <c r="AI76">
        <v>2081.59985</v>
      </c>
      <c r="AJ76">
        <v>2.081599</v>
      </c>
      <c r="AK76">
        <f>ROUND((AH76-AL76)/1000,6)</f>
      </c>
      <c r="AL76">
        <v>0</v>
      </c>
      <c r="AM76">
        <v>0</v>
      </c>
      <c r="AN76">
        <v>935</v>
      </c>
      <c r="AO76" t="str">
        <v>SELESAI</v>
      </c>
    </row>
    <row r="77">
      <c r="A77">
        <v>76</v>
      </c>
      <c r="B77" t="str">
        <v>SLC/2606/00349</v>
      </c>
      <c r="C77" t="str">
        <v>SPS/2606/00349-B01</v>
      </c>
      <c r="D77" t="str">
        <v>08/06/2026</v>
      </c>
      <c r="E77" t="str">
        <v>0021698X9</v>
      </c>
      <c r="F77" t="str">
        <v>OUT WAX - FROZEN FISH BIRU</v>
      </c>
      <c r="G77" t="str">
        <v>H. ASNAWING</v>
      </c>
      <c r="H77" t="str">
        <v>DC</v>
      </c>
      <c r="I77" t="str">
        <v>495x310x95</v>
      </c>
      <c r="J77">
        <v>15000</v>
      </c>
      <c r="K77" t="str">
        <v>BF</v>
      </c>
      <c r="L77" t="str">
        <v>K125 / M125 / K125</v>
      </c>
      <c r="M77" t="str">
        <v>BLUE 103</v>
      </c>
      <c r="N77" t="str">
        <v>K125</v>
      </c>
      <c r="O77" t="str">
        <v>M125</v>
      </c>
      <c r="P77" t="str">
        <v/>
      </c>
      <c r="Q77" t="str">
        <v/>
      </c>
      <c r="R77" t="str">
        <v>K125</v>
      </c>
      <c r="S77" t="str">
        <v>08/06/2026</v>
      </c>
      <c r="T77" t="str">
        <v>13/06/2026</v>
      </c>
      <c r="U77" t="str">
        <v>13/06/2026</v>
      </c>
      <c r="V77" t="str">
        <v>FLEXO 9</v>
      </c>
      <c r="W77" t="str">
        <v>13/06/2026</v>
      </c>
      <c r="X77" t="str">
        <v>13/06/2026</v>
      </c>
      <c r="Y77" t="str">
        <v>13/06/2026</v>
      </c>
      <c r="Z77">
        <v>14000</v>
      </c>
      <c r="AA77">
        <v>1843</v>
      </c>
      <c r="AB77">
        <v>80</v>
      </c>
      <c r="AC77">
        <v>14000</v>
      </c>
      <c r="AD77">
        <v>0</v>
      </c>
      <c r="AE77">
        <v>-180</v>
      </c>
      <c r="AF77">
        <v>14280</v>
      </c>
      <c r="AG77">
        <v>15580</v>
      </c>
      <c r="AH77">
        <v>4557.7732</v>
      </c>
      <c r="AI77">
        <v>4557.7732</v>
      </c>
      <c r="AJ77">
        <v>4.230128</v>
      </c>
      <c r="AK77">
        <f>ROUND((AH77-AL77)/1000,6)</f>
      </c>
      <c r="AL77">
        <v>327.6448</v>
      </c>
      <c r="AM77">
        <v>0</v>
      </c>
      <c r="AN77">
        <v>14460</v>
      </c>
      <c r="AO77" t="str">
        <v>SELESAI</v>
      </c>
    </row>
    <row r="78">
      <c r="A78">
        <v>77</v>
      </c>
      <c r="B78" t="str">
        <v>SLC/2606/00347</v>
      </c>
      <c r="C78" t="str">
        <v>SPS/2606/00347-B01</v>
      </c>
      <c r="D78" t="str">
        <v>08/06/2026</v>
      </c>
      <c r="E78" t="str">
        <v>0023923</v>
      </c>
      <c r="F78" t="str">
        <v>CUMI (LOGO) EAT FRESH</v>
      </c>
      <c r="G78" t="str">
        <v>SURYA LOGAM INDOABADI, PT</v>
      </c>
      <c r="H78" t="str">
        <v>A1</v>
      </c>
      <c r="I78" t="str">
        <v>400x274x150</v>
      </c>
      <c r="J78">
        <v>10000</v>
      </c>
      <c r="K78" t="str">
        <v>BCF</v>
      </c>
      <c r="L78" t="str">
        <v>W200 / M150 / M125 / M150 / K150</v>
      </c>
      <c r="M78" t="str">
        <v>BLUE 189 - RED 01</v>
      </c>
      <c r="N78" t="str">
        <v>W200</v>
      </c>
      <c r="O78" t="str">
        <v>M150</v>
      </c>
      <c r="P78" t="str">
        <v>M125</v>
      </c>
      <c r="Q78" t="str">
        <v>M150</v>
      </c>
      <c r="R78" t="str">
        <v>K150</v>
      </c>
      <c r="S78" t="str">
        <v>08/06/2026</v>
      </c>
      <c r="T78" t="str">
        <v>12/06/2026</v>
      </c>
      <c r="U78" t="str">
        <v>14/06/2026</v>
      </c>
      <c r="V78" t="str">
        <v>FLEXO 5</v>
      </c>
      <c r="W78" t="str">
        <v>14/06/2026</v>
      </c>
      <c r="X78" t="str">
        <v>15/06/2026</v>
      </c>
      <c r="Y78" t="str">
        <v>15/06/2026</v>
      </c>
      <c r="Z78">
        <v>10000</v>
      </c>
      <c r="AA78">
        <v>2205</v>
      </c>
      <c r="AB78">
        <v>370</v>
      </c>
      <c r="AC78">
        <v>10000</v>
      </c>
      <c r="AD78">
        <v>0</v>
      </c>
      <c r="AE78">
        <v>0</v>
      </c>
      <c r="AF78">
        <v>10500</v>
      </c>
      <c r="AG78">
        <v>10500</v>
      </c>
      <c r="AH78">
        <v>5995.395</v>
      </c>
      <c r="AI78">
        <v>5995.395</v>
      </c>
      <c r="AJ78">
        <v>5.995395</v>
      </c>
      <c r="AK78">
        <f>ROUND((AH78-AL78)/1000,6)</f>
      </c>
      <c r="AL78">
        <v>0</v>
      </c>
      <c r="AM78">
        <v>0</v>
      </c>
      <c r="AN78">
        <v>10500</v>
      </c>
      <c r="AO78" t="str">
        <v>SELESAI</v>
      </c>
    </row>
    <row r="79">
      <c r="A79">
        <v>78</v>
      </c>
      <c r="B79" t="str">
        <v>SLC/2606/00346</v>
      </c>
      <c r="C79" t="str">
        <v>SPS/2606/00346-B01</v>
      </c>
      <c r="D79" t="str">
        <v>08/06/2026</v>
      </c>
      <c r="E79" t="str">
        <v>V003-2600200-DC</v>
      </c>
      <c r="F79" t="str">
        <v>NON WAX - PRINTING IKAN MERAH (BK)</v>
      </c>
      <c r="G79" t="str">
        <v>VINDI INDANA LAZULFA</v>
      </c>
      <c r="H79" t="str">
        <v>DC</v>
      </c>
      <c r="I79" t="str">
        <v>495x310x95</v>
      </c>
      <c r="J79">
        <v>10000</v>
      </c>
      <c r="K79" t="str">
        <v>BF</v>
      </c>
      <c r="L79" t="str">
        <v>K110 / M110 / K110</v>
      </c>
      <c r="M79" t="str">
        <v>BLUE 103 - RED 01</v>
      </c>
      <c r="N79" t="str">
        <v>K110</v>
      </c>
      <c r="O79" t="str">
        <v>M110</v>
      </c>
      <c r="P79" t="str">
        <v/>
      </c>
      <c r="Q79" t="str">
        <v/>
      </c>
      <c r="R79" t="str">
        <v>K110</v>
      </c>
      <c r="S79" t="str">
        <v>08/06/2026</v>
      </c>
      <c r="T79" t="str">
        <v>13/06/2026</v>
      </c>
      <c r="U79" t="str">
        <v>14/06/2026</v>
      </c>
      <c r="V79" t="str">
        <v>FLEXO 9</v>
      </c>
      <c r="W79" t="str">
        <v>14/06/2026</v>
      </c>
      <c r="X79" t="str">
        <v>14/06/2026</v>
      </c>
      <c r="Y79" t="str">
        <v>14/06/2026</v>
      </c>
      <c r="Z79">
        <v>10000</v>
      </c>
      <c r="AA79">
        <v>1285</v>
      </c>
      <c r="AB79">
        <v>88</v>
      </c>
      <c r="AC79">
        <v>10000</v>
      </c>
      <c r="AD79">
        <v>0</v>
      </c>
      <c r="AE79">
        <v>200</v>
      </c>
      <c r="AF79">
        <v>10200</v>
      </c>
      <c r="AG79">
        <v>10000</v>
      </c>
      <c r="AH79">
        <v>2574.4</v>
      </c>
      <c r="AI79">
        <v>2574.4</v>
      </c>
      <c r="AJ79">
        <v>2.5744</v>
      </c>
      <c r="AK79">
        <f>ROUND((AH79-AL79)/1000,6)</f>
      </c>
      <c r="AL79">
        <v>0</v>
      </c>
      <c r="AM79">
        <v>0</v>
      </c>
      <c r="AN79">
        <v>10000</v>
      </c>
      <c r="AO79" t="str">
        <v>SELESAI</v>
      </c>
    </row>
    <row r="80">
      <c r="A80">
        <v>79</v>
      </c>
      <c r="B80" t="str">
        <v>SLC/2606/00345</v>
      </c>
      <c r="C80" t="str">
        <v>SPS/2606/00345-B01</v>
      </c>
      <c r="D80" t="str">
        <v>08/06/2026</v>
      </c>
      <c r="E80" t="str">
        <v>V003-2600100-DC</v>
      </c>
      <c r="F80" t="str">
        <v>NON WAX - PRINTING IKAN MERAH (WK)</v>
      </c>
      <c r="G80" t="str">
        <v>VINDI INDANA LAZULFA</v>
      </c>
      <c r="H80" t="str">
        <v>DC</v>
      </c>
      <c r="I80" t="str">
        <v>495x310x95</v>
      </c>
      <c r="J80">
        <v>10000</v>
      </c>
      <c r="K80" t="str">
        <v>BF</v>
      </c>
      <c r="L80" t="str">
        <v>W150 / M110 / K110</v>
      </c>
      <c r="M80" t="str">
        <v>BLUE 103 - RED 01</v>
      </c>
      <c r="N80" t="str">
        <v>W150</v>
      </c>
      <c r="O80" t="str">
        <v>M110</v>
      </c>
      <c r="P80" t="str">
        <v/>
      </c>
      <c r="Q80" t="str">
        <v/>
      </c>
      <c r="R80" t="str">
        <v>K110</v>
      </c>
      <c r="S80" t="str">
        <v>08/06/2026</v>
      </c>
      <c r="T80" t="str">
        <v>13/06/2026</v>
      </c>
      <c r="U80" t="str">
        <v>14/06/2026</v>
      </c>
      <c r="V80" t="str">
        <v>FLEXO 9</v>
      </c>
      <c r="W80" t="str">
        <v>14/06/2026</v>
      </c>
      <c r="X80" t="str">
        <v>14/06/2026</v>
      </c>
      <c r="Y80" t="str">
        <v>14/06/2026</v>
      </c>
      <c r="Z80">
        <v>10000</v>
      </c>
      <c r="AA80">
        <v>1282</v>
      </c>
      <c r="AB80">
        <v>44</v>
      </c>
      <c r="AC80">
        <v>10000</v>
      </c>
      <c r="AD80">
        <v>0</v>
      </c>
      <c r="AE80">
        <v>0</v>
      </c>
      <c r="AF80">
        <v>9700</v>
      </c>
      <c r="AG80">
        <v>9700</v>
      </c>
      <c r="AH80">
        <v>2767.41</v>
      </c>
      <c r="AI80">
        <v>2767.41</v>
      </c>
      <c r="AJ80">
        <v>2.76741</v>
      </c>
      <c r="AK80">
        <f>ROUND((AH80-AL80)/1000,6)</f>
      </c>
      <c r="AL80">
        <v>0</v>
      </c>
      <c r="AM80">
        <v>300</v>
      </c>
      <c r="AN80">
        <v>9700</v>
      </c>
      <c r="AO80" t="str">
        <v>SELESAI</v>
      </c>
    </row>
    <row r="81">
      <c r="A81">
        <v>80</v>
      </c>
      <c r="B81" t="str">
        <v>SLC/2606/00344</v>
      </c>
      <c r="C81" t="str">
        <v>SPS/2606/00344-S01</v>
      </c>
      <c r="D81" t="str">
        <v>08/06/2026</v>
      </c>
      <c r="E81" t="str">
        <v>P020-2601000-SH</v>
      </c>
      <c r="F81" t="str">
        <v>SHEET - 472 X 1435 MM (BERSIH)</v>
      </c>
      <c r="G81" t="str">
        <v>POWER SINERGI NUSANTARA,PT</v>
      </c>
      <c r="H81" t="str">
        <v>SH</v>
      </c>
      <c r="I81" t="str">
        <v>472x1435x0</v>
      </c>
      <c r="J81">
        <v>3500</v>
      </c>
      <c r="K81" t="str">
        <v>BCF</v>
      </c>
      <c r="L81" t="str">
        <v>W150 / M110 / M110 / M110 / K125</v>
      </c>
      <c r="M81" t="str">
        <v/>
      </c>
      <c r="N81" t="str">
        <v>W150</v>
      </c>
      <c r="O81" t="str">
        <v>M110</v>
      </c>
      <c r="P81" t="str">
        <v>M110</v>
      </c>
      <c r="Q81" t="str">
        <v>M110</v>
      </c>
      <c r="R81" t="str">
        <v>K125</v>
      </c>
      <c r="S81" t="str">
        <v>09/06/2026</v>
      </c>
      <c r="T81" t="str">
        <v>11/06/2026</v>
      </c>
      <c r="U81" t="str">
        <v>10/06/2026</v>
      </c>
      <c r="V81" t="str">
        <v/>
      </c>
      <c r="W81" t="str">
        <v>10/06/2026</v>
      </c>
      <c r="X81" t="str">
        <v>16/06/2026</v>
      </c>
      <c r="Y81" t="str">
        <v>16/06/2026</v>
      </c>
      <c r="Z81">
        <v>3500</v>
      </c>
      <c r="AA81">
        <v>776</v>
      </c>
      <c r="AB81">
        <v>120</v>
      </c>
      <c r="AC81">
        <v>3500</v>
      </c>
      <c r="AD81">
        <v>0</v>
      </c>
      <c r="AE81">
        <v>285</v>
      </c>
      <c r="AF81">
        <v>3675</v>
      </c>
      <c r="AG81">
        <v>3390</v>
      </c>
      <c r="AH81">
        <v>1596.2493</v>
      </c>
      <c r="AI81">
        <v>1596.2493</v>
      </c>
      <c r="AJ81">
        <v>1.596249</v>
      </c>
      <c r="AK81">
        <f>ROUND((AH81-AL81)/1000,6)</f>
      </c>
      <c r="AL81">
        <v>0</v>
      </c>
      <c r="AM81">
        <v>110</v>
      </c>
      <c r="AN81">
        <v>3390</v>
      </c>
      <c r="AO81" t="str">
        <v>SELESAI</v>
      </c>
    </row>
    <row r="82">
      <c r="A82">
        <v>81</v>
      </c>
      <c r="B82" t="str">
        <v>SLC/2606/00343</v>
      </c>
      <c r="C82" t="str">
        <v>SPS/2606/00343-S01</v>
      </c>
      <c r="D82" t="str">
        <v>08/06/2026</v>
      </c>
      <c r="E82" t="str">
        <v>P020-2601200-SH</v>
      </c>
      <c r="F82" t="str">
        <v>SHEET - 1600 X 1750 MM (BERSIH)</v>
      </c>
      <c r="G82" t="str">
        <v>POWER SINERGI NUSANTARA,PT</v>
      </c>
      <c r="H82" t="str">
        <v>SH</v>
      </c>
      <c r="I82" t="str">
        <v>1600x1750x0</v>
      </c>
      <c r="J82">
        <v>1000</v>
      </c>
      <c r="K82" t="str">
        <v>CF</v>
      </c>
      <c r="L82" t="str">
        <v>K125 / M125 / M125</v>
      </c>
      <c r="M82" t="str">
        <v/>
      </c>
      <c r="N82" t="str">
        <v>K125</v>
      </c>
      <c r="O82" t="str">
        <v/>
      </c>
      <c r="P82" t="str">
        <v/>
      </c>
      <c r="Q82" t="str">
        <v>M125</v>
      </c>
      <c r="R82" t="str">
        <v>M125</v>
      </c>
      <c r="S82" t="str">
        <v>09/06/2026</v>
      </c>
      <c r="T82" t="str">
        <v>11/06/2026</v>
      </c>
      <c r="U82" t="str">
        <v>10/06/2026</v>
      </c>
      <c r="V82" t="str">
        <v/>
      </c>
      <c r="W82" t="str">
        <v>10/06/2026</v>
      </c>
      <c r="X82" t="str">
        <v>10/06/2026</v>
      </c>
      <c r="Y82" t="str">
        <v>10/06/2026</v>
      </c>
      <c r="Z82">
        <v>1000</v>
      </c>
      <c r="AA82">
        <v>1088</v>
      </c>
      <c r="AB82">
        <v>30</v>
      </c>
      <c r="AC82">
        <v>1000</v>
      </c>
      <c r="AD82">
        <v>0</v>
      </c>
      <c r="AE82">
        <v>-18</v>
      </c>
      <c r="AF82">
        <v>1050</v>
      </c>
      <c r="AG82">
        <v>1068</v>
      </c>
      <c r="AH82">
        <v>1293.348</v>
      </c>
      <c r="AI82">
        <v>1293.348</v>
      </c>
      <c r="AJ82">
        <v>1.293348</v>
      </c>
      <c r="AK82">
        <f>ROUND((AH82-AL82)/1000,6)</f>
      </c>
      <c r="AL82">
        <v>0</v>
      </c>
      <c r="AM82">
        <v>0</v>
      </c>
      <c r="AN82">
        <v>1068</v>
      </c>
      <c r="AO82" t="str">
        <v>SELESAI</v>
      </c>
    </row>
    <row r="83">
      <c r="A83">
        <v>82</v>
      </c>
      <c r="B83" t="str">
        <v>SLC/2606/00342</v>
      </c>
      <c r="C83" t="str">
        <v>SPS/2606/00342-S01</v>
      </c>
      <c r="D83" t="str">
        <v>08/06/2026</v>
      </c>
      <c r="E83" t="str">
        <v>P020-2601100-SH</v>
      </c>
      <c r="F83" t="str">
        <v>SHEET - 1600 X 1750 MM (BERSIH)</v>
      </c>
      <c r="G83" t="str">
        <v>POWER SINERGI NUSANTARA,PT</v>
      </c>
      <c r="H83" t="str">
        <v>SH</v>
      </c>
      <c r="I83" t="str">
        <v>1600x1750x0</v>
      </c>
      <c r="J83">
        <v>1000</v>
      </c>
      <c r="K83" t="str">
        <v>BF</v>
      </c>
      <c r="L83" t="str">
        <v>K125 / M125 / K125</v>
      </c>
      <c r="M83" t="str">
        <v/>
      </c>
      <c r="N83" t="str">
        <v>K125</v>
      </c>
      <c r="O83" t="str">
        <v>M125</v>
      </c>
      <c r="P83" t="str">
        <v/>
      </c>
      <c r="Q83" t="str">
        <v/>
      </c>
      <c r="R83" t="str">
        <v>K125</v>
      </c>
      <c r="S83" t="str">
        <v>09/06/2026</v>
      </c>
      <c r="T83" t="str">
        <v>11/06/2026</v>
      </c>
      <c r="U83" t="str">
        <v>10/06/2026</v>
      </c>
      <c r="V83" t="str">
        <v/>
      </c>
      <c r="W83" t="str">
        <v>10/06/2026</v>
      </c>
      <c r="X83" t="str">
        <v>10/06/2026</v>
      </c>
      <c r="Y83" t="str">
        <v>10/06/2026</v>
      </c>
      <c r="Z83">
        <v>1000</v>
      </c>
      <c r="AA83">
        <v>1141</v>
      </c>
      <c r="AB83">
        <v>102</v>
      </c>
      <c r="AC83">
        <v>1000</v>
      </c>
      <c r="AD83">
        <v>0</v>
      </c>
      <c r="AE83">
        <v>20</v>
      </c>
      <c r="AF83">
        <v>840</v>
      </c>
      <c r="AG83">
        <v>820</v>
      </c>
      <c r="AH83">
        <v>964.32</v>
      </c>
      <c r="AI83">
        <v>964.32</v>
      </c>
      <c r="AJ83">
        <v>0.96432</v>
      </c>
      <c r="AK83">
        <f>ROUND((AH83-AL83)/1000,6)</f>
      </c>
      <c r="AL83">
        <v>0</v>
      </c>
      <c r="AM83">
        <v>180</v>
      </c>
      <c r="AN83">
        <v>820</v>
      </c>
      <c r="AO83" t="str">
        <v>SELESAI</v>
      </c>
    </row>
    <row r="84">
      <c r="A84">
        <v>83</v>
      </c>
      <c r="B84" t="str">
        <v>SLC/2606/00341</v>
      </c>
      <c r="C84" t="str">
        <v>SPS/2606/00341-S01</v>
      </c>
      <c r="D84" t="str">
        <v>08/06/2026</v>
      </c>
      <c r="E84" t="str">
        <v>P020-2600900-SC</v>
      </c>
      <c r="F84" t="str">
        <v>SHEET - 467 X 1635 MM</v>
      </c>
      <c r="G84" t="str">
        <v>POWER SINERGI NUSANTARA,PT</v>
      </c>
      <c r="H84" t="str">
        <v>SHCR</v>
      </c>
      <c r="I84" t="str">
        <v>467x1635x0</v>
      </c>
      <c r="J84">
        <v>8000</v>
      </c>
      <c r="K84" t="str">
        <v>BCF</v>
      </c>
      <c r="L84" t="str">
        <v>W140 / M110 / M110 / K125 / K125</v>
      </c>
      <c r="M84" t="str">
        <v/>
      </c>
      <c r="N84" t="str">
        <v>W140</v>
      </c>
      <c r="O84" t="str">
        <v>M110</v>
      </c>
      <c r="P84" t="str">
        <v>M110</v>
      </c>
      <c r="Q84" t="str">
        <v>K125</v>
      </c>
      <c r="R84" t="str">
        <v>K125</v>
      </c>
      <c r="S84" t="str">
        <v>09/06/2026</v>
      </c>
      <c r="T84" t="str">
        <v>11/06/2026</v>
      </c>
      <c r="U84" t="str">
        <v>10/06/2026</v>
      </c>
      <c r="V84" t="str">
        <v/>
      </c>
      <c r="W84" t="str">
        <v>10/06/2026</v>
      </c>
      <c r="X84" t="str">
        <v>10/06/2026</v>
      </c>
      <c r="Y84" t="str">
        <v>10/06/2026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160</v>
      </c>
      <c r="AF84">
        <v>330</v>
      </c>
      <c r="AG84">
        <v>170</v>
      </c>
      <c r="AH84">
        <v>97.6769</v>
      </c>
      <c r="AI84">
        <v>97.6769</v>
      </c>
      <c r="AJ84">
        <v>0.097676</v>
      </c>
      <c r="AK84">
        <f>ROUND((AH84-AL84)/1000,6)</f>
      </c>
      <c r="AL84">
        <v>0</v>
      </c>
      <c r="AM84">
        <v>7830</v>
      </c>
      <c r="AN84">
        <v>170</v>
      </c>
      <c r="AO84" t="str">
        <v>SELESAI</v>
      </c>
    </row>
    <row r="85">
      <c r="A85">
        <v>84</v>
      </c>
      <c r="B85" t="str">
        <v>SLC/2606/00340</v>
      </c>
      <c r="C85" t="str">
        <v>SPS/2606/00340-S01</v>
      </c>
      <c r="D85" t="str">
        <v>08/06/2026</v>
      </c>
      <c r="E85" t="str">
        <v>E001-2600600-SH</v>
      </c>
      <c r="F85" t="str">
        <v>SHEET - 400 X 1780 MM (BERSIH)</v>
      </c>
      <c r="G85" t="str">
        <v>ES PACKAGING, CV</v>
      </c>
      <c r="H85" t="str">
        <v>SH</v>
      </c>
      <c r="I85" t="str">
        <v>400x1780x0</v>
      </c>
      <c r="J85">
        <v>3500</v>
      </c>
      <c r="K85" t="str">
        <v>BCF</v>
      </c>
      <c r="L85" t="str">
        <v>K150 / M125 / M125 / M125 / K125</v>
      </c>
      <c r="M85" t="str">
        <v/>
      </c>
      <c r="N85" t="str">
        <v>K150</v>
      </c>
      <c r="O85" t="str">
        <v>M125</v>
      </c>
      <c r="P85" t="str">
        <v>M125</v>
      </c>
      <c r="Q85" t="str">
        <v>M125</v>
      </c>
      <c r="R85" t="str">
        <v>K125</v>
      </c>
      <c r="S85" t="str">
        <v>08/06/2026</v>
      </c>
      <c r="T85" t="str">
        <v>11/06/2026</v>
      </c>
      <c r="U85" t="str">
        <v>11/06/2026</v>
      </c>
      <c r="V85" t="str">
        <v/>
      </c>
      <c r="W85" t="str">
        <v>11/06/2026</v>
      </c>
      <c r="X85" t="str">
        <v>12/06/2026</v>
      </c>
      <c r="Y85" t="str">
        <v>12/06/2026</v>
      </c>
      <c r="Z85">
        <v>3500</v>
      </c>
      <c r="AA85">
        <v>859</v>
      </c>
      <c r="AB85">
        <v>156</v>
      </c>
      <c r="AC85">
        <v>3500</v>
      </c>
      <c r="AD85">
        <v>0</v>
      </c>
      <c r="AE85">
        <v>-1288</v>
      </c>
      <c r="AF85">
        <v>3675</v>
      </c>
      <c r="AG85">
        <v>4963</v>
      </c>
      <c r="AH85">
        <v>2659.07614</v>
      </c>
      <c r="AI85">
        <v>2659.07614</v>
      </c>
      <c r="AJ85">
        <v>2.659076</v>
      </c>
      <c r="AK85">
        <f>ROUND((AH85-AL85)/1000,6)</f>
      </c>
      <c r="AL85">
        <v>0</v>
      </c>
      <c r="AM85">
        <v>0</v>
      </c>
      <c r="AN85">
        <v>4963</v>
      </c>
      <c r="AO85" t="str">
        <v>SELESAI</v>
      </c>
    </row>
    <row r="86">
      <c r="A86">
        <v>85</v>
      </c>
      <c r="B86" t="str">
        <v>SLC/2606/00339</v>
      </c>
      <c r="C86" t="str">
        <v>SPS/2606/00339-S01</v>
      </c>
      <c r="D86" t="str">
        <v>08/06/2026</v>
      </c>
      <c r="E86" t="str">
        <v>E001-2600500-SH</v>
      </c>
      <c r="F86" t="str">
        <v>SHEET - 345 X 1815 MM (BERSIH)</v>
      </c>
      <c r="G86" t="str">
        <v>ES PACKAGING, CV</v>
      </c>
      <c r="H86" t="str">
        <v>SH</v>
      </c>
      <c r="I86" t="str">
        <v>345x1815x0</v>
      </c>
      <c r="J86">
        <v>8000</v>
      </c>
      <c r="K86" t="str">
        <v>BF</v>
      </c>
      <c r="L86" t="str">
        <v>K125 / M125 / K125</v>
      </c>
      <c r="M86" t="str">
        <v/>
      </c>
      <c r="N86" t="str">
        <v>K125</v>
      </c>
      <c r="O86" t="str">
        <v>M125</v>
      </c>
      <c r="P86" t="str">
        <v/>
      </c>
      <c r="Q86" t="str">
        <v/>
      </c>
      <c r="R86" t="str">
        <v>K125</v>
      </c>
      <c r="S86" t="str">
        <v>08/06/2026</v>
      </c>
      <c r="T86" t="str">
        <v>11/06/2026</v>
      </c>
      <c r="U86" t="str">
        <v>13/06/2026</v>
      </c>
      <c r="V86" t="str">
        <v/>
      </c>
      <c r="W86" t="str">
        <v>13/06/2026</v>
      </c>
      <c r="X86" t="str">
        <v>13/06/2026</v>
      </c>
      <c r="Y86" t="str">
        <v>13/06/2026</v>
      </c>
      <c r="Z86">
        <v>8000</v>
      </c>
      <c r="AA86">
        <v>1456</v>
      </c>
      <c r="AB86">
        <v>684</v>
      </c>
      <c r="AC86">
        <v>8000</v>
      </c>
      <c r="AD86">
        <v>0</v>
      </c>
      <c r="AE86">
        <v>80</v>
      </c>
      <c r="AF86">
        <v>8400</v>
      </c>
      <c r="AG86">
        <v>8320</v>
      </c>
      <c r="AH86">
        <v>2188.0768</v>
      </c>
      <c r="AI86">
        <v>2188.0768</v>
      </c>
      <c r="AJ86">
        <v>2.188076</v>
      </c>
      <c r="AK86">
        <f>ROUND((AH86-AL86)/1000,6)</f>
      </c>
      <c r="AL86">
        <v>0</v>
      </c>
      <c r="AM86">
        <v>0</v>
      </c>
      <c r="AN86">
        <v>8320</v>
      </c>
      <c r="AO86" t="str">
        <v>SELESAI</v>
      </c>
    </row>
    <row r="87">
      <c r="A87">
        <v>86</v>
      </c>
      <c r="B87" t="str">
        <v>SLC/2606/00338</v>
      </c>
      <c r="C87" t="str">
        <v>SPS/2606/00338-S01</v>
      </c>
      <c r="D87" t="str">
        <v>08/06/2026</v>
      </c>
      <c r="E87" t="str">
        <v>E001-2600700-SH</v>
      </c>
      <c r="F87" t="str">
        <v>SHEET - 780 X 1515 MM (BERSIH)</v>
      </c>
      <c r="G87" t="str">
        <v>ES PACKAGING, CV</v>
      </c>
      <c r="H87" t="str">
        <v>SH</v>
      </c>
      <c r="I87" t="str">
        <v>780x1515x0</v>
      </c>
      <c r="J87">
        <v>2000</v>
      </c>
      <c r="K87" t="str">
        <v>BCF</v>
      </c>
      <c r="L87" t="str">
        <v>K150 / M125 / M125 / M125 / K150</v>
      </c>
      <c r="M87" t="str">
        <v/>
      </c>
      <c r="N87" t="str">
        <v>K150</v>
      </c>
      <c r="O87" t="str">
        <v>M125</v>
      </c>
      <c r="P87" t="str">
        <v>M125</v>
      </c>
      <c r="Q87" t="str">
        <v>M125</v>
      </c>
      <c r="R87" t="str">
        <v>K150</v>
      </c>
      <c r="S87" t="str">
        <v>09/06/2026</v>
      </c>
      <c r="T87" t="str">
        <v>11/06/2026</v>
      </c>
      <c r="U87" t="str">
        <v>12/06/2026</v>
      </c>
      <c r="V87" t="str">
        <v/>
      </c>
      <c r="W87" t="str">
        <v>12/06/2026</v>
      </c>
      <c r="X87" t="str">
        <v>12/06/2026</v>
      </c>
      <c r="Y87" t="str">
        <v>12/06/2026</v>
      </c>
      <c r="Z87">
        <v>2000</v>
      </c>
      <c r="AA87">
        <v>741</v>
      </c>
      <c r="AB87">
        <v>120</v>
      </c>
      <c r="AC87">
        <v>2000</v>
      </c>
      <c r="AD87">
        <v>0</v>
      </c>
      <c r="AE87">
        <v>7</v>
      </c>
      <c r="AF87">
        <v>2100</v>
      </c>
      <c r="AG87">
        <v>2093</v>
      </c>
      <c r="AH87">
        <v>1922.98561</v>
      </c>
      <c r="AI87">
        <v>1922.98561</v>
      </c>
      <c r="AJ87">
        <v>1.922985</v>
      </c>
      <c r="AK87">
        <f>ROUND((AH87-AL87)/1000,6)</f>
      </c>
      <c r="AL87">
        <v>0</v>
      </c>
      <c r="AM87">
        <v>0</v>
      </c>
      <c r="AN87">
        <v>2093</v>
      </c>
      <c r="AO87" t="str">
        <v>SELESAI</v>
      </c>
    </row>
    <row r="88">
      <c r="A88">
        <v>87</v>
      </c>
      <c r="B88" t="str">
        <v>SLC/2606/00331</v>
      </c>
      <c r="C88" t="str">
        <v>SPS/2606/00331-B01</v>
      </c>
      <c r="D88" t="str">
        <v>08/06/2026</v>
      </c>
      <c r="E88" t="str">
        <v>0020644</v>
      </c>
      <c r="F88" t="str">
        <v>1109336 RSC BYGN LAV COIL SKH6 6DC X 72 THAI</v>
      </c>
      <c r="G88" t="str">
        <v>KARYA INDAH MULTIGUNA, PT</v>
      </c>
      <c r="H88" t="str">
        <v>A1</v>
      </c>
      <c r="I88" t="str">
        <v>491x367x178</v>
      </c>
      <c r="J88">
        <v>3000</v>
      </c>
      <c r="K88" t="str">
        <v>BCF</v>
      </c>
      <c r="L88" t="str">
        <v>K150 / M125 / M125 / M125 / K150</v>
      </c>
      <c r="M88" t="str">
        <v>BLACK 01</v>
      </c>
      <c r="N88" t="str">
        <v>K150</v>
      </c>
      <c r="O88" t="str">
        <v>M125</v>
      </c>
      <c r="P88" t="str">
        <v>M125</v>
      </c>
      <c r="Q88" t="str">
        <v>M125</v>
      </c>
      <c r="R88" t="str">
        <v>K150</v>
      </c>
      <c r="S88" t="str">
        <v>08/06/2026</v>
      </c>
      <c r="T88" t="str">
        <v>15/06/2026</v>
      </c>
      <c r="U88" t="str">
        <v>17/06/2026</v>
      </c>
      <c r="V88" t="str">
        <v>FLEXO 2</v>
      </c>
      <c r="W88" t="str">
        <v>17/06/2026</v>
      </c>
      <c r="X88" t="str">
        <v>17/06/2026</v>
      </c>
      <c r="Y88" t="str">
        <v>17/06/2026</v>
      </c>
      <c r="Z88">
        <v>3000</v>
      </c>
      <c r="AA88">
        <v>793</v>
      </c>
      <c r="AB88">
        <v>244</v>
      </c>
      <c r="AC88">
        <v>3000</v>
      </c>
      <c r="AD88">
        <v>0</v>
      </c>
      <c r="AE88">
        <v>0</v>
      </c>
      <c r="AF88">
        <v>2620</v>
      </c>
      <c r="AG88">
        <v>2620</v>
      </c>
      <c r="AH88">
        <v>2067.9398</v>
      </c>
      <c r="AI88">
        <v>2067.9398</v>
      </c>
      <c r="AJ88">
        <v>2.067939</v>
      </c>
      <c r="AK88">
        <f>ROUND((AH88-AL88)/1000,6)</f>
      </c>
      <c r="AL88">
        <v>0</v>
      </c>
      <c r="AM88">
        <v>380</v>
      </c>
      <c r="AN88">
        <v>2620</v>
      </c>
      <c r="AO88" t="str">
        <v>SELESAI</v>
      </c>
    </row>
    <row r="89">
      <c r="A89">
        <v>88</v>
      </c>
      <c r="B89" t="str">
        <v>SLC/2606/00330</v>
      </c>
      <c r="C89" t="str">
        <v>SPS/2606/00330-B01</v>
      </c>
      <c r="D89" t="str">
        <v>08/06/2026</v>
      </c>
      <c r="E89" t="str">
        <v>BE28928</v>
      </c>
      <c r="F89" t="str">
        <v>WPX2 - EE</v>
      </c>
      <c r="G89" t="str">
        <v>HOME FAUCETS INDONESIA, PT</v>
      </c>
      <c r="H89" t="str">
        <v>A1</v>
      </c>
      <c r="I89" t="str">
        <v>746x256x316</v>
      </c>
      <c r="J89">
        <v>2000</v>
      </c>
      <c r="K89" t="str">
        <v>BF</v>
      </c>
      <c r="L89" t="str">
        <v>K150 / M125 / K125</v>
      </c>
      <c r="M89" t="str">
        <v>BLACK 01</v>
      </c>
      <c r="N89" t="str">
        <v>K150</v>
      </c>
      <c r="O89" t="str">
        <v>M125</v>
      </c>
      <c r="P89" t="str">
        <v/>
      </c>
      <c r="Q89" t="str">
        <v/>
      </c>
      <c r="R89" t="str">
        <v>K125</v>
      </c>
      <c r="S89" t="str">
        <v>08/06/2026</v>
      </c>
      <c r="T89" t="str">
        <v>12/06/2026</v>
      </c>
      <c r="U89" t="str">
        <v>17/06/2026</v>
      </c>
      <c r="V89" t="str">
        <v>FLEXO 6/7</v>
      </c>
      <c r="W89" t="str">
        <v>17/06/2026</v>
      </c>
      <c r="X89" t="str">
        <v>17/06/2026</v>
      </c>
      <c r="Y89" t="str">
        <v>17/06/2026</v>
      </c>
      <c r="Z89">
        <v>2000</v>
      </c>
      <c r="AA89">
        <v>521</v>
      </c>
      <c r="AB89">
        <v>108</v>
      </c>
      <c r="AC89">
        <v>2000</v>
      </c>
      <c r="AD89">
        <v>0</v>
      </c>
      <c r="AE89">
        <v>0</v>
      </c>
      <c r="AF89">
        <v>2040</v>
      </c>
      <c r="AG89">
        <v>2040</v>
      </c>
      <c r="AH89">
        <v>1073.0604</v>
      </c>
      <c r="AI89">
        <v>1073.0604</v>
      </c>
      <c r="AJ89">
        <v>1.07306</v>
      </c>
      <c r="AK89">
        <f>ROUND((AH89-AL89)/1000,6)</f>
      </c>
      <c r="AL89">
        <v>0</v>
      </c>
      <c r="AM89">
        <v>0</v>
      </c>
      <c r="AN89">
        <v>2040</v>
      </c>
      <c r="AO89" t="str">
        <v>SELESAI</v>
      </c>
    </row>
    <row r="90">
      <c r="A90">
        <v>89</v>
      </c>
      <c r="B90" t="str">
        <v>SLC/2606/00324</v>
      </c>
      <c r="C90" t="str">
        <v>SPS/2606/00324-B01</v>
      </c>
      <c r="D90" t="str">
        <v>08/06/2026</v>
      </c>
      <c r="E90" t="str">
        <v>M007-2600100-A1</v>
      </c>
      <c r="F90" t="str">
        <v>MERAH DOUBLE (TANPA SGS)</v>
      </c>
      <c r="G90" t="str">
        <v>MERMAID TEXTILE INDUSTRY INDONESIA, PT</v>
      </c>
      <c r="H90" t="str">
        <v>A1</v>
      </c>
      <c r="I90" t="str">
        <v>565x380x344</v>
      </c>
      <c r="J90">
        <v>1500</v>
      </c>
      <c r="K90" t="str">
        <v>BCF</v>
      </c>
      <c r="L90" t="str">
        <v>K150 / M125 / M125 / M125 / K150</v>
      </c>
      <c r="M90" t="str">
        <v>RED 78</v>
      </c>
      <c r="N90" t="str">
        <v>K150</v>
      </c>
      <c r="O90" t="str">
        <v>M125</v>
      </c>
      <c r="P90" t="str">
        <v>M125</v>
      </c>
      <c r="Q90" t="str">
        <v>M125</v>
      </c>
      <c r="R90" t="str">
        <v>K150</v>
      </c>
      <c r="S90" t="str">
        <v>08/06/2026</v>
      </c>
      <c r="T90" t="str">
        <v>15/06/2026</v>
      </c>
      <c r="U90" t="str">
        <v>17/06/2026</v>
      </c>
      <c r="V90" t="str">
        <v>FLEXO 2</v>
      </c>
      <c r="W90" t="str">
        <v>17/06/2026</v>
      </c>
      <c r="X90" t="str">
        <v>17/06/2026</v>
      </c>
      <c r="Y90" t="str">
        <v>17/06/2026</v>
      </c>
      <c r="Z90">
        <v>1500</v>
      </c>
      <c r="AA90">
        <v>552</v>
      </c>
      <c r="AB90">
        <v>60</v>
      </c>
      <c r="AC90">
        <v>1500</v>
      </c>
      <c r="AD90">
        <v>0</v>
      </c>
      <c r="AE90">
        <v>0</v>
      </c>
      <c r="AF90">
        <v>1575</v>
      </c>
      <c r="AG90">
        <v>1575</v>
      </c>
      <c r="AH90">
        <v>1795.51575</v>
      </c>
      <c r="AI90">
        <v>1795.51575</v>
      </c>
      <c r="AJ90">
        <v>1.795515</v>
      </c>
      <c r="AK90">
        <f>ROUND((AH90-AL90)/1000,6)</f>
      </c>
      <c r="AL90">
        <v>0</v>
      </c>
      <c r="AM90">
        <v>0</v>
      </c>
      <c r="AN90">
        <v>1575</v>
      </c>
      <c r="AO90" t="str">
        <v>SELESAI</v>
      </c>
    </row>
    <row r="91">
      <c r="A91">
        <v>90</v>
      </c>
      <c r="B91" t="str">
        <v>SLC/2606/00323</v>
      </c>
      <c r="C91" t="str">
        <v>SPS/2606/00323-B01</v>
      </c>
      <c r="D91" t="str">
        <v>08/06/2026</v>
      </c>
      <c r="E91" t="str">
        <v>0019353</v>
      </c>
      <c r="F91" t="str">
        <v>BIRU DOUBLE (TANPA SGS)</v>
      </c>
      <c r="G91" t="str">
        <v>MERMAID TEXTILE INDUSTRY INDONESIA, PT</v>
      </c>
      <c r="H91" t="str">
        <v>A1</v>
      </c>
      <c r="I91" t="str">
        <v>480x320x525</v>
      </c>
      <c r="J91">
        <v>1500</v>
      </c>
      <c r="K91" t="str">
        <v>BCF</v>
      </c>
      <c r="L91" t="str">
        <v>K150 / M125 / M125 / M125 / K150</v>
      </c>
      <c r="M91" t="str">
        <v>BLUE 106</v>
      </c>
      <c r="N91" t="str">
        <v>K150</v>
      </c>
      <c r="O91" t="str">
        <v>M125</v>
      </c>
      <c r="P91" t="str">
        <v>M125</v>
      </c>
      <c r="Q91" t="str">
        <v>M125</v>
      </c>
      <c r="R91" t="str">
        <v>K150</v>
      </c>
      <c r="S91" t="str">
        <v>08/06/2026</v>
      </c>
      <c r="T91" t="str">
        <v>15/06/2026</v>
      </c>
      <c r="U91" t="str">
        <v>16/06/2026</v>
      </c>
      <c r="V91" t="str">
        <v>FLEXO 2</v>
      </c>
      <c r="W91" t="str">
        <v>16/06/2026</v>
      </c>
      <c r="X91" t="str">
        <v>16/06/2026</v>
      </c>
      <c r="Y91" t="str">
        <v>16/06/2026</v>
      </c>
      <c r="Z91">
        <v>1500</v>
      </c>
      <c r="AA91">
        <v>802</v>
      </c>
      <c r="AB91">
        <v>56</v>
      </c>
      <c r="AC91">
        <v>1500</v>
      </c>
      <c r="AD91">
        <v>0</v>
      </c>
      <c r="AE91">
        <v>0</v>
      </c>
      <c r="AF91">
        <v>1575</v>
      </c>
      <c r="AG91">
        <v>1575</v>
      </c>
      <c r="AH91">
        <v>1775.8755</v>
      </c>
      <c r="AI91">
        <v>1775.8755</v>
      </c>
      <c r="AJ91">
        <v>1.775875</v>
      </c>
      <c r="AK91">
        <f>ROUND((AH91-AL91)/1000,6)</f>
      </c>
      <c r="AL91">
        <v>0</v>
      </c>
      <c r="AM91">
        <v>0</v>
      </c>
      <c r="AN91">
        <v>1575</v>
      </c>
      <c r="AO91" t="str">
        <v>SELESAI</v>
      </c>
    </row>
    <row r="92">
      <c r="A92">
        <v>91</v>
      </c>
      <c r="B92" t="str">
        <v>SLC/2606/00317</v>
      </c>
      <c r="C92" t="str">
        <v>SPS/2606/00317-B01</v>
      </c>
      <c r="D92" t="str">
        <v>08/06/2026</v>
      </c>
      <c r="E92" t="str">
        <v>0026296</v>
      </c>
      <c r="F92" t="str">
        <v>BOX SONGKOK EXCLUSIVE BIRU MUDA</v>
      </c>
      <c r="G92" t="str">
        <v>MAS RIZAL,CV</v>
      </c>
      <c r="H92" t="str">
        <v>A1</v>
      </c>
      <c r="I92" t="str">
        <v>470x140x301</v>
      </c>
      <c r="J92">
        <v>2500</v>
      </c>
      <c r="K92" t="str">
        <v>BF</v>
      </c>
      <c r="L92" t="str">
        <v>W150 / M125 / K125</v>
      </c>
      <c r="M92" t="str">
        <v>YLW 01 - BLUE 234 - BLACK 01</v>
      </c>
      <c r="N92" t="str">
        <v>W150</v>
      </c>
      <c r="O92" t="str">
        <v>M125</v>
      </c>
      <c r="P92" t="str">
        <v/>
      </c>
      <c r="Q92" t="str">
        <v/>
      </c>
      <c r="R92" t="str">
        <v>K125</v>
      </c>
      <c r="S92" t="str">
        <v>08/06/2026</v>
      </c>
      <c r="T92" t="str">
        <v>11/06/2026</v>
      </c>
      <c r="U92" t="str">
        <v>17/06/2026</v>
      </c>
      <c r="V92" t="str">
        <v>FLEXO 4</v>
      </c>
      <c r="W92" t="str">
        <v>17/06/2026</v>
      </c>
      <c r="X92" t="str">
        <v>17/06/2026</v>
      </c>
      <c r="Y92" t="str">
        <v>17/06/2026</v>
      </c>
      <c r="Z92">
        <v>2500</v>
      </c>
      <c r="AA92">
        <v>609</v>
      </c>
      <c r="AB92">
        <v>65</v>
      </c>
      <c r="AC92">
        <v>2500</v>
      </c>
      <c r="AD92">
        <v>0</v>
      </c>
      <c r="AE92">
        <v>0</v>
      </c>
      <c r="AF92">
        <v>2620</v>
      </c>
      <c r="AG92">
        <v>2620</v>
      </c>
      <c r="AH92">
        <v>660.5282</v>
      </c>
      <c r="AI92">
        <v>660.5282</v>
      </c>
      <c r="AJ92">
        <v>0.660528</v>
      </c>
      <c r="AK92">
        <f>ROUND((AH92-AL92)/1000,6)</f>
      </c>
      <c r="AL92">
        <v>0</v>
      </c>
      <c r="AM92">
        <v>0</v>
      </c>
      <c r="AN92">
        <v>2620</v>
      </c>
      <c r="AO92" t="str">
        <v>SELESAI</v>
      </c>
    </row>
    <row r="93">
      <c r="A93">
        <v>92</v>
      </c>
      <c r="B93" t="str">
        <v>SLC/2606/00316</v>
      </c>
      <c r="C93" t="str">
        <v>SPS/2606/00316-B01</v>
      </c>
      <c r="D93" t="str">
        <v>08/06/2026</v>
      </c>
      <c r="E93" t="str">
        <v>0026729</v>
      </c>
      <c r="F93" t="str">
        <v>LAYUR PUTIH KODE / SIZE</v>
      </c>
      <c r="G93" t="str">
        <v>SUMARNO</v>
      </c>
      <c r="H93" t="str">
        <v>DC</v>
      </c>
      <c r="I93" t="str">
        <v>745x340x70</v>
      </c>
      <c r="J93">
        <v>3000</v>
      </c>
      <c r="K93" t="str">
        <v>BF</v>
      </c>
      <c r="L93" t="str">
        <v>W150 / M150 / K150</v>
      </c>
      <c r="M93" t="str">
        <v>BLACK 01</v>
      </c>
      <c r="N93" t="str">
        <v>W150</v>
      </c>
      <c r="O93" t="str">
        <v>M150</v>
      </c>
      <c r="P93" t="str">
        <v/>
      </c>
      <c r="Q93" t="str">
        <v/>
      </c>
      <c r="R93" t="str">
        <v>K150</v>
      </c>
      <c r="S93" t="str">
        <v>08/06/2026</v>
      </c>
      <c r="T93" t="str">
        <v>13/06/2026</v>
      </c>
      <c r="U93" t="str">
        <v>17/06/2026</v>
      </c>
      <c r="V93" t="str">
        <v>FLEXO 6</v>
      </c>
      <c r="W93" t="str">
        <v>17/06/2026</v>
      </c>
      <c r="X93" t="str">
        <v>17/06/2026</v>
      </c>
      <c r="Y93" t="str">
        <v>17/06/2026</v>
      </c>
      <c r="Z93">
        <v>3000</v>
      </c>
      <c r="AA93">
        <v>839</v>
      </c>
      <c r="AB93">
        <v>50</v>
      </c>
      <c r="AC93">
        <v>3000</v>
      </c>
      <c r="AD93">
        <v>0</v>
      </c>
      <c r="AE93">
        <v>-855</v>
      </c>
      <c r="AF93">
        <v>3115</v>
      </c>
      <c r="AG93">
        <v>3970</v>
      </c>
      <c r="AH93">
        <v>1698.4454</v>
      </c>
      <c r="AI93">
        <v>1698.4454</v>
      </c>
      <c r="AJ93">
        <v>1.698445</v>
      </c>
      <c r="AK93">
        <f>ROUND((AH93-AL93)/1000,6)</f>
      </c>
      <c r="AL93">
        <v>0</v>
      </c>
      <c r="AM93">
        <v>0</v>
      </c>
      <c r="AN93">
        <v>3970</v>
      </c>
      <c r="AO93" t="str">
        <v>SELESAI</v>
      </c>
    </row>
    <row r="94">
      <c r="A94">
        <v>93</v>
      </c>
      <c r="B94" t="str">
        <v>SLC/2606/00315</v>
      </c>
      <c r="C94" t="str">
        <v>SPS/2606/00315-B01</v>
      </c>
      <c r="D94" t="str">
        <v>08/06/2026</v>
      </c>
      <c r="E94" t="str">
        <v>BF0133X9</v>
      </c>
      <c r="F94" t="str">
        <v>OUT WAX - FROZEN FISH 110 / 110 / 110</v>
      </c>
      <c r="G94" t="str">
        <v>SUMARNO</v>
      </c>
      <c r="H94" t="str">
        <v>DC</v>
      </c>
      <c r="I94" t="str">
        <v>495x310x95</v>
      </c>
      <c r="J94">
        <v>30000</v>
      </c>
      <c r="K94" t="str">
        <v>BF</v>
      </c>
      <c r="L94" t="str">
        <v>K110 / M110 / K110</v>
      </c>
      <c r="M94" t="str">
        <v>BLUE 103</v>
      </c>
      <c r="N94" t="str">
        <v>K110</v>
      </c>
      <c r="O94" t="str">
        <v>M110</v>
      </c>
      <c r="P94" t="str">
        <v/>
      </c>
      <c r="Q94" t="str">
        <v/>
      </c>
      <c r="R94" t="str">
        <v>K110</v>
      </c>
      <c r="S94" t="str">
        <v>08/06/2026</v>
      </c>
      <c r="T94" t="str">
        <v>13/06/2026</v>
      </c>
      <c r="U94" t="str">
        <v>15/06/2026</v>
      </c>
      <c r="V94" t="str">
        <v>FLEXO 9</v>
      </c>
      <c r="W94" t="str">
        <v>15/06/2026</v>
      </c>
      <c r="X94" t="str">
        <v>15/06/2026</v>
      </c>
      <c r="Y94" t="str">
        <v>15/06/2026</v>
      </c>
      <c r="Z94">
        <v>30000</v>
      </c>
      <c r="AA94">
        <v>3956</v>
      </c>
      <c r="AB94">
        <v>54</v>
      </c>
      <c r="AC94">
        <v>30000</v>
      </c>
      <c r="AD94">
        <v>0</v>
      </c>
      <c r="AE94">
        <v>1140</v>
      </c>
      <c r="AF94">
        <v>31140</v>
      </c>
      <c r="AG94">
        <v>30000</v>
      </c>
      <c r="AH94">
        <v>7723.2</v>
      </c>
      <c r="AI94">
        <v>7723.2</v>
      </c>
      <c r="AJ94">
        <v>7.7232</v>
      </c>
      <c r="AK94">
        <f>ROUND((AH94-AL94)/1000,6)</f>
      </c>
      <c r="AL94">
        <v>0</v>
      </c>
      <c r="AM94">
        <v>0</v>
      </c>
      <c r="AN94">
        <v>30000</v>
      </c>
      <c r="AO94" t="str">
        <v>SELESAI</v>
      </c>
    </row>
    <row r="95">
      <c r="A95">
        <v>94</v>
      </c>
      <c r="B95" t="str">
        <v>SLC/2606/00314</v>
      </c>
      <c r="C95" t="str">
        <v>SPS/2606/00314-S01</v>
      </c>
      <c r="D95" t="str">
        <v>08/06/2026</v>
      </c>
      <c r="E95" t="str">
        <v>E003-2600200-SH</v>
      </c>
      <c r="F95" t="str">
        <v>SHEET - 464 X 1340 MM (BERSIH)</v>
      </c>
      <c r="G95" t="str">
        <v>ERIK SULISWANTO</v>
      </c>
      <c r="H95" t="str">
        <v>SH</v>
      </c>
      <c r="I95" t="str">
        <v>464x1340x0</v>
      </c>
      <c r="J95">
        <v>10000</v>
      </c>
      <c r="K95" t="str">
        <v>BF</v>
      </c>
      <c r="L95" t="str">
        <v>K110 / M110 / K110</v>
      </c>
      <c r="M95" t="str">
        <v/>
      </c>
      <c r="N95" t="str">
        <v>K110</v>
      </c>
      <c r="O95" t="str">
        <v>M110</v>
      </c>
      <c r="P95" t="str">
        <v/>
      </c>
      <c r="Q95" t="str">
        <v/>
      </c>
      <c r="R95" t="str">
        <v>K110</v>
      </c>
      <c r="S95" t="str">
        <v>08/06/2026</v>
      </c>
      <c r="T95" t="str">
        <v>11/06/2026</v>
      </c>
      <c r="U95" t="str">
        <v>10/06/2026</v>
      </c>
      <c r="V95" t="str">
        <v/>
      </c>
      <c r="W95" t="str">
        <v>10/06/2026</v>
      </c>
      <c r="X95" t="str">
        <v>11/06/2026</v>
      </c>
      <c r="Y95" t="str">
        <v>11/06/2026</v>
      </c>
      <c r="Z95">
        <v>10000</v>
      </c>
      <c r="AA95">
        <v>2070</v>
      </c>
      <c r="AB95">
        <v>100</v>
      </c>
      <c r="AC95">
        <v>10000</v>
      </c>
      <c r="AD95">
        <v>0</v>
      </c>
      <c r="AE95">
        <v>2300</v>
      </c>
      <c r="AF95">
        <v>10300</v>
      </c>
      <c r="AG95">
        <v>10920</v>
      </c>
      <c r="AH95">
        <v>2509.416</v>
      </c>
      <c r="AI95">
        <v>2509.416</v>
      </c>
      <c r="AJ95">
        <v>1.8384</v>
      </c>
      <c r="AK95">
        <f>ROUND((AH95-AL95)/1000,6)</f>
      </c>
      <c r="AL95">
        <v>671.016</v>
      </c>
      <c r="AM95">
        <v>0</v>
      </c>
      <c r="AN95">
        <v>8000</v>
      </c>
      <c r="AO95" t="str">
        <v>SELESAI</v>
      </c>
    </row>
    <row r="96">
      <c r="A96">
        <v>95</v>
      </c>
      <c r="B96" t="str">
        <v>SLC/2606/00297</v>
      </c>
      <c r="C96" t="str">
        <v>SPS/2606/00297-B01</v>
      </c>
      <c r="D96" t="str">
        <v>08/06/2026</v>
      </c>
      <c r="E96" t="str">
        <v>K012-2600101-A1</v>
      </c>
      <c r="F96" t="str">
        <v>AMDK AMIDAS GONTOR 48 X 220 ML + LYR</v>
      </c>
      <c r="G96" t="str">
        <v>KOPERASI PESANTREN LATANSA PONDOK MODERN GONTOR</v>
      </c>
      <c r="H96" t="str">
        <v>A1</v>
      </c>
      <c r="I96" t="str">
        <v>350x242x189</v>
      </c>
      <c r="J96">
        <v>25000</v>
      </c>
      <c r="K96" t="str">
        <v>BF</v>
      </c>
      <c r="L96" t="str">
        <v>K125 / M125 / K125</v>
      </c>
      <c r="M96" t="str">
        <v>WHITE 07 - BLUE 381 - BLUE 45 - BLACK 01</v>
      </c>
      <c r="N96" t="str">
        <v>K125</v>
      </c>
      <c r="O96" t="str">
        <v>M125</v>
      </c>
      <c r="P96" t="str">
        <v/>
      </c>
      <c r="Q96" t="str">
        <v/>
      </c>
      <c r="R96" t="str">
        <v>K125</v>
      </c>
      <c r="S96" t="str">
        <v>08/06/2026</v>
      </c>
      <c r="T96" t="str">
        <v>13/06/2026</v>
      </c>
      <c r="U96" t="str">
        <v>15/06/2026</v>
      </c>
      <c r="V96" t="str">
        <v>FLEXO 4/5</v>
      </c>
      <c r="W96" t="str">
        <v>15/06/2026</v>
      </c>
      <c r="X96" t="str">
        <v>15/06/2026</v>
      </c>
      <c r="Y96" t="str">
        <v>15/06/2026</v>
      </c>
      <c r="Z96">
        <v>25000</v>
      </c>
      <c r="AA96">
        <v>5253</v>
      </c>
      <c r="AB96">
        <v>225</v>
      </c>
      <c r="AC96">
        <v>25000</v>
      </c>
      <c r="AD96">
        <v>0</v>
      </c>
      <c r="AE96">
        <v>1380</v>
      </c>
      <c r="AF96">
        <v>26180</v>
      </c>
      <c r="AG96">
        <v>24800</v>
      </c>
      <c r="AH96">
        <v>5569.336</v>
      </c>
      <c r="AI96">
        <v>5569.336</v>
      </c>
      <c r="AJ96">
        <v>5.569336</v>
      </c>
      <c r="AK96">
        <f>ROUND((AH96-AL96)/1000,6)</f>
      </c>
      <c r="AL96">
        <v>0</v>
      </c>
      <c r="AM96">
        <v>200</v>
      </c>
      <c r="AN96">
        <v>24800</v>
      </c>
      <c r="AO96" t="str">
        <v>SELESAI</v>
      </c>
    </row>
    <row r="97">
      <c r="A97">
        <v>96</v>
      </c>
      <c r="B97" t="str">
        <v>SLC/2606/00297</v>
      </c>
      <c r="C97" t="str">
        <v>SPS/2606/00297-P0101</v>
      </c>
      <c r="D97" t="str">
        <v>08/06/2026</v>
      </c>
      <c r="E97" t="str">
        <v>K012-2600101-LY</v>
      </c>
      <c r="F97" t="str">
        <v>AMDK AMIDAS GONTOR 48 X 220 ML + LYR</v>
      </c>
      <c r="G97" t="str">
        <v>KOPERASI PESANTREN LATANSA PONDOK MODERN GONTOR</v>
      </c>
      <c r="H97" t="str">
        <v>LY</v>
      </c>
      <c r="I97" t="str">
        <v>350x242x189</v>
      </c>
      <c r="J97">
        <v>25000</v>
      </c>
      <c r="K97" t="str">
        <v>BF</v>
      </c>
      <c r="L97" t="str">
        <v>K125 / M125 / K125</v>
      </c>
      <c r="M97" t="str">
        <v>WHITE 07 - BLUE 381 - BLUE 45 - BLACK 01</v>
      </c>
      <c r="N97" t="str">
        <v>K125</v>
      </c>
      <c r="O97" t="str">
        <v>M125</v>
      </c>
      <c r="P97" t="str">
        <v/>
      </c>
      <c r="Q97" t="str">
        <v/>
      </c>
      <c r="R97" t="str">
        <v>K125</v>
      </c>
      <c r="S97" t="str">
        <v>08/06/2026</v>
      </c>
      <c r="T97" t="str">
        <v>13/06/2026</v>
      </c>
      <c r="U97" t="str">
        <v>15/06/2026</v>
      </c>
      <c r="V97" t="str">
        <v/>
      </c>
      <c r="W97" t="str">
        <v>15/06/2026</v>
      </c>
      <c r="X97" t="str">
        <v>15/06/2026</v>
      </c>
      <c r="Y97" t="str">
        <v>15/06/2026</v>
      </c>
      <c r="Z97">
        <v>0</v>
      </c>
      <c r="AA97">
        <v>0</v>
      </c>
      <c r="AB97">
        <v>0</v>
      </c>
      <c r="AC97">
        <v>25000</v>
      </c>
      <c r="AD97">
        <v>0</v>
      </c>
      <c r="AE97">
        <v>-17200</v>
      </c>
      <c r="AF97">
        <v>7600</v>
      </c>
      <c r="AG97">
        <v>24800</v>
      </c>
      <c r="AH97">
        <v>814.432</v>
      </c>
      <c r="AI97">
        <v>814.432</v>
      </c>
      <c r="AJ97">
        <v>0.814432</v>
      </c>
      <c r="AK97">
        <f>ROUND((AH97-AL97)/1000,6)</f>
      </c>
      <c r="AL97">
        <v>0</v>
      </c>
      <c r="AM97">
        <v>200</v>
      </c>
      <c r="AN97">
        <v>24800</v>
      </c>
      <c r="AO97" t="str">
        <v>SELESAI</v>
      </c>
    </row>
    <row r="98">
      <c r="A98">
        <v>97</v>
      </c>
      <c r="B98" t="str">
        <v>SLC/2606/00313</v>
      </c>
      <c r="C98" t="str">
        <v>SPS/2606/00313-B02</v>
      </c>
      <c r="D98" t="str">
        <v>05/06/2026</v>
      </c>
      <c r="E98" t="str">
        <v>0025882</v>
      </c>
      <c r="F98" t="str">
        <v>BOX UK. 580 X 420 X 360 MM</v>
      </c>
      <c r="G98" t="str">
        <v>HOKKAN DELTAPACK INDUSTRI, PT</v>
      </c>
      <c r="H98" t="str">
        <v>DC</v>
      </c>
      <c r="I98" t="str">
        <v>580x420x360</v>
      </c>
      <c r="J98">
        <v>4500</v>
      </c>
      <c r="K98" t="str">
        <v>CF</v>
      </c>
      <c r="L98" t="str">
        <v>K125 / M150 / K125</v>
      </c>
      <c r="M98" t="str">
        <v>GREEN 292 - BLUE 420</v>
      </c>
      <c r="N98" t="str">
        <v>K125</v>
      </c>
      <c r="O98" t="str">
        <v/>
      </c>
      <c r="P98" t="str">
        <v/>
      </c>
      <c r="Q98" t="str">
        <v>M150</v>
      </c>
      <c r="R98" t="str">
        <v>K125</v>
      </c>
      <c r="S98" t="str">
        <v>06/06/2026</v>
      </c>
      <c r="T98" t="str">
        <v>15/06/2026</v>
      </c>
      <c r="U98" t="str">
        <v>16/06/2026</v>
      </c>
      <c r="V98" t="str">
        <v>FLEXO 6</v>
      </c>
      <c r="W98" t="str">
        <v>16/06/2026</v>
      </c>
      <c r="X98" t="str">
        <v>16/06/2026</v>
      </c>
      <c r="Y98" t="str">
        <v>16/06/2026</v>
      </c>
      <c r="Z98">
        <v>4500</v>
      </c>
      <c r="AA98">
        <v>1554</v>
      </c>
      <c r="AB98">
        <v>84</v>
      </c>
      <c r="AC98">
        <v>4500</v>
      </c>
      <c r="AD98">
        <v>0</v>
      </c>
      <c r="AE98">
        <v>0</v>
      </c>
      <c r="AF98">
        <v>4250</v>
      </c>
      <c r="AG98">
        <v>4250</v>
      </c>
      <c r="AH98">
        <v>3249.4225</v>
      </c>
      <c r="AI98">
        <v>3249.4225</v>
      </c>
      <c r="AJ98">
        <v>3.249422</v>
      </c>
      <c r="AK98">
        <f>ROUND((AH98-AL98)/1000,6)</f>
      </c>
      <c r="AL98">
        <v>0</v>
      </c>
      <c r="AM98">
        <v>250</v>
      </c>
      <c r="AN98">
        <v>4250</v>
      </c>
      <c r="AO98" t="str">
        <v>SELESAI</v>
      </c>
    </row>
    <row r="99">
      <c r="A99">
        <v>98</v>
      </c>
      <c r="B99" t="str">
        <v>SLC/2606/00313</v>
      </c>
      <c r="C99" t="str">
        <v>SPS/2606/00313-B01</v>
      </c>
      <c r="D99" t="str">
        <v>05/06/2026</v>
      </c>
      <c r="E99" t="str">
        <v>0025882</v>
      </c>
      <c r="F99" t="str">
        <v>BOX UK. 580 X 420 X 360 MM</v>
      </c>
      <c r="G99" t="str">
        <v>HOKKAN DELTAPACK INDUSTRI, PT</v>
      </c>
      <c r="H99" t="str">
        <v>DC</v>
      </c>
      <c r="I99" t="str">
        <v>580x420x360</v>
      </c>
      <c r="J99">
        <v>4500</v>
      </c>
      <c r="K99" t="str">
        <v>CF</v>
      </c>
      <c r="L99" t="str">
        <v>K125 / M150 / K125</v>
      </c>
      <c r="M99" t="str">
        <v>GREEN 292 - BLUE 420</v>
      </c>
      <c r="N99" t="str">
        <v>K125</v>
      </c>
      <c r="O99" t="str">
        <v/>
      </c>
      <c r="P99" t="str">
        <v/>
      </c>
      <c r="Q99" t="str">
        <v>M150</v>
      </c>
      <c r="R99" t="str">
        <v>K125</v>
      </c>
      <c r="S99" t="str">
        <v>06/06/2026</v>
      </c>
      <c r="T99" t="str">
        <v>12/06/2026</v>
      </c>
      <c r="U99" t="str">
        <v>12/06/2026</v>
      </c>
      <c r="V99" t="str">
        <v>FLEXO 6</v>
      </c>
      <c r="W99" t="str">
        <v>12/06/2026</v>
      </c>
      <c r="X99" t="str">
        <v>17/06/2026</v>
      </c>
      <c r="Y99" t="str">
        <v>18/06/2026</v>
      </c>
      <c r="Z99">
        <v>4500</v>
      </c>
      <c r="AA99">
        <v>1533</v>
      </c>
      <c r="AB99">
        <v>174</v>
      </c>
      <c r="AC99">
        <v>4500</v>
      </c>
      <c r="AD99">
        <v>0</v>
      </c>
      <c r="AE99">
        <v>-4250</v>
      </c>
      <c r="AF99">
        <v>4500</v>
      </c>
      <c r="AG99">
        <v>8750</v>
      </c>
      <c r="AH99">
        <v>6689.9875</v>
      </c>
      <c r="AI99">
        <v>6689.9875</v>
      </c>
      <c r="AJ99">
        <v>6.689987</v>
      </c>
      <c r="AK99">
        <f>ROUND((AH99-AL99)/1000,6)</f>
      </c>
      <c r="AL99">
        <v>0</v>
      </c>
      <c r="AM99">
        <v>0</v>
      </c>
      <c r="AN99">
        <v>8750</v>
      </c>
      <c r="AO99" t="str">
        <v>SELESAI</v>
      </c>
    </row>
    <row r="100">
      <c r="A100">
        <v>99</v>
      </c>
      <c r="B100" t="str">
        <v>SLC/2606/00312</v>
      </c>
      <c r="C100" t="str">
        <v>SPS/2606/00312-B01</v>
      </c>
      <c r="D100" t="str">
        <v>05/06/2026</v>
      </c>
      <c r="E100" t="str">
        <v>BF0206-02</v>
      </c>
      <c r="F100" t="str">
        <v>(KMOR24EA) KARTON MARI OPPA R24 E1S</v>
      </c>
      <c r="G100" t="str">
        <v>MARIMAS PUTERA KENCANA, PT</v>
      </c>
      <c r="H100" t="str">
        <v>A1</v>
      </c>
      <c r="I100" t="str">
        <v>420x180x240</v>
      </c>
      <c r="J100">
        <v>10000</v>
      </c>
      <c r="K100" t="str">
        <v>CF</v>
      </c>
      <c r="L100" t="str">
        <v>K275 / M150 / K200</v>
      </c>
      <c r="M100" t="str">
        <v>WHITE 01 - GREEN 80 - RED 84 - VIOLET 84</v>
      </c>
      <c r="N100" t="str">
        <v>K275</v>
      </c>
      <c r="O100" t="str">
        <v/>
      </c>
      <c r="P100" t="str">
        <v/>
      </c>
      <c r="Q100" t="str">
        <v>M150</v>
      </c>
      <c r="R100" t="str">
        <v>K200</v>
      </c>
      <c r="S100" t="str">
        <v>06/06/2026</v>
      </c>
      <c r="T100" t="str">
        <v>11/06/2026</v>
      </c>
      <c r="U100" t="str">
        <v>15/06/2026</v>
      </c>
      <c r="V100" t="str">
        <v>FLEXO 4</v>
      </c>
      <c r="W100" t="str">
        <v>15/06/2026</v>
      </c>
      <c r="X100" t="str">
        <v>15/06/2026</v>
      </c>
      <c r="Y100" t="str">
        <v>15/06/2026</v>
      </c>
      <c r="Z100">
        <v>10000</v>
      </c>
      <c r="AA100">
        <v>2077</v>
      </c>
      <c r="AB100">
        <v>630</v>
      </c>
      <c r="AC100">
        <v>10000</v>
      </c>
      <c r="AD100">
        <v>0</v>
      </c>
      <c r="AE100">
        <v>0</v>
      </c>
      <c r="AF100">
        <v>9850</v>
      </c>
      <c r="AG100">
        <v>9850</v>
      </c>
      <c r="AH100">
        <v>3679.172</v>
      </c>
      <c r="AI100">
        <v>3679.172</v>
      </c>
      <c r="AJ100">
        <v>3.679172</v>
      </c>
      <c r="AK100">
        <f>ROUND((AH100-AL100)/1000,6)</f>
      </c>
      <c r="AL100">
        <v>0</v>
      </c>
      <c r="AM100">
        <v>150</v>
      </c>
      <c r="AN100">
        <v>9850</v>
      </c>
      <c r="AO100" t="str">
        <v>SELESAI</v>
      </c>
    </row>
    <row r="101">
      <c r="A101">
        <v>100</v>
      </c>
      <c r="B101" t="str">
        <v>SLC/2606/00309</v>
      </c>
      <c r="C101" t="str">
        <v>SPS/2606/00309-B01</v>
      </c>
      <c r="D101" t="str">
        <v>05/06/2026</v>
      </c>
      <c r="E101" t="str">
        <v>BE27567</v>
      </c>
      <c r="F101" t="str">
        <v>2100002191 - KARTON BONCABE MI KRISPI LV15 80 X 16G</v>
      </c>
      <c r="G101" t="str">
        <v>KOBE BOGA UTAMA, PT</v>
      </c>
      <c r="H101" t="str">
        <v>A1</v>
      </c>
      <c r="I101" t="str">
        <v>400x223x190</v>
      </c>
      <c r="J101">
        <v>5000</v>
      </c>
      <c r="K101" t="str">
        <v>CF</v>
      </c>
      <c r="L101" t="str">
        <v>K125 / M125 / K125</v>
      </c>
      <c r="M101" t="str">
        <v>RED 101 - BLACK 01</v>
      </c>
      <c r="N101" t="str">
        <v>K125</v>
      </c>
      <c r="O101" t="str">
        <v/>
      </c>
      <c r="P101" t="str">
        <v/>
      </c>
      <c r="Q101" t="str">
        <v>M125</v>
      </c>
      <c r="R101" t="str">
        <v>K125</v>
      </c>
      <c r="S101" t="str">
        <v>06/06/2026</v>
      </c>
      <c r="T101" t="str">
        <v>09/06/2026</v>
      </c>
      <c r="U101" t="str">
        <v>12/06/2026</v>
      </c>
      <c r="V101" t="str">
        <v>FLEXO 4</v>
      </c>
      <c r="W101" t="str">
        <v>12/06/2026</v>
      </c>
      <c r="X101" t="str">
        <v>12/06/2026</v>
      </c>
      <c r="Y101" t="str">
        <v>12/06/2026</v>
      </c>
      <c r="Z101">
        <v>5000</v>
      </c>
      <c r="AA101">
        <v>1070</v>
      </c>
      <c r="AB101">
        <v>245</v>
      </c>
      <c r="AC101">
        <v>5000</v>
      </c>
      <c r="AD101">
        <v>0</v>
      </c>
      <c r="AE101">
        <v>0</v>
      </c>
      <c r="AF101">
        <v>5250</v>
      </c>
      <c r="AG101">
        <v>5250</v>
      </c>
      <c r="AH101">
        <v>1257.5325</v>
      </c>
      <c r="AI101">
        <v>1257.5325</v>
      </c>
      <c r="AJ101">
        <v>1.257532</v>
      </c>
      <c r="AK101">
        <f>ROUND((AH101-AL101)/1000,6)</f>
      </c>
      <c r="AL101">
        <v>0</v>
      </c>
      <c r="AM101">
        <v>0</v>
      </c>
      <c r="AN101">
        <v>5250</v>
      </c>
      <c r="AO101" t="str">
        <v>SELESAI</v>
      </c>
    </row>
    <row r="102">
      <c r="A102">
        <v>101</v>
      </c>
      <c r="B102" t="str">
        <v>SLC/2606/00308</v>
      </c>
      <c r="C102" t="str">
        <v>SPS/2606/00308-B01</v>
      </c>
      <c r="D102" t="str">
        <v>05/06/2026</v>
      </c>
      <c r="E102" t="str">
        <v>BE29202</v>
      </c>
      <c r="F102" t="str">
        <v>AMDK TIRTA PURE 220 ML</v>
      </c>
      <c r="G102" t="str">
        <v>DELTA MITRA PERSADA</v>
      </c>
      <c r="H102" t="str">
        <v>A1</v>
      </c>
      <c r="I102" t="str">
        <v>332x217x125</v>
      </c>
      <c r="J102">
        <v>5000</v>
      </c>
      <c r="K102" t="str">
        <v>BF</v>
      </c>
      <c r="L102" t="str">
        <v>K125 / M125 / K125</v>
      </c>
      <c r="M102" t="str">
        <v>BLACK 01 - RED 01 - BLUE 518 - BLUE 25</v>
      </c>
      <c r="N102" t="str">
        <v>K125</v>
      </c>
      <c r="O102" t="str">
        <v>M125</v>
      </c>
      <c r="P102" t="str">
        <v/>
      </c>
      <c r="Q102" t="str">
        <v/>
      </c>
      <c r="R102" t="str">
        <v>K125</v>
      </c>
      <c r="S102" t="str">
        <v>06/06/2026</v>
      </c>
      <c r="T102" t="str">
        <v>09/06/2026</v>
      </c>
      <c r="U102" t="str">
        <v>17/06/2026</v>
      </c>
      <c r="V102" t="str">
        <v>FLEXO 4</v>
      </c>
      <c r="W102" t="str">
        <v>17/06/2026</v>
      </c>
      <c r="X102" t="str">
        <v>17/06/2026</v>
      </c>
      <c r="Y102" t="str">
        <v>17/06/2026</v>
      </c>
      <c r="Z102">
        <v>5000</v>
      </c>
      <c r="AA102">
        <v>768</v>
      </c>
      <c r="AB102">
        <v>126</v>
      </c>
      <c r="AC102">
        <v>5000</v>
      </c>
      <c r="AD102">
        <v>0</v>
      </c>
      <c r="AE102">
        <v>0</v>
      </c>
      <c r="AF102">
        <v>5000</v>
      </c>
      <c r="AG102">
        <v>5000</v>
      </c>
      <c r="AH102">
        <v>829.65</v>
      </c>
      <c r="AI102">
        <v>829.65</v>
      </c>
      <c r="AJ102">
        <v>0.82965</v>
      </c>
      <c r="AK102">
        <f>ROUND((AH102-AL102)/1000,6)</f>
      </c>
      <c r="AL102">
        <v>0</v>
      </c>
      <c r="AM102">
        <v>0</v>
      </c>
      <c r="AN102">
        <v>5000</v>
      </c>
      <c r="AO102" t="str">
        <v>SELESAI</v>
      </c>
    </row>
    <row r="103">
      <c r="A103">
        <v>102</v>
      </c>
      <c r="B103" t="str">
        <v>SLC/2606/00307</v>
      </c>
      <c r="C103" t="str">
        <v>SPS/2606/00307-B01</v>
      </c>
      <c r="D103" t="str">
        <v>05/06/2026</v>
      </c>
      <c r="E103" t="str">
        <v>B007-2600101-A1</v>
      </c>
      <c r="F103" t="str">
        <v>MC SEAHORSE COKLAT PRINTING DW (DENGAN INNER)</v>
      </c>
      <c r="G103" t="str">
        <v>BARUNA SINAR ABADI, CV</v>
      </c>
      <c r="H103" t="str">
        <v>A1</v>
      </c>
      <c r="I103" t="str">
        <v>400x290x193</v>
      </c>
      <c r="J103">
        <v>2000</v>
      </c>
      <c r="K103" t="str">
        <v>BCF</v>
      </c>
      <c r="L103" t="str">
        <v>K150 / M125 / M125 / M125 / K150</v>
      </c>
      <c r="M103" t="str">
        <v>BLUE 13 - GOLD 07</v>
      </c>
      <c r="N103" t="str">
        <v>K150</v>
      </c>
      <c r="O103" t="str">
        <v>M125</v>
      </c>
      <c r="P103" t="str">
        <v>M125</v>
      </c>
      <c r="Q103" t="str">
        <v>M125</v>
      </c>
      <c r="R103" t="str">
        <v>K150</v>
      </c>
      <c r="S103" t="str">
        <v>05/06/2026</v>
      </c>
      <c r="T103" t="str">
        <v>09/06/2026</v>
      </c>
      <c r="U103" t="str">
        <v>15/06/2026</v>
      </c>
      <c r="V103" t="str">
        <v>FLEXO 5</v>
      </c>
      <c r="W103" t="str">
        <v>15/06/2026</v>
      </c>
      <c r="X103" t="str">
        <v>15/06/2026</v>
      </c>
      <c r="Y103" t="str">
        <v>15/06/2026</v>
      </c>
      <c r="Z103">
        <v>2000</v>
      </c>
      <c r="AA103">
        <v>555</v>
      </c>
      <c r="AB103">
        <v>104</v>
      </c>
      <c r="AC103">
        <v>2000</v>
      </c>
      <c r="AD103">
        <v>0</v>
      </c>
      <c r="AE103">
        <v>-190</v>
      </c>
      <c r="AF103">
        <v>2030</v>
      </c>
      <c r="AG103">
        <v>2220</v>
      </c>
      <c r="AH103">
        <v>1251.7026</v>
      </c>
      <c r="AI103">
        <v>1251.7026</v>
      </c>
      <c r="AJ103">
        <v>1.251702</v>
      </c>
      <c r="AK103">
        <f>ROUND((AH103-AL103)/1000,6)</f>
      </c>
      <c r="AL103">
        <v>0</v>
      </c>
      <c r="AM103">
        <v>0</v>
      </c>
      <c r="AN103">
        <v>2220</v>
      </c>
      <c r="AO103" t="str">
        <v>SELESAI</v>
      </c>
    </row>
    <row r="104">
      <c r="A104">
        <v>103</v>
      </c>
      <c r="B104" t="str">
        <v>SLC/2606/00305</v>
      </c>
      <c r="C104" t="str">
        <v>SPS/2606/00305-B02</v>
      </c>
      <c r="D104" t="str">
        <v>05/06/2026</v>
      </c>
      <c r="E104" t="str">
        <v>0026446</v>
      </c>
      <c r="F104" t="str">
        <v>23000735 - KARDUS TEH RIO GULA BATU 180 ML</v>
      </c>
      <c r="G104" t="str">
        <v>MITRA ALAM SEGAR</v>
      </c>
      <c r="H104" t="str">
        <v>A1</v>
      </c>
      <c r="I104" t="str">
        <v>328x220x98</v>
      </c>
      <c r="J104">
        <v>50000</v>
      </c>
      <c r="K104" t="str">
        <v>CF</v>
      </c>
      <c r="L104" t="str">
        <v>K135 / M135 / K135</v>
      </c>
      <c r="M104" t="str">
        <v>RED 301 - GREEN 313 - BLACK 42</v>
      </c>
      <c r="N104" t="str">
        <v>K135</v>
      </c>
      <c r="O104" t="str">
        <v/>
      </c>
      <c r="P104" t="str">
        <v/>
      </c>
      <c r="Q104" t="str">
        <v>M135</v>
      </c>
      <c r="R104" t="str">
        <v>K135</v>
      </c>
      <c r="S104" t="str">
        <v>12/06/2026</v>
      </c>
      <c r="T104" t="str">
        <v>18/06/2026</v>
      </c>
      <c r="U104" t="str">
        <v>17/06/2026</v>
      </c>
      <c r="V104" t="str">
        <v>FLEXO 4/5</v>
      </c>
      <c r="W104" t="str">
        <v>17/06/2026</v>
      </c>
      <c r="X104" t="str">
        <v>17/06/2026</v>
      </c>
      <c r="Y104" t="str">
        <v>17/06/2026</v>
      </c>
      <c r="Z104">
        <v>50000</v>
      </c>
      <c r="AA104">
        <v>7595</v>
      </c>
      <c r="AB104">
        <v>406</v>
      </c>
      <c r="AC104">
        <v>50000</v>
      </c>
      <c r="AD104">
        <v>0</v>
      </c>
      <c r="AE104">
        <v>26150</v>
      </c>
      <c r="AF104">
        <v>52500</v>
      </c>
      <c r="AG104">
        <v>26350</v>
      </c>
      <c r="AH104">
        <v>4666.585</v>
      </c>
      <c r="AI104">
        <v>4666.585</v>
      </c>
      <c r="AJ104">
        <v>4.666585</v>
      </c>
      <c r="AK104">
        <f>ROUND((AH104-AL104)/1000,6)</f>
      </c>
      <c r="AL104">
        <v>0</v>
      </c>
      <c r="AM104">
        <v>23650</v>
      </c>
      <c r="AN104">
        <v>26350</v>
      </c>
      <c r="AO104" t="str">
        <v>SELESAI</v>
      </c>
    </row>
    <row r="105">
      <c r="A105">
        <v>104</v>
      </c>
      <c r="B105" t="str">
        <v>SLC/2606/00305</v>
      </c>
      <c r="C105" t="str">
        <v>SPS/2606/00305-B01</v>
      </c>
      <c r="D105" t="str">
        <v>05/06/2026</v>
      </c>
      <c r="E105" t="str">
        <v>0026446</v>
      </c>
      <c r="F105" t="str">
        <v>23000735 - KARDUS TEH RIO GULA BATU 180 ML</v>
      </c>
      <c r="G105" t="str">
        <v>MITRA ALAM SEGAR</v>
      </c>
      <c r="H105" t="str">
        <v>A1</v>
      </c>
      <c r="I105" t="str">
        <v>328x220x98</v>
      </c>
      <c r="J105">
        <v>40000</v>
      </c>
      <c r="K105" t="str">
        <v>CF</v>
      </c>
      <c r="L105" t="str">
        <v>K135 / M135 / K135</v>
      </c>
      <c r="M105" t="str">
        <v>RED 301 - GREEN 313 - BLACK 42</v>
      </c>
      <c r="N105" t="str">
        <v>K135</v>
      </c>
      <c r="O105" t="str">
        <v/>
      </c>
      <c r="P105" t="str">
        <v/>
      </c>
      <c r="Q105" t="str">
        <v>M135</v>
      </c>
      <c r="R105" t="str">
        <v>K135</v>
      </c>
      <c r="S105" t="str">
        <v>06/06/2026</v>
      </c>
      <c r="T105" t="str">
        <v>31/12/2026</v>
      </c>
      <c r="U105" t="str">
        <v>16/06/2026</v>
      </c>
      <c r="V105" t="str">
        <v>FLEXO 4/5</v>
      </c>
      <c r="W105" t="str">
        <v>16/06/2026</v>
      </c>
      <c r="X105" t="str">
        <v>17/06/2026</v>
      </c>
      <c r="Y105" t="str">
        <v>17/06/2026</v>
      </c>
      <c r="Z105">
        <v>40000</v>
      </c>
      <c r="AA105">
        <v>6136</v>
      </c>
      <c r="AB105">
        <v>455</v>
      </c>
      <c r="AC105">
        <v>40000</v>
      </c>
      <c r="AD105">
        <v>0</v>
      </c>
      <c r="AE105">
        <v>-26400</v>
      </c>
      <c r="AF105">
        <v>41175</v>
      </c>
      <c r="AG105">
        <v>67575</v>
      </c>
      <c r="AH105">
        <v>11967.5325</v>
      </c>
      <c r="AI105">
        <v>11967.5325</v>
      </c>
      <c r="AJ105">
        <v>11.967532</v>
      </c>
      <c r="AK105">
        <f>ROUND((AH105-AL105)/1000,6)</f>
      </c>
      <c r="AL105">
        <v>0</v>
      </c>
      <c r="AM105">
        <v>0</v>
      </c>
      <c r="AN105">
        <v>67575</v>
      </c>
      <c r="AO105" t="str">
        <v>SELESAI</v>
      </c>
    </row>
    <row r="106">
      <c r="A106">
        <v>105</v>
      </c>
      <c r="B106" t="str">
        <v>SLC/2606/00305</v>
      </c>
      <c r="C106" t="str">
        <v>SPS/2606/00305-B03</v>
      </c>
      <c r="D106" t="str">
        <v>05/06/2026</v>
      </c>
      <c r="E106" t="str">
        <v>0026446</v>
      </c>
      <c r="F106" t="str">
        <v>23000735 - KARDUS TEH RIO GULA BATU 180 ML</v>
      </c>
      <c r="G106" t="str">
        <v>MITRA ALAM SEGAR</v>
      </c>
      <c r="H106" t="str">
        <v>A1</v>
      </c>
      <c r="I106" t="str">
        <v>328x220x98</v>
      </c>
      <c r="J106">
        <v>50000</v>
      </c>
      <c r="K106" t="str">
        <v>CF</v>
      </c>
      <c r="L106" t="str">
        <v>K135 / M135 / K135</v>
      </c>
      <c r="M106" t="str">
        <v>RED 301 - GREEN 313 - BLACK 42</v>
      </c>
      <c r="N106" t="str">
        <v>K135</v>
      </c>
      <c r="O106" t="str">
        <v/>
      </c>
      <c r="P106" t="str">
        <v/>
      </c>
      <c r="Q106" t="str">
        <v>M135</v>
      </c>
      <c r="R106" t="str">
        <v>K135</v>
      </c>
      <c r="S106" t="str">
        <v>12/06/2026</v>
      </c>
      <c r="T106" t="str">
        <v>19/06/2026</v>
      </c>
      <c r="U106" t="str">
        <v>18/06/2026</v>
      </c>
      <c r="V106" t="str">
        <v>FLEXO 4/5</v>
      </c>
      <c r="W106" t="str">
        <v>18/06/2026</v>
      </c>
      <c r="X106" t="str">
        <v>18/06/2026</v>
      </c>
      <c r="Y106" t="str">
        <v>18/06/2026</v>
      </c>
      <c r="Z106">
        <v>50000</v>
      </c>
      <c r="AA106">
        <v>7555</v>
      </c>
      <c r="AB106">
        <v>630</v>
      </c>
      <c r="AC106">
        <v>50000</v>
      </c>
      <c r="AD106">
        <v>0</v>
      </c>
      <c r="AE106">
        <v>25225</v>
      </c>
      <c r="AF106">
        <v>50850</v>
      </c>
      <c r="AG106">
        <v>25625</v>
      </c>
      <c r="AH106">
        <v>4538.1875</v>
      </c>
      <c r="AI106">
        <v>4538.1875</v>
      </c>
      <c r="AJ106">
        <v>4.538187</v>
      </c>
      <c r="AK106">
        <f>ROUND((AH106-AL106)/1000,6)</f>
      </c>
      <c r="AL106">
        <v>0</v>
      </c>
      <c r="AM106">
        <v>24375</v>
      </c>
      <c r="AN106">
        <v>25625</v>
      </c>
      <c r="AO106" t="str">
        <v>SELESAI</v>
      </c>
    </row>
    <row r="107">
      <c r="A107">
        <v>106</v>
      </c>
      <c r="B107" t="str">
        <v>SLC/2606/00303</v>
      </c>
      <c r="C107" t="str">
        <v>SPS/2606/00303-B01</v>
      </c>
      <c r="D107" t="str">
        <v>05/06/2026</v>
      </c>
      <c r="E107" t="str">
        <v>0023588</v>
      </c>
      <c r="F107" t="str">
        <v>DOS IB RICE BUCKET 8L USA</v>
      </c>
      <c r="G107" t="str">
        <v>MASPION, PT</v>
      </c>
      <c r="H107" t="str">
        <v>A1</v>
      </c>
      <c r="I107" t="str">
        <v>235x235x275</v>
      </c>
      <c r="J107">
        <v>15000</v>
      </c>
      <c r="K107" t="str">
        <v>BF</v>
      </c>
      <c r="L107" t="str">
        <v>K125 / M125 / M125</v>
      </c>
      <c r="M107" t="str">
        <v>RED 17 - GREEN 31</v>
      </c>
      <c r="N107" t="str">
        <v>K125</v>
      </c>
      <c r="O107" t="str">
        <v>M125</v>
      </c>
      <c r="P107" t="str">
        <v/>
      </c>
      <c r="Q107" t="str">
        <v/>
      </c>
      <c r="R107" t="str">
        <v>M125</v>
      </c>
      <c r="S107" t="str">
        <v>06/06/2026</v>
      </c>
      <c r="T107" t="str">
        <v>09/06/2026</v>
      </c>
      <c r="U107" t="str">
        <v>17/06/2026</v>
      </c>
      <c r="V107" t="str">
        <v>FLEXO 6</v>
      </c>
      <c r="W107" t="str">
        <v>17/06/2026</v>
      </c>
      <c r="X107" t="str">
        <v>17/06/2026</v>
      </c>
      <c r="Y107" t="str">
        <v>17/06/2026</v>
      </c>
      <c r="Z107">
        <v>15000</v>
      </c>
      <c r="AA107">
        <v>3962</v>
      </c>
      <c r="AB107">
        <v>176</v>
      </c>
      <c r="AC107">
        <v>15000</v>
      </c>
      <c r="AD107">
        <v>0</v>
      </c>
      <c r="AE107">
        <v>7294</v>
      </c>
      <c r="AF107">
        <v>15574</v>
      </c>
      <c r="AG107">
        <v>8280</v>
      </c>
      <c r="AH107">
        <v>1763.5572</v>
      </c>
      <c r="AI107">
        <v>1763.5572</v>
      </c>
      <c r="AJ107">
        <v>1.763557</v>
      </c>
      <c r="AK107">
        <f>ROUND((AH107-AL107)/1000,6)</f>
      </c>
      <c r="AL107">
        <v>0</v>
      </c>
      <c r="AM107">
        <v>6720</v>
      </c>
      <c r="AN107">
        <v>8280</v>
      </c>
      <c r="AO107" t="str">
        <v>SELESAI</v>
      </c>
    </row>
    <row r="108">
      <c r="A108">
        <v>107</v>
      </c>
      <c r="B108" t="str">
        <v>SLC/2606/00296</v>
      </c>
      <c r="C108" t="str">
        <v>SPS/2606/00296-S01</v>
      </c>
      <c r="D108" t="str">
        <v>05/06/2026</v>
      </c>
      <c r="E108" t="str">
        <v>P004-2602500-SH</v>
      </c>
      <c r="F108" t="str">
        <v>SHEET - 1000 X 1200 MM (BERSIH)</v>
      </c>
      <c r="G108" t="str">
        <v>PACKING INDONESIA</v>
      </c>
      <c r="H108" t="str">
        <v>SH</v>
      </c>
      <c r="I108" t="str">
        <v>1000x1200x0</v>
      </c>
      <c r="J108">
        <v>5000</v>
      </c>
      <c r="K108" t="str">
        <v>BF</v>
      </c>
      <c r="L108" t="str">
        <v>K200 / M150 / K200</v>
      </c>
      <c r="M108" t="str">
        <v/>
      </c>
      <c r="N108" t="str">
        <v>K200</v>
      </c>
      <c r="O108" t="str">
        <v>M150</v>
      </c>
      <c r="P108" t="str">
        <v/>
      </c>
      <c r="Q108" t="str">
        <v/>
      </c>
      <c r="R108" t="str">
        <v>K200</v>
      </c>
      <c r="S108" t="str">
        <v>08/06/2026</v>
      </c>
      <c r="T108" t="str">
        <v>09/06/2026</v>
      </c>
      <c r="U108" t="str">
        <v>09/06/2026</v>
      </c>
      <c r="V108" t="str">
        <v/>
      </c>
      <c r="W108" t="str">
        <v>09/06/2026</v>
      </c>
      <c r="X108" t="str">
        <v>09/06/2026</v>
      </c>
      <c r="Y108" t="str">
        <v>09/06/2026</v>
      </c>
      <c r="Z108">
        <v>5000</v>
      </c>
      <c r="AA108">
        <v>2578</v>
      </c>
      <c r="AB108">
        <v>88</v>
      </c>
      <c r="AC108">
        <v>5000</v>
      </c>
      <c r="AD108">
        <v>0</v>
      </c>
      <c r="AE108">
        <v>-43</v>
      </c>
      <c r="AF108">
        <v>5100</v>
      </c>
      <c r="AG108">
        <v>5143</v>
      </c>
      <c r="AH108">
        <v>3727.6464</v>
      </c>
      <c r="AI108">
        <v>3727.6464</v>
      </c>
      <c r="AJ108">
        <v>3.727646</v>
      </c>
      <c r="AK108">
        <f>ROUND((AH108-AL108)/1000,6)</f>
      </c>
      <c r="AL108">
        <v>0</v>
      </c>
      <c r="AM108">
        <v>0</v>
      </c>
      <c r="AN108">
        <v>5143</v>
      </c>
      <c r="AO108" t="str">
        <v>SELESAI</v>
      </c>
    </row>
    <row r="109">
      <c r="A109">
        <v>108</v>
      </c>
      <c r="B109" t="str">
        <v>SLC/2606/00295</v>
      </c>
      <c r="C109" t="str">
        <v>SPS/2606/00295-B01</v>
      </c>
      <c r="D109" t="str">
        <v>05/06/2026</v>
      </c>
      <c r="E109" t="str">
        <v>0026241</v>
      </c>
      <c r="F109" t="str">
        <v>BOX UK. 530 X 420 X 415 MM</v>
      </c>
      <c r="G109" t="str">
        <v>HOKKAN DELTAPACK INDUSTRI, PT</v>
      </c>
      <c r="H109" t="str">
        <v>DC</v>
      </c>
      <c r="I109" t="str">
        <v>530x420x415</v>
      </c>
      <c r="J109">
        <v>4500</v>
      </c>
      <c r="K109" t="str">
        <v>CF</v>
      </c>
      <c r="L109" t="str">
        <v>K125 / M150 / K125</v>
      </c>
      <c r="M109" t="str">
        <v>GREEN 292 - BLUE 420</v>
      </c>
      <c r="N109" t="str">
        <v>K125</v>
      </c>
      <c r="O109" t="str">
        <v/>
      </c>
      <c r="P109" t="str">
        <v/>
      </c>
      <c r="Q109" t="str">
        <v>M150</v>
      </c>
      <c r="R109" t="str">
        <v>K125</v>
      </c>
      <c r="S109" t="str">
        <v>06/06/2026</v>
      </c>
      <c r="T109" t="str">
        <v>13/06/2026</v>
      </c>
      <c r="U109" t="str">
        <v>17/06/2026</v>
      </c>
      <c r="V109" t="str">
        <v>FLEXO 6</v>
      </c>
      <c r="W109" t="str">
        <v>17/06/2026</v>
      </c>
      <c r="X109" t="str">
        <v>17/06/2026</v>
      </c>
      <c r="Y109" t="str">
        <v>17/06/2026</v>
      </c>
      <c r="Z109">
        <v>4500</v>
      </c>
      <c r="AA109">
        <v>2307</v>
      </c>
      <c r="AB109">
        <v>88</v>
      </c>
      <c r="AC109">
        <v>4500</v>
      </c>
      <c r="AD109">
        <v>0</v>
      </c>
      <c r="AE109">
        <v>0</v>
      </c>
      <c r="AF109">
        <v>4500</v>
      </c>
      <c r="AG109">
        <v>4500</v>
      </c>
      <c r="AH109">
        <v>3498.66</v>
      </c>
      <c r="AI109">
        <v>3498.66</v>
      </c>
      <c r="AJ109">
        <v>3.49866</v>
      </c>
      <c r="AK109">
        <f>ROUND((AH109-AL109)/1000,6)</f>
      </c>
      <c r="AL109">
        <v>0</v>
      </c>
      <c r="AM109">
        <v>0</v>
      </c>
      <c r="AN109">
        <v>4500</v>
      </c>
      <c r="AO109" t="str">
        <v>SELESAI</v>
      </c>
    </row>
    <row r="110">
      <c r="A110">
        <v>109</v>
      </c>
      <c r="B110" t="str">
        <v>SLC/2606/00294</v>
      </c>
      <c r="C110" t="str">
        <v>SPS/2606/00294-B01</v>
      </c>
      <c r="D110" t="str">
        <v>05/06/2026</v>
      </c>
      <c r="E110" t="str">
        <v>0026241</v>
      </c>
      <c r="F110" t="str">
        <v>BOX UK. 530 X 420 X 415 MM</v>
      </c>
      <c r="G110" t="str">
        <v>HOKKAN DELTAPACK INDUSTRI, PT</v>
      </c>
      <c r="H110" t="str">
        <v>DC</v>
      </c>
      <c r="I110" t="str">
        <v>530x420x415</v>
      </c>
      <c r="J110">
        <v>4500</v>
      </c>
      <c r="K110" t="str">
        <v>CF</v>
      </c>
      <c r="L110" t="str">
        <v>K125 / M150 / K125</v>
      </c>
      <c r="M110" t="str">
        <v>GREEN 292 - BLUE 420</v>
      </c>
      <c r="N110" t="str">
        <v>K125</v>
      </c>
      <c r="O110" t="str">
        <v/>
      </c>
      <c r="P110" t="str">
        <v/>
      </c>
      <c r="Q110" t="str">
        <v>M150</v>
      </c>
      <c r="R110" t="str">
        <v>K125</v>
      </c>
      <c r="S110" t="str">
        <v>06/06/2026</v>
      </c>
      <c r="T110" t="str">
        <v>10/06/2026</v>
      </c>
      <c r="U110" t="str">
        <v>10/06/2026</v>
      </c>
      <c r="V110" t="str">
        <v>FLEXO 6</v>
      </c>
      <c r="W110" t="str">
        <v>10/06/2026</v>
      </c>
      <c r="X110" t="str">
        <v>14/06/2026</v>
      </c>
      <c r="Y110" t="str">
        <v>14/06/2026</v>
      </c>
      <c r="Z110">
        <v>4500</v>
      </c>
      <c r="AA110">
        <v>2345</v>
      </c>
      <c r="AB110">
        <v>40</v>
      </c>
      <c r="AC110">
        <v>4500</v>
      </c>
      <c r="AD110">
        <v>0</v>
      </c>
      <c r="AE110">
        <v>0</v>
      </c>
      <c r="AF110">
        <v>4500</v>
      </c>
      <c r="AG110">
        <v>13240</v>
      </c>
      <c r="AH110">
        <v>10293.8352</v>
      </c>
      <c r="AI110">
        <v>10293.8352</v>
      </c>
      <c r="AJ110">
        <v>3.49866</v>
      </c>
      <c r="AK110">
        <f>ROUND((AH110-AL110)/1000,6)</f>
      </c>
      <c r="AL110">
        <v>6795.1752</v>
      </c>
      <c r="AM110">
        <v>0</v>
      </c>
      <c r="AN110">
        <v>4500</v>
      </c>
      <c r="AO110" t="str">
        <v>SELESAI</v>
      </c>
    </row>
    <row r="111">
      <c r="A111">
        <v>110</v>
      </c>
      <c r="B111" t="str">
        <v>SLC/2606/00294</v>
      </c>
      <c r="C111" t="str">
        <v>SPS/2606/00294-B03</v>
      </c>
      <c r="D111" t="str">
        <v>05/06/2026</v>
      </c>
      <c r="E111" t="str">
        <v>0026241</v>
      </c>
      <c r="F111" t="str">
        <v>BOX UK. 530 X 420 X 415 MM</v>
      </c>
      <c r="G111" t="str">
        <v>HOKKAN DELTAPACK INDUSTRI, PT</v>
      </c>
      <c r="H111" t="str">
        <v>DC</v>
      </c>
      <c r="I111" t="str">
        <v>530x420x415</v>
      </c>
      <c r="J111">
        <v>4500</v>
      </c>
      <c r="K111" t="str">
        <v>CF</v>
      </c>
      <c r="L111" t="str">
        <v>K125 / M150 / K125</v>
      </c>
      <c r="M111" t="str">
        <v>GREEN 292 - BLUE 420</v>
      </c>
      <c r="N111" t="str">
        <v>K125</v>
      </c>
      <c r="O111" t="str">
        <v/>
      </c>
      <c r="P111" t="str">
        <v/>
      </c>
      <c r="Q111" t="str">
        <v>M150</v>
      </c>
      <c r="R111" t="str">
        <v>K125</v>
      </c>
      <c r="S111" t="str">
        <v>06/06/2026</v>
      </c>
      <c r="T111" t="str">
        <v>15/06/2026</v>
      </c>
      <c r="U111" t="str">
        <v>15/06/2026</v>
      </c>
      <c r="V111" t="str">
        <v>FLEXO 6</v>
      </c>
      <c r="W111" t="str">
        <v>15/06/2026</v>
      </c>
      <c r="X111" t="str">
        <v>15/06/2026</v>
      </c>
      <c r="Y111" t="str">
        <v>15/06/2026</v>
      </c>
      <c r="Z111">
        <v>4500</v>
      </c>
      <c r="AA111">
        <v>2296</v>
      </c>
      <c r="AB111">
        <v>84</v>
      </c>
      <c r="AC111">
        <v>4500</v>
      </c>
      <c r="AD111">
        <v>0</v>
      </c>
      <c r="AE111">
        <v>0</v>
      </c>
      <c r="AF111">
        <v>4250</v>
      </c>
      <c r="AG111">
        <v>4250</v>
      </c>
      <c r="AH111">
        <v>3304.29</v>
      </c>
      <c r="AI111">
        <v>3304.29</v>
      </c>
      <c r="AJ111">
        <v>3.30429</v>
      </c>
      <c r="AK111">
        <f>ROUND((AH111-AL111)/1000,6)</f>
      </c>
      <c r="AL111">
        <v>0</v>
      </c>
      <c r="AM111">
        <v>250</v>
      </c>
      <c r="AN111">
        <v>4250</v>
      </c>
      <c r="AO111" t="str">
        <v>SELESAI</v>
      </c>
    </row>
    <row r="112">
      <c r="A112">
        <v>111</v>
      </c>
      <c r="B112" t="str">
        <v>SLC/2606/00293</v>
      </c>
      <c r="C112" t="str">
        <v>SPS/2606/00293-P0101</v>
      </c>
      <c r="D112" t="str">
        <v>05/06/2026</v>
      </c>
      <c r="E112" t="str">
        <v>P0024332</v>
      </c>
      <c r="F112" t="str">
        <v>BOX SGM 700 + SEKAT (2 LEMBAR) TYPE A2</v>
      </c>
      <c r="G112" t="str">
        <v>PURA BARUTAMA, PT</v>
      </c>
      <c r="H112" t="str">
        <v>LY</v>
      </c>
      <c r="I112" t="str">
        <v>590x350x250</v>
      </c>
      <c r="J112">
        <v>4000</v>
      </c>
      <c r="K112" t="str">
        <v>BCF</v>
      </c>
      <c r="L112" t="str">
        <v>K125 / M125 / M125 / M125 / K125</v>
      </c>
      <c r="M112" t="str">
        <v>POLOS</v>
      </c>
      <c r="N112" t="str">
        <v>K125</v>
      </c>
      <c r="O112" t="str">
        <v>M125</v>
      </c>
      <c r="P112" t="str">
        <v>M125</v>
      </c>
      <c r="Q112" t="str">
        <v>M125</v>
      </c>
      <c r="R112" t="str">
        <v>K125</v>
      </c>
      <c r="S112" t="str">
        <v>06/06/2026</v>
      </c>
      <c r="T112" t="str">
        <v>11/06/2026</v>
      </c>
      <c r="U112" t="str">
        <v>12/06/2026</v>
      </c>
      <c r="V112" t="str">
        <v/>
      </c>
      <c r="W112" t="str">
        <v>12/06/2026</v>
      </c>
      <c r="X112" t="str">
        <v>12/06/2026</v>
      </c>
      <c r="Y112" t="str">
        <v>12/06/2026</v>
      </c>
      <c r="Z112">
        <v>4000</v>
      </c>
      <c r="AA112">
        <v>209</v>
      </c>
      <c r="AB112">
        <v>70</v>
      </c>
      <c r="AC112">
        <v>4000</v>
      </c>
      <c r="AD112">
        <v>0</v>
      </c>
      <c r="AE112">
        <v>0</v>
      </c>
      <c r="AF112">
        <v>4200</v>
      </c>
      <c r="AG112">
        <v>4200</v>
      </c>
      <c r="AH112">
        <v>264.306</v>
      </c>
      <c r="AI112">
        <v>264.306</v>
      </c>
      <c r="AJ112">
        <v>0.264306</v>
      </c>
      <c r="AK112">
        <f>ROUND((AH112-AL112)/1000,6)</f>
      </c>
      <c r="AL112">
        <v>0</v>
      </c>
      <c r="AM112">
        <v>0</v>
      </c>
      <c r="AN112">
        <v>4200</v>
      </c>
      <c r="AO112" t="str">
        <v>SELESAI</v>
      </c>
    </row>
    <row r="113">
      <c r="A113">
        <v>112</v>
      </c>
      <c r="B113" t="str">
        <v>SLC/2606/00293</v>
      </c>
      <c r="C113" t="str">
        <v>SPS/2606/00293-B01</v>
      </c>
      <c r="D113" t="str">
        <v>05/06/2026</v>
      </c>
      <c r="E113" t="str">
        <v>0024332</v>
      </c>
      <c r="F113" t="str">
        <v>BOX SGM 700 + SEKAT (2 LEMBAR) TYPE A2</v>
      </c>
      <c r="G113" t="str">
        <v>PURA BARUTAMA, PT</v>
      </c>
      <c r="H113" t="str">
        <v>DC</v>
      </c>
      <c r="I113" t="str">
        <v>590x350x250</v>
      </c>
      <c r="J113">
        <v>2000</v>
      </c>
      <c r="K113" t="str">
        <v>BCF</v>
      </c>
      <c r="L113" t="str">
        <v>K125 / M125 / M125 / M125 / K125</v>
      </c>
      <c r="M113" t="str">
        <v>POLOS</v>
      </c>
      <c r="N113" t="str">
        <v>K125</v>
      </c>
      <c r="O113" t="str">
        <v>M125</v>
      </c>
      <c r="P113" t="str">
        <v>M125</v>
      </c>
      <c r="Q113" t="str">
        <v>M125</v>
      </c>
      <c r="R113" t="str">
        <v>K125</v>
      </c>
      <c r="S113" t="str">
        <v>06/06/2026</v>
      </c>
      <c r="T113" t="str">
        <v>11/06/2026</v>
      </c>
      <c r="U113" t="str">
        <v>12/06/2026</v>
      </c>
      <c r="V113" t="str">
        <v>FLEXO 2/6</v>
      </c>
      <c r="W113" t="str">
        <v>12/06/2026</v>
      </c>
      <c r="X113" t="str">
        <v>12/06/2026</v>
      </c>
      <c r="Y113" t="str">
        <v>12/06/2026</v>
      </c>
      <c r="Z113">
        <v>2000</v>
      </c>
      <c r="AA113">
        <v>1080</v>
      </c>
      <c r="AB113">
        <v>38</v>
      </c>
      <c r="AC113">
        <v>2000</v>
      </c>
      <c r="AD113">
        <v>0</v>
      </c>
      <c r="AE113">
        <v>0</v>
      </c>
      <c r="AF113">
        <v>2100</v>
      </c>
      <c r="AG113">
        <v>2100</v>
      </c>
      <c r="AH113">
        <v>2543.583</v>
      </c>
      <c r="AI113">
        <v>2543.583</v>
      </c>
      <c r="AJ113">
        <v>2.543583</v>
      </c>
      <c r="AK113">
        <f>ROUND((AH113-AL113)/1000,6)</f>
      </c>
      <c r="AL113">
        <v>0</v>
      </c>
      <c r="AM113">
        <v>0</v>
      </c>
      <c r="AN113">
        <v>2100</v>
      </c>
      <c r="AO113" t="str">
        <v>SELESAI</v>
      </c>
    </row>
    <row r="114">
      <c r="A114">
        <v>113</v>
      </c>
      <c r="B114" t="str">
        <v>SLC/2606/00292</v>
      </c>
      <c r="C114" t="str">
        <v>SPS/2606/00292-B01</v>
      </c>
      <c r="D114" t="str">
        <v>05/06/2026</v>
      </c>
      <c r="E114" t="str">
        <v>0023483</v>
      </c>
      <c r="F114" t="str">
        <v>BOX NUTRILON 400 GR + DEVIDER TYPE A2 - DC</v>
      </c>
      <c r="G114" t="str">
        <v>PURA BARUTAMA, PT</v>
      </c>
      <c r="H114" t="str">
        <v>DC</v>
      </c>
      <c r="I114" t="str">
        <v>580x280x200</v>
      </c>
      <c r="J114">
        <v>3000</v>
      </c>
      <c r="K114" t="str">
        <v>BCF</v>
      </c>
      <c r="L114" t="str">
        <v>K150 / M125 / M125 / M125 / K150</v>
      </c>
      <c r="M114" t="str">
        <v>POLOS</v>
      </c>
      <c r="N114" t="str">
        <v>K150</v>
      </c>
      <c r="O114" t="str">
        <v>M125</v>
      </c>
      <c r="P114" t="str">
        <v>M125</v>
      </c>
      <c r="Q114" t="str">
        <v>M125</v>
      </c>
      <c r="R114" t="str">
        <v>K150</v>
      </c>
      <c r="S114" t="str">
        <v>06/06/2026</v>
      </c>
      <c r="T114" t="str">
        <v>11/06/2026</v>
      </c>
      <c r="U114" t="str">
        <v>11/06/2026</v>
      </c>
      <c r="V114" t="str">
        <v/>
      </c>
      <c r="W114" t="str">
        <v>11/06/2026</v>
      </c>
      <c r="X114" t="str">
        <v>12/06/2026</v>
      </c>
      <c r="Y114" t="str">
        <v>12/06/2026</v>
      </c>
      <c r="Z114">
        <v>3000</v>
      </c>
      <c r="AA114">
        <v>1070</v>
      </c>
      <c r="AB114">
        <v>72</v>
      </c>
      <c r="AC114">
        <v>3000</v>
      </c>
      <c r="AD114">
        <v>0</v>
      </c>
      <c r="AE114">
        <v>60</v>
      </c>
      <c r="AF114">
        <v>3000</v>
      </c>
      <c r="AG114">
        <v>2940</v>
      </c>
      <c r="AH114">
        <v>3247.8768</v>
      </c>
      <c r="AI114">
        <v>3247.8768</v>
      </c>
      <c r="AJ114">
        <v>3.247876</v>
      </c>
      <c r="AK114">
        <f>ROUND((AH114-AL114)/1000,6)</f>
      </c>
      <c r="AL114">
        <v>0</v>
      </c>
      <c r="AM114">
        <v>60</v>
      </c>
      <c r="AN114">
        <v>2940</v>
      </c>
      <c r="AO114" t="str">
        <v>SELESAI</v>
      </c>
    </row>
    <row r="115">
      <c r="A115">
        <v>114</v>
      </c>
      <c r="B115" t="str">
        <v>SLC/2606/00292</v>
      </c>
      <c r="C115" t="str">
        <v>SPS/2606/00292-P0101</v>
      </c>
      <c r="D115" t="str">
        <v>05/06/2026</v>
      </c>
      <c r="E115" t="str">
        <v>0023483-1</v>
      </c>
      <c r="F115" t="str">
        <v>BOX NUTRILON 400 GR + DEVIDER TYPE A2 - DC</v>
      </c>
      <c r="G115" t="str">
        <v>PURA BARUTAMA, PT</v>
      </c>
      <c r="H115" t="str">
        <v>PART</v>
      </c>
      <c r="I115" t="str">
        <v>580x280x200</v>
      </c>
      <c r="J115">
        <v>3000</v>
      </c>
      <c r="K115" t="str">
        <v>BCF</v>
      </c>
      <c r="L115" t="str">
        <v>K150 / M125 / M125 / M125 / K150</v>
      </c>
      <c r="M115" t="str">
        <v>POLOS</v>
      </c>
      <c r="N115" t="str">
        <v>K150</v>
      </c>
      <c r="O115" t="str">
        <v>M125</v>
      </c>
      <c r="P115" t="str">
        <v>M125</v>
      </c>
      <c r="Q115" t="str">
        <v>M125</v>
      </c>
      <c r="R115" t="str">
        <v>K150</v>
      </c>
      <c r="S115" t="str">
        <v>06/06/2026</v>
      </c>
      <c r="T115" t="str">
        <v>11/06/2026</v>
      </c>
      <c r="U115" t="str">
        <v>12/06/2026</v>
      </c>
      <c r="V115" t="str">
        <v/>
      </c>
      <c r="W115" t="str">
        <v>12/06/2026</v>
      </c>
      <c r="X115" t="str">
        <v>12/06/2026</v>
      </c>
      <c r="Y115" t="str">
        <v>12/06/2026</v>
      </c>
      <c r="Z115">
        <v>3000</v>
      </c>
      <c r="AA115">
        <v>105</v>
      </c>
      <c r="AB115">
        <v>55</v>
      </c>
      <c r="AC115">
        <v>3000</v>
      </c>
      <c r="AD115">
        <v>0</v>
      </c>
      <c r="AE115">
        <v>120</v>
      </c>
      <c r="AF115">
        <v>3060</v>
      </c>
      <c r="AG115">
        <v>2940</v>
      </c>
      <c r="AH115">
        <v>262.8654</v>
      </c>
      <c r="AI115">
        <v>262.8654</v>
      </c>
      <c r="AJ115">
        <v>0.262865</v>
      </c>
      <c r="AK115">
        <f>ROUND((AH115-AL115)/1000,6)</f>
      </c>
      <c r="AL115">
        <v>0</v>
      </c>
      <c r="AM115">
        <v>60</v>
      </c>
      <c r="AN115">
        <v>2940</v>
      </c>
      <c r="AO115" t="str">
        <v>SELESAI</v>
      </c>
    </row>
    <row r="116">
      <c r="A116">
        <v>115</v>
      </c>
      <c r="B116" t="str">
        <v>SLC/2606/00292</v>
      </c>
      <c r="C116" t="str">
        <v>SPS/2606/00292-P0201</v>
      </c>
      <c r="D116" t="str">
        <v>05/06/2026</v>
      </c>
      <c r="E116" t="str">
        <v>0023483-2</v>
      </c>
      <c r="F116" t="str">
        <v>BOX NUTRILON 400 GR + DEVIDER TYPE A2 - DC</v>
      </c>
      <c r="G116" t="str">
        <v>PURA BARUTAMA, PT</v>
      </c>
      <c r="H116" t="str">
        <v>PART</v>
      </c>
      <c r="I116" t="str">
        <v>580x280x200</v>
      </c>
      <c r="J116">
        <v>3000</v>
      </c>
      <c r="K116" t="str">
        <v>BCF</v>
      </c>
      <c r="L116" t="str">
        <v>K150 / M125 / M125 / M125 / K150</v>
      </c>
      <c r="M116" t="str">
        <v>POLOS</v>
      </c>
      <c r="N116" t="str">
        <v>K150</v>
      </c>
      <c r="O116" t="str">
        <v>M125</v>
      </c>
      <c r="P116" t="str">
        <v>M125</v>
      </c>
      <c r="Q116" t="str">
        <v>M125</v>
      </c>
      <c r="R116" t="str">
        <v>K150</v>
      </c>
      <c r="S116" t="str">
        <v>06/06/2026</v>
      </c>
      <c r="T116" t="str">
        <v>11/06/2026</v>
      </c>
      <c r="U116" t="str">
        <v>12/06/2026</v>
      </c>
      <c r="V116" t="str">
        <v/>
      </c>
      <c r="W116" t="str">
        <v>12/06/2026</v>
      </c>
      <c r="X116" t="str">
        <v>12/06/2026</v>
      </c>
      <c r="Y116" t="str">
        <v>12/06/2026</v>
      </c>
      <c r="Z116">
        <v>3000</v>
      </c>
      <c r="AA116">
        <v>195</v>
      </c>
      <c r="AB116">
        <v>0</v>
      </c>
      <c r="AC116">
        <v>3000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f>ROUND((AH116-AL116)/1000,6)</f>
      </c>
      <c r="AL116">
        <v>0</v>
      </c>
      <c r="AM116">
        <v>3000</v>
      </c>
      <c r="AN116">
        <v>0</v>
      </c>
      <c r="AO116" t="str">
        <v>PROSES</v>
      </c>
    </row>
    <row r="117">
      <c r="A117">
        <v>116</v>
      </c>
      <c r="B117" t="str">
        <v>SLC/2606/00288</v>
      </c>
      <c r="C117" t="str">
        <v>SPS/2606/00288-S01</v>
      </c>
      <c r="D117" t="str">
        <v>05/06/2026</v>
      </c>
      <c r="E117" t="str">
        <v>SH00044</v>
      </c>
      <c r="F117" t="str">
        <v>SHEET - 936 X 3100 MM</v>
      </c>
      <c r="G117" t="str">
        <v>MITRA KEMAS PAPERINDO, CV</v>
      </c>
      <c r="H117" t="str">
        <v>SHCR</v>
      </c>
      <c r="I117" t="str">
        <v>936x3100x0</v>
      </c>
      <c r="J117">
        <v>2000</v>
      </c>
      <c r="K117" t="str">
        <v>BF</v>
      </c>
      <c r="L117" t="str">
        <v>K150 / M125 / K125</v>
      </c>
      <c r="M117" t="str">
        <v/>
      </c>
      <c r="N117" t="str">
        <v>K150</v>
      </c>
      <c r="O117" t="str">
        <v>M125</v>
      </c>
      <c r="P117" t="str">
        <v/>
      </c>
      <c r="Q117" t="str">
        <v/>
      </c>
      <c r="R117" t="str">
        <v>K125</v>
      </c>
      <c r="S117" t="str">
        <v>05/06/2026</v>
      </c>
      <c r="T117" t="str">
        <v>09/06/2026</v>
      </c>
      <c r="U117" t="str">
        <v>08/06/2026</v>
      </c>
      <c r="V117" t="str">
        <v/>
      </c>
      <c r="W117" t="str">
        <v>08/06/2026</v>
      </c>
      <c r="X117" t="str">
        <v>09/06/2026</v>
      </c>
      <c r="Y117" t="str">
        <v>08/06/2026</v>
      </c>
      <c r="Z117">
        <v>2000</v>
      </c>
      <c r="AA117">
        <v>1080</v>
      </c>
      <c r="AB117">
        <v>110</v>
      </c>
      <c r="AC117">
        <v>2000</v>
      </c>
      <c r="AD117">
        <v>0</v>
      </c>
      <c r="AE117">
        <v>17</v>
      </c>
      <c r="AF117">
        <v>2040</v>
      </c>
      <c r="AG117">
        <v>2040</v>
      </c>
      <c r="AH117">
        <v>2634.0684</v>
      </c>
      <c r="AI117">
        <v>2634.0684</v>
      </c>
      <c r="AJ117">
        <v>2.612117</v>
      </c>
      <c r="AK117">
        <f>ROUND((AH117-AL117)/1000,6)</f>
      </c>
      <c r="AL117">
        <v>21.95057</v>
      </c>
      <c r="AM117">
        <v>0</v>
      </c>
      <c r="AN117">
        <v>2023</v>
      </c>
      <c r="AO117" t="str">
        <v>SELESAI</v>
      </c>
    </row>
    <row r="118">
      <c r="A118">
        <v>117</v>
      </c>
      <c r="B118" t="str">
        <v>SLC/2606/00287</v>
      </c>
      <c r="C118" t="str">
        <v>SPS/2606/00287-S01</v>
      </c>
      <c r="D118" t="str">
        <v>05/06/2026</v>
      </c>
      <c r="E118" t="str">
        <v>SH00385</v>
      </c>
      <c r="F118" t="str">
        <v>SHEET - 812 X 3078 MM</v>
      </c>
      <c r="G118" t="str">
        <v>MITRA KEMAS PAPERINDO, CV</v>
      </c>
      <c r="H118" t="str">
        <v>SHCR</v>
      </c>
      <c r="I118" t="str">
        <v>812x3078x0</v>
      </c>
      <c r="J118">
        <v>1600</v>
      </c>
      <c r="K118" t="str">
        <v>BF</v>
      </c>
      <c r="L118" t="str">
        <v>K125 / M125 / K125</v>
      </c>
      <c r="M118" t="str">
        <v/>
      </c>
      <c r="N118" t="str">
        <v>K125</v>
      </c>
      <c r="O118" t="str">
        <v>M125</v>
      </c>
      <c r="P118" t="str">
        <v/>
      </c>
      <c r="Q118" t="str">
        <v/>
      </c>
      <c r="R118" t="str">
        <v>K125</v>
      </c>
      <c r="S118" t="str">
        <v>05/06/2026</v>
      </c>
      <c r="T118" t="str">
        <v>09/06/2026</v>
      </c>
      <c r="U118" t="str">
        <v>08/06/2026</v>
      </c>
      <c r="V118" t="str">
        <v/>
      </c>
      <c r="W118" t="str">
        <v>08/06/2026</v>
      </c>
      <c r="X118" t="str">
        <v>09/06/2026</v>
      </c>
      <c r="Y118" t="str">
        <v>08/06/2026</v>
      </c>
      <c r="Z118">
        <v>1600</v>
      </c>
      <c r="AA118">
        <v>827</v>
      </c>
      <c r="AB118">
        <v>68</v>
      </c>
      <c r="AC118">
        <v>1600</v>
      </c>
      <c r="AD118">
        <v>0</v>
      </c>
      <c r="AE118">
        <v>25</v>
      </c>
      <c r="AF118">
        <v>1630</v>
      </c>
      <c r="AG118">
        <v>1605</v>
      </c>
      <c r="AH118">
        <v>1684.8006</v>
      </c>
      <c r="AI118">
        <v>1684.8006</v>
      </c>
      <c r="AJ118">
        <v>1.6848</v>
      </c>
      <c r="AK118">
        <f>ROUND((AH118-AL118)/1000,6)</f>
      </c>
      <c r="AL118">
        <v>0</v>
      </c>
      <c r="AM118">
        <v>0</v>
      </c>
      <c r="AN118">
        <v>1605</v>
      </c>
      <c r="AO118" t="str">
        <v>SELESAI</v>
      </c>
    </row>
    <row r="119">
      <c r="A119">
        <v>118</v>
      </c>
      <c r="B119" t="str">
        <v>SLC/2606/00286</v>
      </c>
      <c r="C119" t="str">
        <v>SPS/2606/00286-S01</v>
      </c>
      <c r="D119" t="str">
        <v>05/06/2026</v>
      </c>
      <c r="E119" t="str">
        <v>SH00548</v>
      </c>
      <c r="F119" t="str">
        <v>SHEET - 938 X 3062 MM</v>
      </c>
      <c r="G119" t="str">
        <v>MITRA KEMAS PAPERINDO, CV</v>
      </c>
      <c r="H119" t="str">
        <v>SHCR</v>
      </c>
      <c r="I119" t="str">
        <v>938x3062x0</v>
      </c>
      <c r="J119">
        <v>1550</v>
      </c>
      <c r="K119" t="str">
        <v>BF</v>
      </c>
      <c r="L119" t="str">
        <v>K125 / M125 / K125</v>
      </c>
      <c r="M119" t="str">
        <v/>
      </c>
      <c r="N119" t="str">
        <v>K125</v>
      </c>
      <c r="O119" t="str">
        <v>M125</v>
      </c>
      <c r="P119" t="str">
        <v/>
      </c>
      <c r="Q119" t="str">
        <v/>
      </c>
      <c r="R119" t="str">
        <v>K125</v>
      </c>
      <c r="S119" t="str">
        <v>05/06/2026</v>
      </c>
      <c r="T119" t="str">
        <v>09/06/2026</v>
      </c>
      <c r="U119" t="str">
        <v>08/06/2026</v>
      </c>
      <c r="V119" t="str">
        <v/>
      </c>
      <c r="W119" t="str">
        <v>08/06/2026</v>
      </c>
      <c r="X119" t="str">
        <v>08/06/2026</v>
      </c>
      <c r="Y119" t="str">
        <v>07/06/2026</v>
      </c>
      <c r="Z119">
        <v>1550</v>
      </c>
      <c r="AA119">
        <v>798</v>
      </c>
      <c r="AB119">
        <v>50</v>
      </c>
      <c r="AC119">
        <v>1550</v>
      </c>
      <c r="AD119">
        <v>0</v>
      </c>
      <c r="AE119">
        <v>15</v>
      </c>
      <c r="AF119">
        <v>1580</v>
      </c>
      <c r="AG119">
        <v>1580</v>
      </c>
      <c r="AH119">
        <v>1905.9698</v>
      </c>
      <c r="AI119">
        <v>1905.9698</v>
      </c>
      <c r="AJ119">
        <v>1.887875</v>
      </c>
      <c r="AK119">
        <f>ROUND((AH119-AL119)/1000,6)</f>
      </c>
      <c r="AL119">
        <v>18.09465</v>
      </c>
      <c r="AM119">
        <v>0</v>
      </c>
      <c r="AN119">
        <v>1565</v>
      </c>
      <c r="AO119" t="str">
        <v>SELESAI</v>
      </c>
    </row>
    <row r="120">
      <c r="A120">
        <v>119</v>
      </c>
      <c r="B120" t="str">
        <v>SLC/2606/00285</v>
      </c>
      <c r="C120" t="str">
        <v>SPS/2606/00285-B01</v>
      </c>
      <c r="D120" t="str">
        <v>05/06/2026</v>
      </c>
      <c r="E120" t="str">
        <v>BE29198</v>
      </c>
      <c r="F120" t="str">
        <v>DUS GEMEZ ENAAK CHICKEN PARTYPACK 8IN1 XIAMEN CHINA KTN/CH8IN1/E/144/00/CHINA</v>
      </c>
      <c r="G120" t="str">
        <v>SIANTAR TOP TBK, PT</v>
      </c>
      <c r="H120" t="str">
        <v>A1</v>
      </c>
      <c r="I120" t="str">
        <v>370x230x370</v>
      </c>
      <c r="J120">
        <v>5000</v>
      </c>
      <c r="K120" t="str">
        <v>CF</v>
      </c>
      <c r="L120" t="str">
        <v>K200 / M150 / K200</v>
      </c>
      <c r="M120" t="str">
        <v>ORANGE 25 - RED 15 - BLUE 09 - BLACK 01</v>
      </c>
      <c r="N120" t="str">
        <v>K200</v>
      </c>
      <c r="O120" t="str">
        <v/>
      </c>
      <c r="P120" t="str">
        <v/>
      </c>
      <c r="Q120" t="str">
        <v>M150</v>
      </c>
      <c r="R120" t="str">
        <v>K200</v>
      </c>
      <c r="S120" t="str">
        <v>06/06/2026</v>
      </c>
      <c r="T120" t="str">
        <v>11/06/2026</v>
      </c>
      <c r="U120" t="str">
        <v>13/06/2026</v>
      </c>
      <c r="V120" t="str">
        <v>FLEXO 8</v>
      </c>
      <c r="W120" t="str">
        <v>13/06/2026</v>
      </c>
      <c r="X120" t="str">
        <v>13/06/2026</v>
      </c>
      <c r="Y120" t="str">
        <v>13/06/2026</v>
      </c>
      <c r="Z120">
        <v>5000</v>
      </c>
      <c r="AA120">
        <v>1403</v>
      </c>
      <c r="AB120">
        <v>332</v>
      </c>
      <c r="AC120">
        <v>5000</v>
      </c>
      <c r="AD120">
        <v>0</v>
      </c>
      <c r="AE120">
        <v>0</v>
      </c>
      <c r="AF120">
        <v>4500</v>
      </c>
      <c r="AG120">
        <v>4500</v>
      </c>
      <c r="AH120">
        <v>2122.425</v>
      </c>
      <c r="AI120">
        <v>2122.425</v>
      </c>
      <c r="AJ120">
        <v>2.122425</v>
      </c>
      <c r="AK120">
        <f>ROUND((AH120-AL120)/1000,6)</f>
      </c>
      <c r="AL120">
        <v>0</v>
      </c>
      <c r="AM120">
        <v>500</v>
      </c>
      <c r="AN120">
        <v>4500</v>
      </c>
      <c r="AO120" t="str">
        <v>SELESAI</v>
      </c>
    </row>
    <row r="121">
      <c r="A121">
        <v>120</v>
      </c>
      <c r="B121" t="str">
        <v>SLC/2606/00284</v>
      </c>
      <c r="C121" t="str">
        <v>SPS/2606/00284-B01</v>
      </c>
      <c r="D121" t="str">
        <v>05/06/2026</v>
      </c>
      <c r="E121" t="str">
        <v>0023937</v>
      </c>
      <c r="F121" t="str">
        <v>DUS GEMEZ ENAAK 16 GR CHICKEN POLYBAG ISI 4 WITH CIDN EXPORT XIAMEN CHINA KTN/HCF-POLYBAG/E/96/05/HC</v>
      </c>
      <c r="G121" t="str">
        <v>SIANTAR TOP TBK, PT</v>
      </c>
      <c r="H121" t="str">
        <v>A1</v>
      </c>
      <c r="I121" t="str">
        <v>370x250x215</v>
      </c>
      <c r="J121">
        <v>5000</v>
      </c>
      <c r="K121" t="str">
        <v>CF</v>
      </c>
      <c r="L121" t="str">
        <v>K200 / M150 / K200</v>
      </c>
      <c r="M121" t="str">
        <v>RED 04 - BLUE 07 - GREEN 257 - BLACK 01</v>
      </c>
      <c r="N121" t="str">
        <v>K200</v>
      </c>
      <c r="O121" t="str">
        <v/>
      </c>
      <c r="P121" t="str">
        <v/>
      </c>
      <c r="Q121" t="str">
        <v>M150</v>
      </c>
      <c r="R121" t="str">
        <v>K200</v>
      </c>
      <c r="S121" t="str">
        <v>06/06/2026</v>
      </c>
      <c r="T121" t="str">
        <v>11/06/2026</v>
      </c>
      <c r="U121" t="str">
        <v>13/06/2026</v>
      </c>
      <c r="V121" t="str">
        <v>FLEXO 5/8</v>
      </c>
      <c r="W121" t="str">
        <v>13/06/2026</v>
      </c>
      <c r="X121" t="str">
        <v>13/06/2026</v>
      </c>
      <c r="Y121" t="str">
        <v>13/06/2026</v>
      </c>
      <c r="Z121">
        <v>5000</v>
      </c>
      <c r="AA121">
        <v>1075</v>
      </c>
      <c r="AB121">
        <v>295</v>
      </c>
      <c r="AC121">
        <v>5000</v>
      </c>
      <c r="AD121">
        <v>0</v>
      </c>
      <c r="AE121">
        <v>1030</v>
      </c>
      <c r="AF121">
        <v>5250</v>
      </c>
      <c r="AG121">
        <v>4220</v>
      </c>
      <c r="AH121">
        <v>1618.3278</v>
      </c>
      <c r="AI121">
        <v>1618.3278</v>
      </c>
      <c r="AJ121">
        <v>1.618327</v>
      </c>
      <c r="AK121">
        <f>ROUND((AH121-AL121)/1000,6)</f>
      </c>
      <c r="AL121">
        <v>0</v>
      </c>
      <c r="AM121">
        <v>780</v>
      </c>
      <c r="AN121">
        <v>4220</v>
      </c>
      <c r="AO121" t="str">
        <v>SELESAI</v>
      </c>
    </row>
    <row r="122">
      <c r="A122">
        <v>121</v>
      </c>
      <c r="B122" t="str">
        <v>SLC/2606/00283</v>
      </c>
      <c r="C122" t="str">
        <v>SPS/2606/00283-B01</v>
      </c>
      <c r="D122" t="str">
        <v>05/06/2026</v>
      </c>
      <c r="E122" t="str">
        <v>0023935</v>
      </c>
      <c r="F122" t="str">
        <v>DUS GEMEZ ENAAK 14 GR SPICY RENTENG ISI 180 WTH CIDN EXPORT XIAMEN CHINA KTN/NJSCY-RENTENG180/E/180/</v>
      </c>
      <c r="G122" t="str">
        <v>SIANTAR TOP TBK, PT</v>
      </c>
      <c r="H122" t="str">
        <v>A1</v>
      </c>
      <c r="I122" t="str">
        <v>370x270x270</v>
      </c>
      <c r="J122">
        <v>5000</v>
      </c>
      <c r="K122" t="str">
        <v>CF</v>
      </c>
      <c r="L122" t="str">
        <v>K200 / M150 / K200</v>
      </c>
      <c r="M122" t="str">
        <v>RED 04 - BLUE 168 - BLACK 01</v>
      </c>
      <c r="N122" t="str">
        <v>K200</v>
      </c>
      <c r="O122" t="str">
        <v/>
      </c>
      <c r="P122" t="str">
        <v/>
      </c>
      <c r="Q122" t="str">
        <v>M150</v>
      </c>
      <c r="R122" t="str">
        <v>K200</v>
      </c>
      <c r="S122" t="str">
        <v>06/06/2026</v>
      </c>
      <c r="T122" t="str">
        <v>11/06/2026</v>
      </c>
      <c r="U122" t="str">
        <v>17/06/2026</v>
      </c>
      <c r="V122" t="str">
        <v>FLEXO 8</v>
      </c>
      <c r="W122" t="str">
        <v>17/06/2026</v>
      </c>
      <c r="X122" t="str">
        <v>17/06/2026</v>
      </c>
      <c r="Y122" t="str">
        <v>17/06/2026</v>
      </c>
      <c r="Z122">
        <v>5000</v>
      </c>
      <c r="AA122">
        <v>1864</v>
      </c>
      <c r="AB122">
        <v>213</v>
      </c>
      <c r="AC122">
        <v>5000</v>
      </c>
      <c r="AD122">
        <v>0</v>
      </c>
      <c r="AE122">
        <v>17</v>
      </c>
      <c r="AF122">
        <v>5197</v>
      </c>
      <c r="AG122">
        <v>5180</v>
      </c>
      <c r="AH122">
        <v>2367.519</v>
      </c>
      <c r="AI122">
        <v>2367.519</v>
      </c>
      <c r="AJ122">
        <v>2.367519</v>
      </c>
      <c r="AK122">
        <f>ROUND((AH122-AL122)/1000,6)</f>
      </c>
      <c r="AL122">
        <v>0</v>
      </c>
      <c r="AM122">
        <v>0</v>
      </c>
      <c r="AN122">
        <v>5180</v>
      </c>
      <c r="AO122" t="str">
        <v>SELESAI</v>
      </c>
    </row>
    <row r="123">
      <c r="A123">
        <v>122</v>
      </c>
      <c r="B123" t="str">
        <v>SLC/2606/00282</v>
      </c>
      <c r="C123" t="str">
        <v>SPS/2606/00282-B01</v>
      </c>
      <c r="D123" t="str">
        <v>05/06/2026</v>
      </c>
      <c r="E123" t="str">
        <v>S015-2600101-A1</v>
      </c>
      <c r="F123" t="str">
        <v>NUQI 220 ML</v>
      </c>
      <c r="G123" t="str">
        <v>SERANG AIR SENTOSA, PT</v>
      </c>
      <c r="H123" t="str">
        <v>A1</v>
      </c>
      <c r="I123" t="str">
        <v>347x233x192</v>
      </c>
      <c r="J123">
        <v>30000</v>
      </c>
      <c r="K123" t="str">
        <v>BF</v>
      </c>
      <c r="L123" t="str">
        <v>K125 / M135 / K110</v>
      </c>
      <c r="M123" t="str">
        <v>BLUE 150 - BLUE 316 - BLACK 01</v>
      </c>
      <c r="N123" t="str">
        <v>K125</v>
      </c>
      <c r="O123" t="str">
        <v>M135</v>
      </c>
      <c r="P123" t="str">
        <v/>
      </c>
      <c r="Q123" t="str">
        <v/>
      </c>
      <c r="R123" t="str">
        <v>K110</v>
      </c>
      <c r="S123" t="str">
        <v>06/06/2026</v>
      </c>
      <c r="T123" t="str">
        <v>09/06/2026</v>
      </c>
      <c r="U123" t="str">
        <v>10/06/2026</v>
      </c>
      <c r="V123" t="str">
        <v>FLEXO 4/5</v>
      </c>
      <c r="W123" t="str">
        <v>10/06/2026</v>
      </c>
      <c r="X123" t="str">
        <v>10/06/2026</v>
      </c>
      <c r="Y123" t="str">
        <v>10/06/2026</v>
      </c>
      <c r="Z123">
        <v>30000</v>
      </c>
      <c r="AA123">
        <v>10585</v>
      </c>
      <c r="AB123">
        <v>204</v>
      </c>
      <c r="AC123">
        <v>30000</v>
      </c>
      <c r="AD123">
        <v>0</v>
      </c>
      <c r="AE123">
        <v>0</v>
      </c>
      <c r="AF123">
        <v>30340</v>
      </c>
      <c r="AG123">
        <v>30340</v>
      </c>
      <c r="AH123">
        <v>6593.4888</v>
      </c>
      <c r="AI123">
        <v>6593.4888</v>
      </c>
      <c r="AJ123">
        <v>6.593488</v>
      </c>
      <c r="AK123">
        <f>ROUND((AH123-AL123)/1000,6)</f>
      </c>
      <c r="AL123">
        <v>0</v>
      </c>
      <c r="AM123">
        <v>0</v>
      </c>
      <c r="AN123">
        <v>30340</v>
      </c>
      <c r="AO123" t="str">
        <v>SELESAI</v>
      </c>
    </row>
    <row r="124">
      <c r="A124">
        <v>123</v>
      </c>
      <c r="B124" t="str">
        <v>SLC/2606/00281</v>
      </c>
      <c r="C124" t="str">
        <v>SPS/2606/00281-B01</v>
      </c>
      <c r="D124" t="str">
        <v>05/06/2026</v>
      </c>
      <c r="E124" t="str">
        <v>K015-2600200-A1</v>
      </c>
      <c r="F124" t="str">
        <v>2100002549 - KARTON MIE BONCHILLI 6PACX(5PCSX105G) MUL</v>
      </c>
      <c r="G124" t="str">
        <v>KOBE BOGA UTAMA, PT</v>
      </c>
      <c r="H124" t="str">
        <v>A1</v>
      </c>
      <c r="I124" t="str">
        <v>395x250x155</v>
      </c>
      <c r="J124">
        <v>2000</v>
      </c>
      <c r="K124" t="str">
        <v>BF</v>
      </c>
      <c r="L124" t="str">
        <v>K125 / M125 / K125</v>
      </c>
      <c r="M124" t="str">
        <v>WHITE 01 - RED 101 - BLACK 01</v>
      </c>
      <c r="N124" t="str">
        <v>K125</v>
      </c>
      <c r="O124" t="str">
        <v>M125</v>
      </c>
      <c r="P124" t="str">
        <v/>
      </c>
      <c r="Q124" t="str">
        <v/>
      </c>
      <c r="R124" t="str">
        <v>K125</v>
      </c>
      <c r="S124" t="str">
        <v>05/06/2026</v>
      </c>
      <c r="T124" t="str">
        <v>11/06/2026</v>
      </c>
      <c r="U124" t="str">
        <v>12/06/2026</v>
      </c>
      <c r="V124" t="str">
        <v>FLEXO 4/5</v>
      </c>
      <c r="W124" t="str">
        <v>12/06/2026</v>
      </c>
      <c r="X124" t="str">
        <v>12/06/2026</v>
      </c>
      <c r="Y124" t="str">
        <v>11/06/2026</v>
      </c>
      <c r="Z124">
        <v>2000</v>
      </c>
      <c r="AA124">
        <v>412</v>
      </c>
      <c r="AB124">
        <v>126</v>
      </c>
      <c r="AC124">
        <v>2000</v>
      </c>
      <c r="AD124">
        <v>0</v>
      </c>
      <c r="AE124">
        <v>0</v>
      </c>
      <c r="AF124">
        <v>2020</v>
      </c>
      <c r="AG124">
        <v>2020</v>
      </c>
      <c r="AH124">
        <v>463.9132</v>
      </c>
      <c r="AI124">
        <v>463.9132</v>
      </c>
      <c r="AJ124">
        <v>0.463913</v>
      </c>
      <c r="AK124">
        <f>ROUND((AH124-AL124)/1000,6)</f>
      </c>
      <c r="AL124">
        <v>0</v>
      </c>
      <c r="AM124">
        <v>0</v>
      </c>
      <c r="AN124">
        <v>2020</v>
      </c>
      <c r="AO124" t="str">
        <v>SELESAI</v>
      </c>
    </row>
    <row r="125">
      <c r="A125">
        <v>124</v>
      </c>
      <c r="B125" t="str">
        <v>SLC/2606/00278</v>
      </c>
      <c r="C125" t="str">
        <v>SPS/2606/00278-B01</v>
      </c>
      <c r="D125" t="str">
        <v>05/06/2026</v>
      </c>
      <c r="E125" t="str">
        <v>000845</v>
      </c>
      <c r="F125" t="str">
        <v>SAOS TOMAT SANJAYA</v>
      </c>
      <c r="G125" t="str">
        <v>HANDI SANCOKO</v>
      </c>
      <c r="H125" t="str">
        <v>A1</v>
      </c>
      <c r="I125" t="str">
        <v>317x230x287</v>
      </c>
      <c r="J125">
        <v>7000</v>
      </c>
      <c r="K125" t="str">
        <v>BF</v>
      </c>
      <c r="L125" t="str">
        <v>K110 / M125 / K110</v>
      </c>
      <c r="M125" t="str">
        <v>RED 01 - GREEN 93</v>
      </c>
      <c r="N125" t="str">
        <v>K110</v>
      </c>
      <c r="O125" t="str">
        <v>M125</v>
      </c>
      <c r="P125" t="str">
        <v/>
      </c>
      <c r="Q125" t="str">
        <v/>
      </c>
      <c r="R125" t="str">
        <v>K110</v>
      </c>
      <c r="S125" t="str">
        <v>05/06/2026</v>
      </c>
      <c r="T125" t="str">
        <v>08/06/2026</v>
      </c>
      <c r="U125" t="str">
        <v>12/06/2026</v>
      </c>
      <c r="V125" t="str">
        <v>FLEXO 2/6/7</v>
      </c>
      <c r="W125" t="str">
        <v>12/06/2026</v>
      </c>
      <c r="X125" t="str">
        <v>12/06/2026</v>
      </c>
      <c r="Y125" t="str">
        <v>12/06/2026</v>
      </c>
      <c r="Z125">
        <v>7000</v>
      </c>
      <c r="AA125">
        <v>2541</v>
      </c>
      <c r="AB125">
        <v>141</v>
      </c>
      <c r="AC125">
        <v>7000</v>
      </c>
      <c r="AD125">
        <v>0</v>
      </c>
      <c r="AE125">
        <v>0</v>
      </c>
      <c r="AF125">
        <v>7350</v>
      </c>
      <c r="AG125">
        <v>7350</v>
      </c>
      <c r="AH125">
        <v>1708.287</v>
      </c>
      <c r="AI125">
        <v>1708.287</v>
      </c>
      <c r="AJ125">
        <v>1.708287</v>
      </c>
      <c r="AK125">
        <f>ROUND((AH125-AL125)/1000,6)</f>
      </c>
      <c r="AL125">
        <v>0</v>
      </c>
      <c r="AM125">
        <v>0</v>
      </c>
      <c r="AN125">
        <v>7350</v>
      </c>
      <c r="AO125" t="str">
        <v>SELESAI</v>
      </c>
    </row>
    <row r="126">
      <c r="A126">
        <v>125</v>
      </c>
      <c r="B126" t="str">
        <v>SLC/2606/00277</v>
      </c>
      <c r="C126" t="str">
        <v>SPS/2606/00277-B01</v>
      </c>
      <c r="D126" t="str">
        <v>05/06/2026</v>
      </c>
      <c r="E126" t="str">
        <v>0026446</v>
      </c>
      <c r="F126" t="str">
        <v>23000735 - KARDUS TEH RIO GULA BATU 180 ML</v>
      </c>
      <c r="G126" t="str">
        <v>MITRA ALAM SEGAR</v>
      </c>
      <c r="H126" t="str">
        <v>A1</v>
      </c>
      <c r="I126" t="str">
        <v>328x220x98</v>
      </c>
      <c r="J126">
        <v>20000</v>
      </c>
      <c r="K126" t="str">
        <v>CF</v>
      </c>
      <c r="L126" t="str">
        <v>K135 / M135 / K135</v>
      </c>
      <c r="M126" t="str">
        <v>RED 301 - GREEN 313 - BLACK 42</v>
      </c>
      <c r="N126" t="str">
        <v>K135</v>
      </c>
      <c r="O126" t="str">
        <v/>
      </c>
      <c r="P126" t="str">
        <v/>
      </c>
      <c r="Q126" t="str">
        <v>M135</v>
      </c>
      <c r="R126" t="str">
        <v>K135</v>
      </c>
      <c r="S126" t="str">
        <v>05/06/2026</v>
      </c>
      <c r="T126" t="str">
        <v>09/06/2026</v>
      </c>
      <c r="U126" t="str">
        <v>08/06/2026</v>
      </c>
      <c r="V126" t="str">
        <v>FLEXO 4/5</v>
      </c>
      <c r="W126" t="str">
        <v>08/06/2026</v>
      </c>
      <c r="X126" t="str">
        <v>11/06/2026</v>
      </c>
      <c r="Y126" t="str">
        <v>11/06/2026</v>
      </c>
      <c r="Z126">
        <v>20000</v>
      </c>
      <c r="AA126">
        <v>3022</v>
      </c>
      <c r="AB126">
        <v>105</v>
      </c>
      <c r="AC126">
        <v>20000</v>
      </c>
      <c r="AD126">
        <v>0</v>
      </c>
      <c r="AE126">
        <v>-101575</v>
      </c>
      <c r="AF126">
        <v>20775</v>
      </c>
      <c r="AG126">
        <v>122350</v>
      </c>
      <c r="AH126">
        <v>21668.185</v>
      </c>
      <c r="AI126">
        <v>21668.185</v>
      </c>
      <c r="AJ126">
        <v>21.668185</v>
      </c>
      <c r="AK126">
        <f>ROUND((AH126-AL126)/1000,6)</f>
      </c>
      <c r="AL126">
        <v>0</v>
      </c>
      <c r="AM126">
        <v>0</v>
      </c>
      <c r="AN126">
        <v>122350</v>
      </c>
      <c r="AO126" t="str">
        <v>SELESAI</v>
      </c>
    </row>
    <row r="127">
      <c r="A127">
        <v>126</v>
      </c>
      <c r="B127" t="str">
        <v>SLC/2606/00277</v>
      </c>
      <c r="C127" t="str">
        <v>SPS/2606/00277-B02</v>
      </c>
      <c r="D127" t="str">
        <v>05/06/2026</v>
      </c>
      <c r="E127" t="str">
        <v>0026446</v>
      </c>
      <c r="F127" t="str">
        <v>23000735 - KARDUS TEH RIO GULA BATU 180 ML</v>
      </c>
      <c r="G127" t="str">
        <v>MITRA ALAM SEGAR</v>
      </c>
      <c r="H127" t="str">
        <v>A1</v>
      </c>
      <c r="I127" t="str">
        <v>328x220x98</v>
      </c>
      <c r="J127">
        <v>50000</v>
      </c>
      <c r="K127" t="str">
        <v>CF</v>
      </c>
      <c r="L127" t="str">
        <v>K135 / M135 / K135</v>
      </c>
      <c r="M127" t="str">
        <v>RED 301 - GREEN 313 - BLACK 42</v>
      </c>
      <c r="N127" t="str">
        <v>K135</v>
      </c>
      <c r="O127" t="str">
        <v/>
      </c>
      <c r="P127" t="str">
        <v/>
      </c>
      <c r="Q127" t="str">
        <v>M135</v>
      </c>
      <c r="R127" t="str">
        <v>K135</v>
      </c>
      <c r="S127" t="str">
        <v>05/06/2026</v>
      </c>
      <c r="T127" t="str">
        <v>10/06/2026</v>
      </c>
      <c r="U127" t="str">
        <v>10/06/2026</v>
      </c>
      <c r="V127" t="str">
        <v>FLEXO 4/5</v>
      </c>
      <c r="W127" t="str">
        <v>10/06/2026</v>
      </c>
      <c r="X127" t="str">
        <v>10/06/2026</v>
      </c>
      <c r="Y127" t="str">
        <v>10/06/2026</v>
      </c>
      <c r="Z127">
        <v>50000</v>
      </c>
      <c r="AA127">
        <v>7632</v>
      </c>
      <c r="AB127">
        <v>665</v>
      </c>
      <c r="AC127">
        <v>50000</v>
      </c>
      <c r="AD127">
        <v>0</v>
      </c>
      <c r="AE127">
        <v>26375</v>
      </c>
      <c r="AF127">
        <v>52400</v>
      </c>
      <c r="AG127">
        <v>26025</v>
      </c>
      <c r="AH127">
        <v>4609.0275</v>
      </c>
      <c r="AI127">
        <v>4609.0275</v>
      </c>
      <c r="AJ127">
        <v>4.609027</v>
      </c>
      <c r="AK127">
        <f>ROUND((AH127-AL127)/1000,6)</f>
      </c>
      <c r="AL127">
        <v>0</v>
      </c>
      <c r="AM127">
        <v>23975</v>
      </c>
      <c r="AN127">
        <v>26025</v>
      </c>
      <c r="AO127" t="str">
        <v>SELESAI</v>
      </c>
    </row>
    <row r="128">
      <c r="A128">
        <v>127</v>
      </c>
      <c r="B128" t="str">
        <v>SLC/2606/00277</v>
      </c>
      <c r="C128" t="str">
        <v>SPS/2606/00277-B03</v>
      </c>
      <c r="D128" t="str">
        <v>05/06/2026</v>
      </c>
      <c r="E128" t="str">
        <v>0026446</v>
      </c>
      <c r="F128" t="str">
        <v>23000735 - KARDUS TEH RIO GULA BATU 180 ML</v>
      </c>
      <c r="G128" t="str">
        <v>MITRA ALAM SEGAR</v>
      </c>
      <c r="H128" t="str">
        <v>A1</v>
      </c>
      <c r="I128" t="str">
        <v>328x220x98</v>
      </c>
      <c r="J128">
        <v>50000</v>
      </c>
      <c r="K128" t="str">
        <v>CF</v>
      </c>
      <c r="L128" t="str">
        <v>K135 / M135 / K135</v>
      </c>
      <c r="M128" t="str">
        <v>RED 301 - GREEN 313 - BLACK 42</v>
      </c>
      <c r="N128" t="str">
        <v>K135</v>
      </c>
      <c r="O128" t="str">
        <v/>
      </c>
      <c r="P128" t="str">
        <v/>
      </c>
      <c r="Q128" t="str">
        <v>M135</v>
      </c>
      <c r="R128" t="str">
        <v>K135</v>
      </c>
      <c r="S128" t="str">
        <v>05/06/2026</v>
      </c>
      <c r="T128" t="str">
        <v>11/06/2026</v>
      </c>
      <c r="U128" t="str">
        <v>11/06/2026</v>
      </c>
      <c r="V128" t="str">
        <v>FLEXO 4/5</v>
      </c>
      <c r="W128" t="str">
        <v>11/06/2026</v>
      </c>
      <c r="X128" t="str">
        <v>11/06/2026</v>
      </c>
      <c r="Y128" t="str">
        <v>11/06/2026</v>
      </c>
      <c r="Z128">
        <v>50000</v>
      </c>
      <c r="AA128">
        <v>6578</v>
      </c>
      <c r="AB128">
        <v>280</v>
      </c>
      <c r="AC128">
        <v>50000</v>
      </c>
      <c r="AD128">
        <v>0</v>
      </c>
      <c r="AE128">
        <v>26200</v>
      </c>
      <c r="AF128">
        <v>50025</v>
      </c>
      <c r="AG128">
        <v>23825</v>
      </c>
      <c r="AH128">
        <v>4219.4075</v>
      </c>
      <c r="AI128">
        <v>4219.4075</v>
      </c>
      <c r="AJ128">
        <v>4.219407</v>
      </c>
      <c r="AK128">
        <f>ROUND((AH128-AL128)/1000,6)</f>
      </c>
      <c r="AL128">
        <v>0</v>
      </c>
      <c r="AM128">
        <v>26175</v>
      </c>
      <c r="AN128">
        <v>23825</v>
      </c>
      <c r="AO128" t="str">
        <v>SELESAI</v>
      </c>
    </row>
    <row r="129">
      <c r="A129">
        <v>128</v>
      </c>
      <c r="B129" t="str">
        <v>SLC/2606/00277</v>
      </c>
      <c r="C129" t="str">
        <v>SPS/2606/00277-B04</v>
      </c>
      <c r="D129" t="str">
        <v>05/06/2026</v>
      </c>
      <c r="E129" t="str">
        <v>0026446</v>
      </c>
      <c r="F129" t="str">
        <v>23000735 - KARDUS TEH RIO GULA BATU 180 ML</v>
      </c>
      <c r="G129" t="str">
        <v>MITRA ALAM SEGAR</v>
      </c>
      <c r="H129" t="str">
        <v>A1</v>
      </c>
      <c r="I129" t="str">
        <v>328x220x98</v>
      </c>
      <c r="J129">
        <v>50000</v>
      </c>
      <c r="K129" t="str">
        <v>CF</v>
      </c>
      <c r="L129" t="str">
        <v>K135 / M135 / K135</v>
      </c>
      <c r="M129" t="str">
        <v>RED 301 - GREEN 313 - BLACK 42</v>
      </c>
      <c r="N129" t="str">
        <v>K135</v>
      </c>
      <c r="O129" t="str">
        <v/>
      </c>
      <c r="P129" t="str">
        <v/>
      </c>
      <c r="Q129" t="str">
        <v>M135</v>
      </c>
      <c r="R129" t="str">
        <v>K135</v>
      </c>
      <c r="S129" t="str">
        <v>05/06/2026</v>
      </c>
      <c r="T129" t="str">
        <v>12/06/2026</v>
      </c>
      <c r="U129" t="str">
        <v>12/06/2026</v>
      </c>
      <c r="V129" t="str">
        <v>FLEXO 4/5</v>
      </c>
      <c r="W129" t="str">
        <v>12/06/2026</v>
      </c>
      <c r="X129" t="str">
        <v>12/06/2026</v>
      </c>
      <c r="Y129" t="str">
        <v>12/06/2026</v>
      </c>
      <c r="Z129">
        <v>50000</v>
      </c>
      <c r="AA129">
        <v>7500</v>
      </c>
      <c r="AB129">
        <v>658</v>
      </c>
      <c r="AC129">
        <v>50000</v>
      </c>
      <c r="AD129">
        <v>0</v>
      </c>
      <c r="AE129">
        <v>21325</v>
      </c>
      <c r="AF129">
        <v>52050</v>
      </c>
      <c r="AG129">
        <v>30725</v>
      </c>
      <c r="AH129">
        <v>5441.3975</v>
      </c>
      <c r="AI129">
        <v>5441.3975</v>
      </c>
      <c r="AJ129">
        <v>5.441397</v>
      </c>
      <c r="AK129">
        <f>ROUND((AH129-AL129)/1000,6)</f>
      </c>
      <c r="AL129">
        <v>0</v>
      </c>
      <c r="AM129">
        <v>19275</v>
      </c>
      <c r="AN129">
        <v>30725</v>
      </c>
      <c r="AO129" t="str">
        <v>SELESAI</v>
      </c>
    </row>
    <row r="130">
      <c r="A130">
        <v>129</v>
      </c>
      <c r="B130" t="str">
        <v>SLC/2606/00276</v>
      </c>
      <c r="C130" t="str">
        <v>SPS/2606/00276-B01</v>
      </c>
      <c r="D130" t="str">
        <v>05/06/2026</v>
      </c>
      <c r="E130" t="str">
        <v>0019671</v>
      </c>
      <c r="F130" t="str">
        <v>GOYA YUCA</v>
      </c>
      <c r="G130" t="str">
        <v>STARINDO ANUGRAH ABADI, PT</v>
      </c>
      <c r="H130" t="str">
        <v>A1</v>
      </c>
      <c r="I130" t="str">
        <v>390x290x220</v>
      </c>
      <c r="J130">
        <v>15000</v>
      </c>
      <c r="K130" t="str">
        <v>CF</v>
      </c>
      <c r="L130" t="str">
        <v>K275 / K200 / K200</v>
      </c>
      <c r="M130" t="str">
        <v>BLUE 195 - YELLOW 16</v>
      </c>
      <c r="N130" t="str">
        <v>K275</v>
      </c>
      <c r="O130" t="str">
        <v/>
      </c>
      <c r="P130" t="str">
        <v/>
      </c>
      <c r="Q130" t="str">
        <v>K200</v>
      </c>
      <c r="R130" t="str">
        <v>K200</v>
      </c>
      <c r="S130" t="str">
        <v>05/06/2026</v>
      </c>
      <c r="T130" t="str">
        <v>10/06/2026</v>
      </c>
      <c r="U130" t="str">
        <v>12/06/2026</v>
      </c>
      <c r="V130" t="str">
        <v>FLEXO 5</v>
      </c>
      <c r="W130" t="str">
        <v>12/06/2026</v>
      </c>
      <c r="X130" t="str">
        <v>13/06/2026</v>
      </c>
      <c r="Y130" t="str">
        <v>13/06/2026</v>
      </c>
      <c r="Z130">
        <v>15000</v>
      </c>
      <c r="AA130">
        <v>3805</v>
      </c>
      <c r="AB130">
        <v>236</v>
      </c>
      <c r="AC130">
        <v>15000</v>
      </c>
      <c r="AD130">
        <v>0</v>
      </c>
      <c r="AE130">
        <v>0</v>
      </c>
      <c r="AF130">
        <v>15000</v>
      </c>
      <c r="AG130">
        <v>15000</v>
      </c>
      <c r="AH130">
        <v>8520.75</v>
      </c>
      <c r="AI130">
        <v>8520.75</v>
      </c>
      <c r="AJ130">
        <v>8.52075</v>
      </c>
      <c r="AK130">
        <f>ROUND((AH130-AL130)/1000,6)</f>
      </c>
      <c r="AL130">
        <v>0</v>
      </c>
      <c r="AM130">
        <v>0</v>
      </c>
      <c r="AN130">
        <v>15000</v>
      </c>
      <c r="AO130" t="str">
        <v>SELESAI</v>
      </c>
    </row>
    <row r="131">
      <c r="A131">
        <v>130</v>
      </c>
      <c r="B131" t="str">
        <v>SLC/2606/00275</v>
      </c>
      <c r="C131" t="str">
        <v>SPS/2606/00275-B01</v>
      </c>
      <c r="D131" t="str">
        <v>05/06/2026</v>
      </c>
      <c r="E131" t="str">
        <v>BE28482</v>
      </c>
      <c r="F131" t="str">
        <v>11004896 KD KCP H YB 77GR B5G1 ND0925</v>
      </c>
      <c r="G131" t="str">
        <v>KARUNIA ALAM SEGAR</v>
      </c>
      <c r="H131" t="str">
        <v>A1</v>
      </c>
      <c r="I131" t="str">
        <v>270x235x80</v>
      </c>
      <c r="J131">
        <v>30000</v>
      </c>
      <c r="K131" t="str">
        <v>CF</v>
      </c>
      <c r="L131" t="str">
        <v>K125 / M125 / K125</v>
      </c>
      <c r="M131" t="str">
        <v>WHITE 08 - YLW 68 - BLUE 154</v>
      </c>
      <c r="N131" t="str">
        <v>K125</v>
      </c>
      <c r="O131" t="str">
        <v/>
      </c>
      <c r="P131" t="str">
        <v/>
      </c>
      <c r="Q131" t="str">
        <v>M125</v>
      </c>
      <c r="R131" t="str">
        <v>K125</v>
      </c>
      <c r="S131" t="str">
        <v>05/06/2026</v>
      </c>
      <c r="T131" t="str">
        <v>12/06/2026</v>
      </c>
      <c r="U131" t="str">
        <v>11/06/2026</v>
      </c>
      <c r="V131" t="str">
        <v>FLEXO 4/5</v>
      </c>
      <c r="W131" t="str">
        <v>11/06/2026</v>
      </c>
      <c r="X131" t="str">
        <v>11/06/2026</v>
      </c>
      <c r="Y131" t="str">
        <v>12/06/2026</v>
      </c>
      <c r="Z131">
        <v>30000</v>
      </c>
      <c r="AA131">
        <v>4523</v>
      </c>
      <c r="AB131">
        <v>245</v>
      </c>
      <c r="AC131">
        <v>30000</v>
      </c>
      <c r="AD131">
        <v>0</v>
      </c>
      <c r="AE131">
        <v>0</v>
      </c>
      <c r="AF131">
        <v>31275</v>
      </c>
      <c r="AG131">
        <v>31275</v>
      </c>
      <c r="AH131">
        <v>4657.473</v>
      </c>
      <c r="AI131">
        <v>4657.473</v>
      </c>
      <c r="AJ131">
        <v>4.657473</v>
      </c>
      <c r="AK131">
        <f>ROUND((AH131-AL131)/1000,6)</f>
      </c>
      <c r="AL131">
        <v>0</v>
      </c>
      <c r="AM131">
        <v>0</v>
      </c>
      <c r="AN131">
        <v>31275</v>
      </c>
      <c r="AO131" t="str">
        <v>SELESAI</v>
      </c>
    </row>
    <row r="132">
      <c r="A132">
        <v>131</v>
      </c>
      <c r="B132" t="str">
        <v>SLC/2606/00274</v>
      </c>
      <c r="C132" t="str">
        <v>SPS/2606/00274-B01</v>
      </c>
      <c r="D132" t="str">
        <v>05/06/2026</v>
      </c>
      <c r="E132" t="str">
        <v>0026474</v>
      </c>
      <c r="F132" t="str">
        <v>JAGUAR SUSUN 4</v>
      </c>
      <c r="G132" t="str">
        <v>SAYYID HAMID</v>
      </c>
      <c r="H132" t="str">
        <v>A1</v>
      </c>
      <c r="I132" t="str">
        <v>503x423x375</v>
      </c>
      <c r="J132">
        <v>1500</v>
      </c>
      <c r="K132" t="str">
        <v>BCF</v>
      </c>
      <c r="L132" t="str">
        <v>K110 / M110 / M110 / M110 / K110</v>
      </c>
      <c r="M132" t="str">
        <v>RED 110 - BLACK 01</v>
      </c>
      <c r="N132" t="str">
        <v>K110</v>
      </c>
      <c r="O132" t="str">
        <v>M110</v>
      </c>
      <c r="P132" t="str">
        <v>M110</v>
      </c>
      <c r="Q132" t="str">
        <v>M110</v>
      </c>
      <c r="R132" t="str">
        <v>K110</v>
      </c>
      <c r="S132" t="str">
        <v>05/06/2026</v>
      </c>
      <c r="T132" t="str">
        <v>09/06/2026</v>
      </c>
      <c r="U132" t="str">
        <v>09/06/2026</v>
      </c>
      <c r="V132" t="str">
        <v>FLEXO 6</v>
      </c>
      <c r="W132" t="str">
        <v>09/06/2026</v>
      </c>
      <c r="X132" t="str">
        <v>09/06/2026</v>
      </c>
      <c r="Y132" t="str">
        <v>09/06/2026</v>
      </c>
      <c r="Z132">
        <v>1500</v>
      </c>
      <c r="AA132">
        <v>516</v>
      </c>
      <c r="AB132">
        <v>45</v>
      </c>
      <c r="AC132">
        <v>1500</v>
      </c>
      <c r="AD132">
        <v>0</v>
      </c>
      <c r="AE132">
        <v>0</v>
      </c>
      <c r="AF132">
        <v>1510</v>
      </c>
      <c r="AG132">
        <v>1510</v>
      </c>
      <c r="AH132">
        <v>1525.1604</v>
      </c>
      <c r="AI132">
        <v>1525.1604</v>
      </c>
      <c r="AJ132">
        <v>1.52516</v>
      </c>
      <c r="AK132">
        <f>ROUND((AH132-AL132)/1000,6)</f>
      </c>
      <c r="AL132">
        <v>0</v>
      </c>
      <c r="AM132">
        <v>0</v>
      </c>
      <c r="AN132">
        <v>1510</v>
      </c>
      <c r="AO132" t="str">
        <v>SELESAI</v>
      </c>
    </row>
    <row r="133">
      <c r="A133">
        <v>132</v>
      </c>
      <c r="B133" t="str">
        <v>SLC/2606/00273</v>
      </c>
      <c r="C133" t="str">
        <v>SPS/2606/00273-B01</v>
      </c>
      <c r="D133" t="str">
        <v>05/06/2026</v>
      </c>
      <c r="E133" t="str">
        <v>0024278</v>
      </c>
      <c r="F133" t="str">
        <v>QUEEN 4 SUSUN</v>
      </c>
      <c r="G133" t="str">
        <v>SAYYID HAMID</v>
      </c>
      <c r="H133" t="str">
        <v>A1</v>
      </c>
      <c r="I133" t="str">
        <v>508x429x395</v>
      </c>
      <c r="J133">
        <v>1000</v>
      </c>
      <c r="K133" t="str">
        <v>BCF</v>
      </c>
      <c r="L133" t="str">
        <v>K125 / M125 / M125 / M125 / K125</v>
      </c>
      <c r="M133" t="str">
        <v>YELLOW 68 - BLUE 279</v>
      </c>
      <c r="N133" t="str">
        <v>K125</v>
      </c>
      <c r="O133" t="str">
        <v>M125</v>
      </c>
      <c r="P133" t="str">
        <v>M125</v>
      </c>
      <c r="Q133" t="str">
        <v>M125</v>
      </c>
      <c r="R133" t="str">
        <v>K125</v>
      </c>
      <c r="S133" t="str">
        <v>05/06/2026</v>
      </c>
      <c r="T133" t="str">
        <v>09/06/2026</v>
      </c>
      <c r="U133" t="str">
        <v>13/06/2026</v>
      </c>
      <c r="V133" t="str">
        <v>FLEXO 6</v>
      </c>
      <c r="W133" t="str">
        <v>13/06/2026</v>
      </c>
      <c r="X133" t="str">
        <v>13/06/2026</v>
      </c>
      <c r="Y133" t="str">
        <v>13/06/2026</v>
      </c>
      <c r="Z133">
        <v>1000</v>
      </c>
      <c r="AA133">
        <v>527</v>
      </c>
      <c r="AB133">
        <v>50</v>
      </c>
      <c r="AC133">
        <v>1000</v>
      </c>
      <c r="AD133">
        <v>0</v>
      </c>
      <c r="AE133">
        <v>0</v>
      </c>
      <c r="AF133">
        <v>1020</v>
      </c>
      <c r="AG133">
        <v>1020</v>
      </c>
      <c r="AH133">
        <v>1221.5724</v>
      </c>
      <c r="AI133">
        <v>1221.5724</v>
      </c>
      <c r="AJ133">
        <v>1.221572</v>
      </c>
      <c r="AK133">
        <f>ROUND((AH133-AL133)/1000,6)</f>
      </c>
      <c r="AL133">
        <v>0</v>
      </c>
      <c r="AM133">
        <v>0</v>
      </c>
      <c r="AN133">
        <v>1020</v>
      </c>
      <c r="AO133" t="str">
        <v>SELESAI</v>
      </c>
    </row>
    <row r="134">
      <c r="A134">
        <v>133</v>
      </c>
      <c r="B134" t="str">
        <v>SLC/2606/00267</v>
      </c>
      <c r="C134" t="str">
        <v>SPS/2606/00267-B01</v>
      </c>
      <c r="D134" t="str">
        <v>05/06/2026</v>
      </c>
      <c r="E134" t="str">
        <v>BF0194</v>
      </c>
      <c r="F134" t="str">
        <v>KARTON BROWNIES KRISPI</v>
      </c>
      <c r="G134" t="str">
        <v>AMBROSIA PANGAN LESTARI, PT</v>
      </c>
      <c r="H134" t="str">
        <v>A1</v>
      </c>
      <c r="I134" t="str">
        <v>440x190x185</v>
      </c>
      <c r="J134">
        <v>2500</v>
      </c>
      <c r="K134" t="str">
        <v>BF</v>
      </c>
      <c r="L134" t="str">
        <v>K125 / M125 / K125</v>
      </c>
      <c r="M134" t="str">
        <v>YLW 02 - RED 02 - BROWN 01 - BLACK 01</v>
      </c>
      <c r="N134" t="str">
        <v>K125</v>
      </c>
      <c r="O134" t="str">
        <v>M125</v>
      </c>
      <c r="P134" t="str">
        <v/>
      </c>
      <c r="Q134" t="str">
        <v/>
      </c>
      <c r="R134" t="str">
        <v>K125</v>
      </c>
      <c r="S134" t="str">
        <v>05/06/2026</v>
      </c>
      <c r="T134" t="str">
        <v>09/06/2026</v>
      </c>
      <c r="U134" t="str">
        <v>13/06/2026</v>
      </c>
      <c r="V134" t="str">
        <v>FLEXO 4</v>
      </c>
      <c r="W134" t="str">
        <v>13/06/2026</v>
      </c>
      <c r="X134" t="str">
        <v>13/06/2026</v>
      </c>
      <c r="Y134" t="str">
        <v>13/06/2026</v>
      </c>
      <c r="Z134">
        <v>2500</v>
      </c>
      <c r="AA134">
        <v>450</v>
      </c>
      <c r="AB134">
        <v>72</v>
      </c>
      <c r="AC134">
        <v>2500</v>
      </c>
      <c r="AD134">
        <v>0</v>
      </c>
      <c r="AE134">
        <v>0</v>
      </c>
      <c r="AF134">
        <v>2420</v>
      </c>
      <c r="AG134">
        <v>2420</v>
      </c>
      <c r="AH134">
        <v>503.723</v>
      </c>
      <c r="AI134">
        <v>503.723</v>
      </c>
      <c r="AJ134">
        <v>0.503723</v>
      </c>
      <c r="AK134">
        <f>ROUND((AH134-AL134)/1000,6)</f>
      </c>
      <c r="AL134">
        <v>0</v>
      </c>
      <c r="AM134">
        <v>80</v>
      </c>
      <c r="AN134">
        <v>2420</v>
      </c>
      <c r="AO134" t="str">
        <v>SELESAI</v>
      </c>
    </row>
    <row r="135">
      <c r="A135">
        <v>134</v>
      </c>
      <c r="B135" t="str">
        <v>SLC/2606/00266</v>
      </c>
      <c r="C135" t="str">
        <v>SPS/2606/00266-B01</v>
      </c>
      <c r="D135" t="str">
        <v>05/06/2026</v>
      </c>
      <c r="E135" t="str">
        <v>BE29053</v>
      </c>
      <c r="F135" t="str">
        <v>DS NO DROP 24 X 1 KG AW-09</v>
      </c>
      <c r="G135" t="str">
        <v>AVIA AVIAN TBK, PT</v>
      </c>
      <c r="H135" t="str">
        <v>A1</v>
      </c>
      <c r="I135" t="str">
        <v>435x326x300</v>
      </c>
      <c r="J135">
        <v>3000</v>
      </c>
      <c r="K135" t="str">
        <v>BCF</v>
      </c>
      <c r="L135" t="str">
        <v>K125 / M125 / M125 / M125 / M125</v>
      </c>
      <c r="M135" t="str">
        <v>RED 01 - BLUE 314 - BLACK 01</v>
      </c>
      <c r="N135" t="str">
        <v>K125</v>
      </c>
      <c r="O135" t="str">
        <v>M125</v>
      </c>
      <c r="P135" t="str">
        <v>M125</v>
      </c>
      <c r="Q135" t="str">
        <v>M125</v>
      </c>
      <c r="R135" t="str">
        <v>M125</v>
      </c>
      <c r="S135" t="str">
        <v>05/06/2026</v>
      </c>
      <c r="T135" t="str">
        <v>09/06/2026</v>
      </c>
      <c r="U135" t="str">
        <v>11/06/2026</v>
      </c>
      <c r="V135" t="str">
        <v>FLEXO 6/7</v>
      </c>
      <c r="W135" t="str">
        <v>11/06/2026</v>
      </c>
      <c r="X135" t="str">
        <v>12/06/2026</v>
      </c>
      <c r="Y135" t="str">
        <v>12/06/2026</v>
      </c>
      <c r="Z135">
        <v>3000</v>
      </c>
      <c r="AA135">
        <v>1212</v>
      </c>
      <c r="AB135">
        <v>120</v>
      </c>
      <c r="AC135">
        <v>3000</v>
      </c>
      <c r="AD135">
        <v>0</v>
      </c>
      <c r="AE135">
        <v>0</v>
      </c>
      <c r="AF135">
        <v>3300</v>
      </c>
      <c r="AG135">
        <v>3300</v>
      </c>
      <c r="AH135">
        <v>2454.87</v>
      </c>
      <c r="AI135">
        <v>2454.87</v>
      </c>
      <c r="AJ135">
        <v>2.45487</v>
      </c>
      <c r="AK135">
        <f>ROUND((AH135-AL135)/1000,6)</f>
      </c>
      <c r="AL135">
        <v>0</v>
      </c>
      <c r="AM135">
        <v>0</v>
      </c>
      <c r="AN135">
        <v>3300</v>
      </c>
      <c r="AO135" t="str">
        <v>SELESAI</v>
      </c>
    </row>
    <row r="136">
      <c r="A136">
        <v>135</v>
      </c>
      <c r="B136" t="str">
        <v>SLC/2606/00265</v>
      </c>
      <c r="C136" t="str">
        <v>SPS/2606/00265-B01</v>
      </c>
      <c r="D136" t="str">
        <v>05/06/2026</v>
      </c>
      <c r="E136" t="str">
        <v>BF0260</v>
      </c>
      <c r="F136" t="str">
        <v>DS AVITEX WIZZ 5 KG AW-02</v>
      </c>
      <c r="G136" t="str">
        <v>AVIA AVIAN TBK, PT</v>
      </c>
      <c r="H136" t="str">
        <v>A1</v>
      </c>
      <c r="I136" t="str">
        <v>375x375x194</v>
      </c>
      <c r="J136">
        <v>1500</v>
      </c>
      <c r="K136" t="str">
        <v>BCF</v>
      </c>
      <c r="L136" t="str">
        <v>K125 / M125 / M125 / M125 / M125</v>
      </c>
      <c r="M136" t="str">
        <v>VIOLET 134 (STANDART) - BLACK 01</v>
      </c>
      <c r="N136" t="str">
        <v>K125</v>
      </c>
      <c r="O136" t="str">
        <v>M125</v>
      </c>
      <c r="P136" t="str">
        <v>M125</v>
      </c>
      <c r="Q136" t="str">
        <v>M125</v>
      </c>
      <c r="R136" t="str">
        <v>M125</v>
      </c>
      <c r="S136" t="str">
        <v>05/06/2026</v>
      </c>
      <c r="T136" t="str">
        <v>09/06/2026</v>
      </c>
      <c r="U136" t="str">
        <v>18/06/2026</v>
      </c>
      <c r="V136" t="str">
        <v>FLEXO 6</v>
      </c>
      <c r="W136" t="str">
        <v>18/06/2026</v>
      </c>
      <c r="X136" t="str">
        <v>18/06/2026</v>
      </c>
      <c r="Y136" t="str">
        <v>17/06/2026</v>
      </c>
      <c r="Z136">
        <v>1500</v>
      </c>
      <c r="AA136">
        <v>450</v>
      </c>
      <c r="AB136">
        <v>120</v>
      </c>
      <c r="AC136">
        <v>1500</v>
      </c>
      <c r="AD136">
        <v>0</v>
      </c>
      <c r="AE136">
        <v>100</v>
      </c>
      <c r="AF136">
        <v>1650</v>
      </c>
      <c r="AG136">
        <v>1550</v>
      </c>
      <c r="AH136">
        <v>1035.1985</v>
      </c>
      <c r="AI136">
        <v>1035.1985</v>
      </c>
      <c r="AJ136">
        <v>1.035198</v>
      </c>
      <c r="AK136">
        <f>ROUND((AH136-AL136)/1000,6)</f>
      </c>
      <c r="AL136">
        <v>0</v>
      </c>
      <c r="AM136">
        <v>0</v>
      </c>
      <c r="AN136">
        <v>1550</v>
      </c>
      <c r="AO136" t="str">
        <v>SELESAI</v>
      </c>
    </row>
    <row r="137">
      <c r="A137">
        <v>136</v>
      </c>
      <c r="B137" t="str">
        <v>SLC/2606/00264</v>
      </c>
      <c r="C137" t="str">
        <v>SPS/2606/00264-B01</v>
      </c>
      <c r="D137" t="str">
        <v>05/06/2026</v>
      </c>
      <c r="E137" t="str">
        <v>P012-2600201-A1</v>
      </c>
      <c r="F137" t="str">
        <v>BOX SHORTENING (PRINTING)</v>
      </c>
      <c r="G137" t="str">
        <v>PERSEROAN TERBATAS SINOSURA FAT CHEMISTRY INDONESI</v>
      </c>
      <c r="H137" t="str">
        <v>A1</v>
      </c>
      <c r="I137" t="str">
        <v>394x234x246</v>
      </c>
      <c r="J137">
        <v>10000</v>
      </c>
      <c r="K137" t="str">
        <v>BCF</v>
      </c>
      <c r="L137" t="str">
        <v>K200 / M150 / M150 / M150 / K200</v>
      </c>
      <c r="M137" t="str">
        <v>BLUE 277 - YELLOW 04</v>
      </c>
      <c r="N137" t="str">
        <v>K200</v>
      </c>
      <c r="O137" t="str">
        <v>M150</v>
      </c>
      <c r="P137" t="str">
        <v>M150</v>
      </c>
      <c r="Q137" t="str">
        <v>M150</v>
      </c>
      <c r="R137" t="str">
        <v>K200</v>
      </c>
      <c r="S137" t="str">
        <v>05/06/2026</v>
      </c>
      <c r="T137" t="str">
        <v>11/06/2026</v>
      </c>
      <c r="U137" t="str">
        <v>14/06/2026</v>
      </c>
      <c r="V137" t="str">
        <v>FLEXO 5</v>
      </c>
      <c r="W137" t="str">
        <v>14/06/2026</v>
      </c>
      <c r="X137" t="str">
        <v>14/06/2026</v>
      </c>
      <c r="Y137" t="str">
        <v>14/06/2026</v>
      </c>
      <c r="Z137">
        <v>10000</v>
      </c>
      <c r="AA137">
        <v>3405</v>
      </c>
      <c r="AB137">
        <v>144</v>
      </c>
      <c r="AC137">
        <v>10000</v>
      </c>
      <c r="AD137">
        <v>0</v>
      </c>
      <c r="AE137">
        <v>0</v>
      </c>
      <c r="AF137">
        <v>9960</v>
      </c>
      <c r="AG137">
        <v>9960</v>
      </c>
      <c r="AH137">
        <v>6382.7664</v>
      </c>
      <c r="AI137">
        <v>6382.7664</v>
      </c>
      <c r="AJ137">
        <v>6.382766</v>
      </c>
      <c r="AK137">
        <f>ROUND((AH137-AL137)/1000,6)</f>
      </c>
      <c r="AL137">
        <v>0</v>
      </c>
      <c r="AM137">
        <v>40</v>
      </c>
      <c r="AN137">
        <v>9960</v>
      </c>
      <c r="AO137" t="str">
        <v>SELESAI</v>
      </c>
    </row>
    <row r="138">
      <c r="A138">
        <v>137</v>
      </c>
      <c r="B138" t="str">
        <v>SLC/2606/00262</v>
      </c>
      <c r="C138" t="str">
        <v>SPS/2606/00262-B01</v>
      </c>
      <c r="D138" t="str">
        <v>05/06/2026</v>
      </c>
      <c r="E138" t="str">
        <v>BF0075</v>
      </c>
      <c r="F138" t="str">
        <v>KARTON NELONGSO POLOS</v>
      </c>
      <c r="G138" t="str">
        <v>BERKAH PANGAN NUSANTARA, CV</v>
      </c>
      <c r="H138" t="str">
        <v>A1</v>
      </c>
      <c r="I138" t="str">
        <v>462x277x145</v>
      </c>
      <c r="J138">
        <v>2000</v>
      </c>
      <c r="K138" t="str">
        <v>CF</v>
      </c>
      <c r="L138" t="str">
        <v>K150 / M150 / K150</v>
      </c>
      <c r="M138" t="str">
        <v>POLOS</v>
      </c>
      <c r="N138" t="str">
        <v>K150</v>
      </c>
      <c r="O138" t="str">
        <v/>
      </c>
      <c r="P138" t="str">
        <v/>
      </c>
      <c r="Q138" t="str">
        <v>M150</v>
      </c>
      <c r="R138" t="str">
        <v>K150</v>
      </c>
      <c r="S138" t="str">
        <v>05/06/2026</v>
      </c>
      <c r="T138" t="str">
        <v>09/06/2026</v>
      </c>
      <c r="U138" t="str">
        <v>11/06/2026</v>
      </c>
      <c r="V138" t="str">
        <v>FLEXO 2</v>
      </c>
      <c r="W138" t="str">
        <v>11/06/2026</v>
      </c>
      <c r="X138" t="str">
        <v>11/06/2026</v>
      </c>
      <c r="Y138" t="str">
        <v>11/06/2026</v>
      </c>
      <c r="Z138">
        <v>2000</v>
      </c>
      <c r="AA138">
        <v>765</v>
      </c>
      <c r="AB138">
        <v>45</v>
      </c>
      <c r="AC138">
        <v>2000</v>
      </c>
      <c r="AD138">
        <v>0</v>
      </c>
      <c r="AE138">
        <v>0</v>
      </c>
      <c r="AF138">
        <v>2100</v>
      </c>
      <c r="AG138">
        <v>2100</v>
      </c>
      <c r="AH138">
        <v>719.46</v>
      </c>
      <c r="AI138">
        <v>719.46</v>
      </c>
      <c r="AJ138">
        <v>0.71946</v>
      </c>
      <c r="AK138">
        <f>ROUND((AH138-AL138)/1000,6)</f>
      </c>
      <c r="AL138">
        <v>0</v>
      </c>
      <c r="AM138">
        <v>0</v>
      </c>
      <c r="AN138">
        <v>2100</v>
      </c>
      <c r="AO138" t="str">
        <v>SELESAI</v>
      </c>
    </row>
    <row r="139">
      <c r="A139">
        <v>138</v>
      </c>
      <c r="B139" t="str">
        <v>SLC/2606/00256</v>
      </c>
      <c r="C139" t="str">
        <v>SPS/2606/00256-B01</v>
      </c>
      <c r="D139" t="str">
        <v>05/06/2026</v>
      </c>
      <c r="E139" t="str">
        <v>0017967</v>
      </c>
      <c r="F139" t="str">
        <v>PRINT LIGHT BLUE</v>
      </c>
      <c r="G139" t="str">
        <v>WEDIARAYA PRIMA, PT</v>
      </c>
      <c r="H139" t="str">
        <v>A1</v>
      </c>
      <c r="I139" t="str">
        <v>530x355x190</v>
      </c>
      <c r="J139">
        <v>2200</v>
      </c>
      <c r="K139" t="str">
        <v>BCF</v>
      </c>
      <c r="L139" t="str">
        <v>K150 / K125 / M125 / M150 / M150</v>
      </c>
      <c r="M139" t="str">
        <v>BLUE 61</v>
      </c>
      <c r="N139" t="str">
        <v>K150</v>
      </c>
      <c r="O139" t="str">
        <v>K125</v>
      </c>
      <c r="P139" t="str">
        <v>M125</v>
      </c>
      <c r="Q139" t="str">
        <v>M150</v>
      </c>
      <c r="R139" t="str">
        <v>M150</v>
      </c>
      <c r="S139" t="str">
        <v>06/06/2026</v>
      </c>
      <c r="T139" t="str">
        <v>15/06/2026</v>
      </c>
      <c r="U139" t="str">
        <v>17/06/2026</v>
      </c>
      <c r="V139" t="str">
        <v>FLEXO 2</v>
      </c>
      <c r="W139" t="str">
        <v>17/06/2026</v>
      </c>
      <c r="X139" t="str">
        <v>17/06/2026</v>
      </c>
      <c r="Y139" t="str">
        <v>17/06/2026</v>
      </c>
      <c r="Z139">
        <v>2200</v>
      </c>
      <c r="AA139">
        <v>599</v>
      </c>
      <c r="AB139">
        <v>76</v>
      </c>
      <c r="AC139">
        <v>2200</v>
      </c>
      <c r="AD139">
        <v>0</v>
      </c>
      <c r="AE139">
        <v>0</v>
      </c>
      <c r="AF139">
        <v>310</v>
      </c>
      <c r="AG139">
        <v>310</v>
      </c>
      <c r="AH139">
        <v>263.934</v>
      </c>
      <c r="AI139">
        <v>263.934</v>
      </c>
      <c r="AJ139">
        <v>0.263934</v>
      </c>
      <c r="AK139">
        <f>ROUND((AH139-AL139)/1000,6)</f>
      </c>
      <c r="AL139">
        <v>0</v>
      </c>
      <c r="AM139">
        <v>1890</v>
      </c>
      <c r="AN139">
        <v>310</v>
      </c>
      <c r="AO139" t="str">
        <v>SELESAI</v>
      </c>
    </row>
    <row r="140">
      <c r="A140">
        <v>139</v>
      </c>
      <c r="B140" t="str">
        <v>SLC/2606/00255</v>
      </c>
      <c r="C140" t="str">
        <v>SPS/2606/00255-B01</v>
      </c>
      <c r="D140" t="str">
        <v>05/06/2026</v>
      </c>
      <c r="E140" t="str">
        <v>0024805</v>
      </c>
      <c r="F140" t="str">
        <v>BOX (UK. 515 X 365 X 210 MM)</v>
      </c>
      <c r="G140" t="str">
        <v>WEDIARAYA PRIMA, PT</v>
      </c>
      <c r="H140" t="str">
        <v>A1</v>
      </c>
      <c r="I140" t="str">
        <v>515x365x210</v>
      </c>
      <c r="J140">
        <v>2500</v>
      </c>
      <c r="K140" t="str">
        <v>CF</v>
      </c>
      <c r="L140" t="str">
        <v>K150 / M150 / K150</v>
      </c>
      <c r="M140" t="str">
        <v>BLACK 01</v>
      </c>
      <c r="N140" t="str">
        <v>K150</v>
      </c>
      <c r="O140" t="str">
        <v/>
      </c>
      <c r="P140" t="str">
        <v/>
      </c>
      <c r="Q140" t="str">
        <v>M150</v>
      </c>
      <c r="R140" t="str">
        <v>K150</v>
      </c>
      <c r="S140" t="str">
        <v>06/06/2026</v>
      </c>
      <c r="T140" t="str">
        <v>15/06/2026</v>
      </c>
      <c r="U140" t="str">
        <v>17/06/2026</v>
      </c>
      <c r="V140" t="str">
        <v>FLEXO 2</v>
      </c>
      <c r="W140" t="str">
        <v>17/06/2026</v>
      </c>
      <c r="X140" t="str">
        <v>17/06/2026</v>
      </c>
      <c r="Y140" t="str">
        <v>17/06/2026</v>
      </c>
      <c r="Z140">
        <v>2500</v>
      </c>
      <c r="AA140">
        <v>713</v>
      </c>
      <c r="AB140">
        <v>184</v>
      </c>
      <c r="AC140">
        <v>2500</v>
      </c>
      <c r="AD140">
        <v>0</v>
      </c>
      <c r="AE140">
        <v>0</v>
      </c>
      <c r="AF140">
        <v>2500</v>
      </c>
      <c r="AG140">
        <v>2500</v>
      </c>
      <c r="AH140">
        <v>1384.075</v>
      </c>
      <c r="AI140">
        <v>1384.075</v>
      </c>
      <c r="AJ140">
        <v>1.384075</v>
      </c>
      <c r="AK140">
        <f>ROUND((AH140-AL140)/1000,6)</f>
      </c>
      <c r="AL140">
        <v>0</v>
      </c>
      <c r="AM140">
        <v>0</v>
      </c>
      <c r="AN140">
        <v>2500</v>
      </c>
      <c r="AO140" t="str">
        <v>SELESAI</v>
      </c>
    </row>
    <row r="141">
      <c r="A141">
        <v>140</v>
      </c>
      <c r="B141" t="str">
        <v>SLC/2606/00252</v>
      </c>
      <c r="C141" t="str">
        <v>SPS/2606/00252-L01</v>
      </c>
      <c r="D141" t="str">
        <v>05/06/2026</v>
      </c>
      <c r="E141" t="str">
        <v>LY00872</v>
      </c>
      <c r="F141" t="str">
        <v>LAYER POLOS 1100 X 1100</v>
      </c>
      <c r="G141" t="str">
        <v>LOTUS INDAH TEXTILE INDUSTRIES, PT</v>
      </c>
      <c r="H141" t="str">
        <v>LY</v>
      </c>
      <c r="I141" t="str">
        <v>1100x1100x0</v>
      </c>
      <c r="J141">
        <v>1000</v>
      </c>
      <c r="K141" t="str">
        <v>CF</v>
      </c>
      <c r="L141" t="str">
        <v>K125 / M125 / K125</v>
      </c>
      <c r="M141" t="str">
        <v>POLOS</v>
      </c>
      <c r="N141" t="str">
        <v>K125</v>
      </c>
      <c r="O141" t="str">
        <v/>
      </c>
      <c r="P141" t="str">
        <v/>
      </c>
      <c r="Q141" t="str">
        <v>M125</v>
      </c>
      <c r="R141" t="str">
        <v>K125</v>
      </c>
      <c r="S141" t="str">
        <v>06/06/2026</v>
      </c>
      <c r="T141" t="str">
        <v>11/06/2026</v>
      </c>
      <c r="U141" t="str">
        <v>18/06/2026</v>
      </c>
      <c r="V141" t="str">
        <v/>
      </c>
      <c r="W141" t="str">
        <v>18/06/2026</v>
      </c>
      <c r="X141" t="str">
        <v>18/06/2026</v>
      </c>
      <c r="Y141" t="str">
        <v>18/06/2026</v>
      </c>
      <c r="Z141">
        <v>1000</v>
      </c>
      <c r="AA141">
        <v>549</v>
      </c>
      <c r="AB141">
        <v>24</v>
      </c>
      <c r="AC141">
        <v>1000</v>
      </c>
      <c r="AD141">
        <v>0</v>
      </c>
      <c r="AE141">
        <v>0</v>
      </c>
      <c r="AF141">
        <v>1000</v>
      </c>
      <c r="AG141">
        <v>1000</v>
      </c>
      <c r="AH141">
        <v>523.33</v>
      </c>
      <c r="AI141">
        <v>523.33</v>
      </c>
      <c r="AJ141">
        <v>0.52333</v>
      </c>
      <c r="AK141">
        <f>ROUND((AH141-AL141)/1000,6)</f>
      </c>
      <c r="AL141">
        <v>0</v>
      </c>
      <c r="AM141">
        <v>0</v>
      </c>
      <c r="AN141">
        <v>1000</v>
      </c>
      <c r="AO141" t="str">
        <v>SELESAI</v>
      </c>
    </row>
    <row r="142">
      <c r="A142">
        <v>141</v>
      </c>
      <c r="B142" t="str">
        <v>SLC/2606/00251</v>
      </c>
      <c r="C142" t="str">
        <v>SPS/2606/00251-L01</v>
      </c>
      <c r="D142" t="str">
        <v>05/06/2026</v>
      </c>
      <c r="E142" t="str">
        <v>L001-2601400-LY</v>
      </c>
      <c r="F142" t="str">
        <v>LAYER BLANK 600 X 2500 MM</v>
      </c>
      <c r="G142" t="str">
        <v>LOTUS INDAH TEXTILE INDUSTRIES, PT</v>
      </c>
      <c r="H142" t="str">
        <v>LY</v>
      </c>
      <c r="I142" t="str">
        <v>600x2500x0</v>
      </c>
      <c r="J142">
        <v>600</v>
      </c>
      <c r="K142" t="str">
        <v>CF</v>
      </c>
      <c r="L142" t="str">
        <v>M125 / M125 / M125</v>
      </c>
      <c r="M142" t="str">
        <v>POLOS</v>
      </c>
      <c r="N142" t="str">
        <v>M125</v>
      </c>
      <c r="O142" t="str">
        <v/>
      </c>
      <c r="P142" t="str">
        <v/>
      </c>
      <c r="Q142" t="str">
        <v>M125</v>
      </c>
      <c r="R142" t="str">
        <v>M125</v>
      </c>
      <c r="S142" t="str">
        <v>06/06/2026</v>
      </c>
      <c r="T142" t="str">
        <v>11/06/2026</v>
      </c>
      <c r="U142" t="str">
        <v>18/06/2026</v>
      </c>
      <c r="V142" t="str">
        <v/>
      </c>
      <c r="W142" t="str">
        <v>18/06/2026</v>
      </c>
      <c r="X142" t="str">
        <v>18/06/2026</v>
      </c>
      <c r="Y142" t="str">
        <v>18/06/2026</v>
      </c>
      <c r="Z142">
        <v>600</v>
      </c>
      <c r="AA142">
        <v>181</v>
      </c>
      <c r="AB142">
        <v>0</v>
      </c>
      <c r="AC142">
        <v>600</v>
      </c>
      <c r="AD142">
        <v>0</v>
      </c>
      <c r="AE142">
        <v>0</v>
      </c>
      <c r="AF142">
        <v>600</v>
      </c>
      <c r="AG142">
        <v>600</v>
      </c>
      <c r="AH142">
        <v>389.25</v>
      </c>
      <c r="AI142">
        <v>389.25</v>
      </c>
      <c r="AJ142">
        <v>0.38925</v>
      </c>
      <c r="AK142">
        <f>ROUND((AH142-AL142)/1000,6)</f>
      </c>
      <c r="AL142">
        <v>0</v>
      </c>
      <c r="AM142">
        <v>0</v>
      </c>
      <c r="AN142">
        <v>600</v>
      </c>
      <c r="AO142" t="str">
        <v>SELESAI</v>
      </c>
    </row>
    <row r="143">
      <c r="A143">
        <v>142</v>
      </c>
      <c r="B143" t="str">
        <v>SLC/2606/00099</v>
      </c>
      <c r="C143" t="str">
        <v>SPS/2606/00099-B01</v>
      </c>
      <c r="D143" t="str">
        <v>05/06/2026</v>
      </c>
      <c r="E143" t="str">
        <v>L005-2600100-A2</v>
      </c>
      <c r="F143" t="str">
        <v>BOX THRILL 5 PLY UK 1430 X 210 X 780 MM</v>
      </c>
      <c r="G143" t="str">
        <v>LAJURKARSA GLOBAL INDUSTRI</v>
      </c>
      <c r="H143" t="str">
        <v>A2</v>
      </c>
      <c r="I143" t="str">
        <v>1430x210x780</v>
      </c>
      <c r="J143">
        <v>1000</v>
      </c>
      <c r="K143" t="str">
        <v>BCF</v>
      </c>
      <c r="L143" t="str">
        <v>K200 / M125 / M125 / M125 / K200</v>
      </c>
      <c r="M143" t="str">
        <v>RED 258 - BLACK 02</v>
      </c>
      <c r="N143" t="str">
        <v>K200</v>
      </c>
      <c r="O143" t="str">
        <v>M125</v>
      </c>
      <c r="P143" t="str">
        <v>M125</v>
      </c>
      <c r="Q143" t="str">
        <v>M125</v>
      </c>
      <c r="R143" t="str">
        <v>K200</v>
      </c>
      <c r="S143" t="str">
        <v>05/06/2026</v>
      </c>
      <c r="T143" t="str">
        <v>11/06/2026</v>
      </c>
      <c r="U143" t="str">
        <v>12/06/2026</v>
      </c>
      <c r="V143" t="str">
        <v>FLEXO 9</v>
      </c>
      <c r="W143" t="str">
        <v>12/06/2026</v>
      </c>
      <c r="X143" t="str">
        <v>12/06/2026</v>
      </c>
      <c r="Y143" t="str">
        <v>12/06/2026</v>
      </c>
      <c r="Z143">
        <v>1000</v>
      </c>
      <c r="AA143">
        <v>526</v>
      </c>
      <c r="AB143">
        <v>102</v>
      </c>
      <c r="AC143">
        <v>1000</v>
      </c>
      <c r="AD143">
        <v>0</v>
      </c>
      <c r="AE143">
        <v>0</v>
      </c>
      <c r="AF143">
        <v>1018</v>
      </c>
      <c r="AG143">
        <v>1018</v>
      </c>
      <c r="AH143">
        <v>3611.80292</v>
      </c>
      <c r="AI143">
        <v>3611.80292</v>
      </c>
      <c r="AJ143">
        <v>3.611802</v>
      </c>
      <c r="AK143">
        <f>ROUND((AH143-AL143)/1000,6)</f>
      </c>
      <c r="AL143">
        <v>0</v>
      </c>
      <c r="AM143">
        <v>0</v>
      </c>
      <c r="AN143">
        <v>1018</v>
      </c>
      <c r="AO143" t="str">
        <v>SELESAI</v>
      </c>
    </row>
    <row r="144">
      <c r="A144">
        <v>143</v>
      </c>
      <c r="B144" t="str">
        <v>SLC/2605/01100</v>
      </c>
      <c r="C144" t="str">
        <v>SPS/2605/01100-B01</v>
      </c>
      <c r="D144" t="str">
        <v>05/06/2026</v>
      </c>
      <c r="E144" t="str">
        <v>S004-2604600-A1</v>
      </c>
      <c r="F144" t="str">
        <v>DUS GEMEZ ENAAK SMOKED BEEF 14 G BIGBOX XIAMEN TYSEN CHINA KTN/XMN SB/E/180/02/XIAMEN CHINA</v>
      </c>
      <c r="G144" t="str">
        <v>SIANTAR TOP TBK, PT</v>
      </c>
      <c r="H144" t="str">
        <v>A1</v>
      </c>
      <c r="I144" t="str">
        <v>380x270x255</v>
      </c>
      <c r="J144">
        <v>5000</v>
      </c>
      <c r="K144" t="str">
        <v>CF</v>
      </c>
      <c r="L144" t="str">
        <v>K200 / M150 / K200</v>
      </c>
      <c r="M144" t="str">
        <v>VIOLET 138 - RED 377 - BLACK 30</v>
      </c>
      <c r="N144" t="str">
        <v>K200</v>
      </c>
      <c r="O144" t="str">
        <v/>
      </c>
      <c r="P144" t="str">
        <v/>
      </c>
      <c r="Q144" t="str">
        <v>M150</v>
      </c>
      <c r="R144" t="str">
        <v>K200</v>
      </c>
      <c r="S144" t="str">
        <v>05/06/2026</v>
      </c>
      <c r="T144" t="str">
        <v>11/06/2026</v>
      </c>
      <c r="U144" t="str">
        <v>17/06/2026</v>
      </c>
      <c r="V144" t="str">
        <v>FLEXO 8</v>
      </c>
      <c r="W144" t="str">
        <v>17/06/2026</v>
      </c>
      <c r="X144" t="str">
        <v>17/06/2026</v>
      </c>
      <c r="Y144" t="str">
        <v>17/06/2026</v>
      </c>
      <c r="Z144">
        <v>5000</v>
      </c>
      <c r="AA144">
        <v>1817</v>
      </c>
      <c r="AB144">
        <v>147</v>
      </c>
      <c r="AC144">
        <v>5000</v>
      </c>
      <c r="AD144">
        <v>0</v>
      </c>
      <c r="AE144">
        <v>0</v>
      </c>
      <c r="AF144">
        <v>4940</v>
      </c>
      <c r="AG144">
        <v>4940</v>
      </c>
      <c r="AH144">
        <v>2209.415</v>
      </c>
      <c r="AI144">
        <v>2209.415</v>
      </c>
      <c r="AJ144">
        <v>2.209415</v>
      </c>
      <c r="AK144">
        <f>ROUND((AH144-AL144)/1000,6)</f>
      </c>
      <c r="AL144">
        <v>0</v>
      </c>
      <c r="AM144">
        <v>60</v>
      </c>
      <c r="AN144">
        <v>4940</v>
      </c>
      <c r="AO144" t="str">
        <v>SELESAI</v>
      </c>
    </row>
    <row r="145">
      <c r="A145">
        <v>144</v>
      </c>
      <c r="B145" t="str">
        <v>SLC/2606/00248</v>
      </c>
      <c r="C145" t="str">
        <v>SPS/2606/00248-B01</v>
      </c>
      <c r="D145" t="str">
        <v>04/06/2026</v>
      </c>
      <c r="E145" t="str">
        <v>BE28373</v>
      </c>
      <c r="F145" t="str">
        <v>KARTON BOX DIGI UNO NOUVAFIMA EXPORT 50 X 50</v>
      </c>
      <c r="G145" t="str">
        <v>SINAR KARYA DUTA ABADI</v>
      </c>
      <c r="H145" t="str">
        <v>DC</v>
      </c>
      <c r="I145" t="str">
        <v>503x503x41</v>
      </c>
      <c r="J145">
        <v>24500</v>
      </c>
      <c r="K145" t="str">
        <v>BF</v>
      </c>
      <c r="L145" t="str">
        <v>K150 / M150 / K150</v>
      </c>
      <c r="M145" t="str">
        <v>GREEN 352 - BLACK 15</v>
      </c>
      <c r="N145" t="str">
        <v>K150</v>
      </c>
      <c r="O145" t="str">
        <v>M150</v>
      </c>
      <c r="P145" t="str">
        <v/>
      </c>
      <c r="Q145" t="str">
        <v/>
      </c>
      <c r="R145" t="str">
        <v>K150</v>
      </c>
      <c r="S145" t="str">
        <v>05/06/2026</v>
      </c>
      <c r="T145" t="str">
        <v>09/06/2026</v>
      </c>
      <c r="U145" t="str">
        <v>10/06/2026</v>
      </c>
      <c r="V145" t="str">
        <v>FLEXO 7</v>
      </c>
      <c r="W145" t="str">
        <v>10/06/2026</v>
      </c>
      <c r="X145" t="str">
        <v>12/06/2026</v>
      </c>
      <c r="Y145" t="str">
        <v>12/06/2026</v>
      </c>
      <c r="Z145">
        <v>24500</v>
      </c>
      <c r="AA145">
        <v>6185</v>
      </c>
      <c r="AB145">
        <v>55</v>
      </c>
      <c r="AC145">
        <v>24500</v>
      </c>
      <c r="AD145">
        <v>0</v>
      </c>
      <c r="AE145">
        <v>-22050</v>
      </c>
      <c r="AF145">
        <v>22050</v>
      </c>
      <c r="AG145">
        <v>44100</v>
      </c>
      <c r="AH145">
        <v>7339.563</v>
      </c>
      <c r="AI145">
        <v>7339.563</v>
      </c>
      <c r="AJ145">
        <v>7.339563</v>
      </c>
      <c r="AK145">
        <f>ROUND((AH145-AL145)/1000,6)</f>
      </c>
      <c r="AL145">
        <v>0</v>
      </c>
      <c r="AM145">
        <v>0</v>
      </c>
      <c r="AN145">
        <v>44100</v>
      </c>
      <c r="AO145" t="str">
        <v>SELESAI</v>
      </c>
    </row>
    <row r="146">
      <c r="A146">
        <v>145</v>
      </c>
      <c r="B146" t="str">
        <v>SLC/2606/00241</v>
      </c>
      <c r="C146" t="str">
        <v>SPS/2606/00241-L01</v>
      </c>
      <c r="D146" t="str">
        <v>04/06/2026</v>
      </c>
      <c r="E146" t="str">
        <v>L001-2601400-LY</v>
      </c>
      <c r="F146" t="str">
        <v>LAYER BLANK 600 X 2500 MM</v>
      </c>
      <c r="G146" t="str">
        <v>LOTUS INDAH TEXTILE INDUSTRIES, PT</v>
      </c>
      <c r="H146" t="str">
        <v>LY</v>
      </c>
      <c r="I146" t="str">
        <v>600x2500x0</v>
      </c>
      <c r="J146">
        <v>1000</v>
      </c>
      <c r="K146" t="str">
        <v>CF</v>
      </c>
      <c r="L146" t="str">
        <v>M125 / M125 / M125</v>
      </c>
      <c r="M146" t="str">
        <v>POLOS</v>
      </c>
      <c r="N146" t="str">
        <v>M125</v>
      </c>
      <c r="O146" t="str">
        <v/>
      </c>
      <c r="P146" t="str">
        <v/>
      </c>
      <c r="Q146" t="str">
        <v>M125</v>
      </c>
      <c r="R146" t="str">
        <v>M125</v>
      </c>
      <c r="S146" t="str">
        <v>05/06/2026</v>
      </c>
      <c r="T146" t="str">
        <v>11/06/2026</v>
      </c>
      <c r="U146" t="str">
        <v>10/06/2026</v>
      </c>
      <c r="V146" t="str">
        <v/>
      </c>
      <c r="W146" t="str">
        <v>10/06/2026</v>
      </c>
      <c r="X146" t="str">
        <v>18/06/2026</v>
      </c>
      <c r="Y146" t="str">
        <v>18/06/2026</v>
      </c>
      <c r="Z146">
        <v>1000</v>
      </c>
      <c r="AA146">
        <v>281</v>
      </c>
      <c r="AB146">
        <v>0</v>
      </c>
      <c r="AC146">
        <v>1000</v>
      </c>
      <c r="AD146">
        <v>0</v>
      </c>
      <c r="AE146">
        <v>0</v>
      </c>
      <c r="AF146">
        <v>1000</v>
      </c>
      <c r="AG146">
        <v>1000</v>
      </c>
      <c r="AH146">
        <v>648.75</v>
      </c>
      <c r="AI146">
        <v>648.75</v>
      </c>
      <c r="AJ146">
        <v>0.64875</v>
      </c>
      <c r="AK146">
        <f>ROUND((AH146-AL146)/1000,6)</f>
      </c>
      <c r="AL146">
        <v>0</v>
      </c>
      <c r="AM146">
        <v>0</v>
      </c>
      <c r="AN146">
        <v>1000</v>
      </c>
      <c r="AO146" t="str">
        <v>SELESAI</v>
      </c>
    </row>
    <row r="147">
      <c r="A147">
        <v>146</v>
      </c>
      <c r="B147" t="str">
        <v>SLC/2606/00240</v>
      </c>
      <c r="C147" t="str">
        <v>SPS/2606/00240-L01</v>
      </c>
      <c r="D147" t="str">
        <v>04/06/2026</v>
      </c>
      <c r="E147" t="str">
        <v>LY00844</v>
      </c>
      <c r="F147" t="str">
        <v>LAYER LOTUS 595 X 395</v>
      </c>
      <c r="G147" t="str">
        <v>LOTUS INDAH TEXTILE INDUSTRIES, PT</v>
      </c>
      <c r="H147" t="str">
        <v>LY</v>
      </c>
      <c r="I147" t="str">
        <v>395x595x0</v>
      </c>
      <c r="J147">
        <v>1000</v>
      </c>
      <c r="K147" t="str">
        <v>CF</v>
      </c>
      <c r="L147" t="str">
        <v>M125 / M125 / M125</v>
      </c>
      <c r="M147" t="str">
        <v>POLOS</v>
      </c>
      <c r="N147" t="str">
        <v>M125</v>
      </c>
      <c r="O147" t="str">
        <v/>
      </c>
      <c r="P147" t="str">
        <v/>
      </c>
      <c r="Q147" t="str">
        <v>M125</v>
      </c>
      <c r="R147" t="str">
        <v>M125</v>
      </c>
      <c r="S147" t="str">
        <v>05/06/2026</v>
      </c>
      <c r="T147" t="str">
        <v>09/06/2026</v>
      </c>
      <c r="U147" t="str">
        <v>15/06/2026</v>
      </c>
      <c r="V147" t="str">
        <v/>
      </c>
      <c r="W147" t="str">
        <v>15/06/2026</v>
      </c>
      <c r="X147" t="str">
        <v>15/06/2026</v>
      </c>
      <c r="Y147" t="str">
        <v>12/06/2026</v>
      </c>
      <c r="Z147">
        <v>1000</v>
      </c>
      <c r="AA147">
        <v>120</v>
      </c>
      <c r="AB147">
        <v>25</v>
      </c>
      <c r="AC147">
        <v>1000</v>
      </c>
      <c r="AD147">
        <v>0</v>
      </c>
      <c r="AE147">
        <v>500</v>
      </c>
      <c r="AF147">
        <v>1000</v>
      </c>
      <c r="AG147">
        <v>500</v>
      </c>
      <c r="AH147">
        <v>50.825</v>
      </c>
      <c r="AI147">
        <v>50.825</v>
      </c>
      <c r="AJ147">
        <v>0.050825</v>
      </c>
      <c r="AK147">
        <f>ROUND((AH147-AL147)/1000,6)</f>
      </c>
      <c r="AL147">
        <v>0</v>
      </c>
      <c r="AM147">
        <v>500</v>
      </c>
      <c r="AN147">
        <v>500</v>
      </c>
      <c r="AO147" t="str">
        <v>SELESAI</v>
      </c>
    </row>
    <row r="148">
      <c r="A148">
        <v>147</v>
      </c>
      <c r="B148" t="str">
        <v>SLC/2606/00238</v>
      </c>
      <c r="C148" t="str">
        <v>SPS/2606/00238-L01</v>
      </c>
      <c r="D148" t="str">
        <v>04/06/2026</v>
      </c>
      <c r="E148" t="str">
        <v>LY00844</v>
      </c>
      <c r="F148" t="str">
        <v>LAYER LOTUS 595 X 395</v>
      </c>
      <c r="G148" t="str">
        <v>LOTUS INDAH TEXTILE INDUSTRIES, PT</v>
      </c>
      <c r="H148" t="str">
        <v>LY</v>
      </c>
      <c r="I148" t="str">
        <v>395x595x0</v>
      </c>
      <c r="J148">
        <v>6000</v>
      </c>
      <c r="K148" t="str">
        <v>CF</v>
      </c>
      <c r="L148" t="str">
        <v>M125 / M125 / M125</v>
      </c>
      <c r="M148" t="str">
        <v>POLOS</v>
      </c>
      <c r="N148" t="str">
        <v>M125</v>
      </c>
      <c r="O148" t="str">
        <v/>
      </c>
      <c r="P148" t="str">
        <v/>
      </c>
      <c r="Q148" t="str">
        <v>M125</v>
      </c>
      <c r="R148" t="str">
        <v>M125</v>
      </c>
      <c r="S148" t="str">
        <v>05/06/2026</v>
      </c>
      <c r="T148" t="str">
        <v>08/06/2026</v>
      </c>
      <c r="U148" t="str">
        <v>10/06/2026</v>
      </c>
      <c r="V148" t="str">
        <v/>
      </c>
      <c r="W148" t="str">
        <v>10/06/2026</v>
      </c>
      <c r="X148" t="str">
        <v>15/06/2026</v>
      </c>
      <c r="Y148" t="str">
        <v>12/06/2026</v>
      </c>
      <c r="Z148">
        <v>6000</v>
      </c>
      <c r="AA148">
        <v>643</v>
      </c>
      <c r="AB148">
        <v>0</v>
      </c>
      <c r="AC148">
        <v>6000</v>
      </c>
      <c r="AD148">
        <v>0</v>
      </c>
      <c r="AE148">
        <v>0</v>
      </c>
      <c r="AF148">
        <v>6000</v>
      </c>
      <c r="AG148">
        <v>6000</v>
      </c>
      <c r="AH148">
        <v>609.9</v>
      </c>
      <c r="AI148">
        <v>609.9</v>
      </c>
      <c r="AJ148">
        <v>0.6099</v>
      </c>
      <c r="AK148">
        <f>ROUND((AH148-AL148)/1000,6)</f>
      </c>
      <c r="AL148">
        <v>0</v>
      </c>
      <c r="AM148">
        <v>0</v>
      </c>
      <c r="AN148">
        <v>6000</v>
      </c>
      <c r="AO148" t="str">
        <v>SELESAI</v>
      </c>
    </row>
    <row r="149">
      <c r="A149">
        <v>148</v>
      </c>
      <c r="B149" t="str">
        <v>SLC/2606/00237</v>
      </c>
      <c r="C149" t="str">
        <v>SPS/2606/00237-B01</v>
      </c>
      <c r="D149" t="str">
        <v>04/06/2026</v>
      </c>
      <c r="E149" t="str">
        <v>L001-2600200-A1</v>
      </c>
      <c r="F149" t="str">
        <v>KARTON BOX 600 X 400 X 345 MM ADK</v>
      </c>
      <c r="G149" t="str">
        <v>LOTUS INDAH TEXTILE INDUSTRIES, PT</v>
      </c>
      <c r="H149" t="str">
        <v>A1</v>
      </c>
      <c r="I149" t="str">
        <v>600x400x345</v>
      </c>
      <c r="J149">
        <v>6000</v>
      </c>
      <c r="K149" t="str">
        <v>CF</v>
      </c>
      <c r="L149" t="str">
        <v>K200 / K150 / K200</v>
      </c>
      <c r="M149" t="str">
        <v>RED 44</v>
      </c>
      <c r="N149" t="str">
        <v>K200</v>
      </c>
      <c r="O149" t="str">
        <v/>
      </c>
      <c r="P149" t="str">
        <v/>
      </c>
      <c r="Q149" t="str">
        <v>K150</v>
      </c>
      <c r="R149" t="str">
        <v>K200</v>
      </c>
      <c r="S149" t="str">
        <v>05/06/2026</v>
      </c>
      <c r="T149" t="str">
        <v>08/06/2026</v>
      </c>
      <c r="U149" t="str">
        <v>11/06/2026</v>
      </c>
      <c r="V149" t="str">
        <v>FLEXO 2/6/7</v>
      </c>
      <c r="W149" t="str">
        <v>11/06/2026</v>
      </c>
      <c r="X149" t="str">
        <v>15/06/2026</v>
      </c>
      <c r="Y149" t="str">
        <v>12/06/2026</v>
      </c>
      <c r="Z149">
        <v>6000</v>
      </c>
      <c r="AA149">
        <v>2036</v>
      </c>
      <c r="AB149">
        <v>102</v>
      </c>
      <c r="AC149">
        <v>6000</v>
      </c>
      <c r="AD149">
        <v>0</v>
      </c>
      <c r="AE149">
        <v>0</v>
      </c>
      <c r="AF149">
        <v>6000</v>
      </c>
      <c r="AG149">
        <v>6000</v>
      </c>
      <c r="AH149">
        <v>5751.48</v>
      </c>
      <c r="AI149">
        <v>5751.48</v>
      </c>
      <c r="AJ149">
        <v>5.75148</v>
      </c>
      <c r="AK149">
        <f>ROUND((AH149-AL149)/1000,6)</f>
      </c>
      <c r="AL149">
        <v>0</v>
      </c>
      <c r="AM149">
        <v>0</v>
      </c>
      <c r="AN149">
        <v>6000</v>
      </c>
      <c r="AO149" t="str">
        <v>SELESAI</v>
      </c>
    </row>
    <row r="150">
      <c r="A150">
        <v>149</v>
      </c>
      <c r="B150" t="str">
        <v>SLC/2606/00236</v>
      </c>
      <c r="C150" t="str">
        <v>SPS/2606/00236-B01</v>
      </c>
      <c r="D150" t="str">
        <v>04/06/2026</v>
      </c>
      <c r="E150" t="str">
        <v>0024887</v>
      </c>
      <c r="F150" t="str">
        <v>K.BOX SPLASH 240 ML</v>
      </c>
      <c r="G150" t="str">
        <v>INDO CERIA PLASTIK DAN PRINTING, PT</v>
      </c>
      <c r="H150" t="str">
        <v>A1</v>
      </c>
      <c r="I150" t="str">
        <v>584x372x590</v>
      </c>
      <c r="J150">
        <v>4000</v>
      </c>
      <c r="K150" t="str">
        <v>CF</v>
      </c>
      <c r="L150" t="str">
        <v>K150 / M150 / K150</v>
      </c>
      <c r="M150" t="str">
        <v>BLUE 04 - BLUE 237 - RED 81 - BLACK 01</v>
      </c>
      <c r="N150" t="str">
        <v>K150</v>
      </c>
      <c r="O150" t="str">
        <v/>
      </c>
      <c r="P150" t="str">
        <v/>
      </c>
      <c r="Q150" t="str">
        <v>M150</v>
      </c>
      <c r="R150" t="str">
        <v>K150</v>
      </c>
      <c r="S150" t="str">
        <v>05/06/2026</v>
      </c>
      <c r="T150" t="str">
        <v>11/06/2026</v>
      </c>
      <c r="U150" t="str">
        <v>11/06/2026</v>
      </c>
      <c r="V150" t="str">
        <v>FLEXO 6</v>
      </c>
      <c r="W150" t="str">
        <v>11/06/2026</v>
      </c>
      <c r="X150" t="str">
        <v>11/06/2026</v>
      </c>
      <c r="Y150" t="str">
        <v>11/06/2026</v>
      </c>
      <c r="Z150">
        <v>4000</v>
      </c>
      <c r="AA150">
        <v>2136</v>
      </c>
      <c r="AB150">
        <v>74</v>
      </c>
      <c r="AC150">
        <v>4000</v>
      </c>
      <c r="AD150">
        <v>0</v>
      </c>
      <c r="AE150">
        <v>0</v>
      </c>
      <c r="AF150">
        <v>4140</v>
      </c>
      <c r="AG150">
        <v>4140</v>
      </c>
      <c r="AH150">
        <v>4118.7204</v>
      </c>
      <c r="AI150">
        <v>4118.7204</v>
      </c>
      <c r="AJ150">
        <v>4.11872</v>
      </c>
      <c r="AK150">
        <f>ROUND((AH150-AL150)/1000,6)</f>
      </c>
      <c r="AL150">
        <v>0</v>
      </c>
      <c r="AM150">
        <v>0</v>
      </c>
      <c r="AN150">
        <v>4140</v>
      </c>
      <c r="AO150" t="str">
        <v>SELESAI</v>
      </c>
    </row>
    <row r="151">
      <c r="A151">
        <v>150</v>
      </c>
      <c r="B151" t="str">
        <v>SLC/2606/00235</v>
      </c>
      <c r="C151" t="str">
        <v>SPS/2606/00235-B01</v>
      </c>
      <c r="D151" t="str">
        <v>04/06/2026</v>
      </c>
      <c r="E151" t="str">
        <v>R004-2600100-A1</v>
      </c>
      <c r="F151" t="str">
        <v>BOX AMDK ALAHYA GELAS 200 ML</v>
      </c>
      <c r="G151" t="str">
        <v>RAHMAN DUA BERSAUDARA , CV</v>
      </c>
      <c r="H151" t="str">
        <v>A1</v>
      </c>
      <c r="I151" t="str">
        <v>343x228x177</v>
      </c>
      <c r="J151">
        <v>21000</v>
      </c>
      <c r="K151" t="str">
        <v>BF</v>
      </c>
      <c r="L151" t="str">
        <v>K125 / M125 / K125</v>
      </c>
      <c r="M151" t="str">
        <v>BLUE 229 - RED 366 - BLACK 01</v>
      </c>
      <c r="N151" t="str">
        <v>K125</v>
      </c>
      <c r="O151" t="str">
        <v>M125</v>
      </c>
      <c r="P151" t="str">
        <v/>
      </c>
      <c r="Q151" t="str">
        <v/>
      </c>
      <c r="R151" t="str">
        <v>K125</v>
      </c>
      <c r="S151" t="str">
        <v>05/06/2026</v>
      </c>
      <c r="T151" t="str">
        <v>08/06/2026</v>
      </c>
      <c r="U151" t="str">
        <v>10/06/2026</v>
      </c>
      <c r="V151" t="str">
        <v>FLEXO 4/5</v>
      </c>
      <c r="W151" t="str">
        <v>10/06/2026</v>
      </c>
      <c r="X151" t="str">
        <v>10/06/2026</v>
      </c>
      <c r="Y151" t="str">
        <v>10/06/2026</v>
      </c>
      <c r="Z151">
        <v>21000</v>
      </c>
      <c r="AA151">
        <v>3576</v>
      </c>
      <c r="AB151">
        <v>420</v>
      </c>
      <c r="AC151">
        <v>21000</v>
      </c>
      <c r="AD151">
        <v>0</v>
      </c>
      <c r="AE151">
        <v>0</v>
      </c>
      <c r="AF151">
        <v>20880</v>
      </c>
      <c r="AG151">
        <v>20880</v>
      </c>
      <c r="AH151">
        <v>4259.3112</v>
      </c>
      <c r="AI151">
        <v>4259.3112</v>
      </c>
      <c r="AJ151">
        <v>4.259311</v>
      </c>
      <c r="AK151">
        <f>ROUND((AH151-AL151)/1000,6)</f>
      </c>
      <c r="AL151">
        <v>0</v>
      </c>
      <c r="AM151">
        <v>120</v>
      </c>
      <c r="AN151">
        <v>20880</v>
      </c>
      <c r="AO151" t="str">
        <v>SELESAI</v>
      </c>
    </row>
    <row r="152">
      <c r="A152">
        <v>151</v>
      </c>
      <c r="B152" t="str">
        <v>SLC/2606/00234</v>
      </c>
      <c r="C152" t="str">
        <v>SPS/2606/00234-B01</v>
      </c>
      <c r="D152" t="str">
        <v>04/06/2026</v>
      </c>
      <c r="E152" t="str">
        <v>0026465</v>
      </c>
      <c r="F152" t="str">
        <v>KARTON MINYAKITA BOTOL 1000 ML</v>
      </c>
      <c r="G152" t="str">
        <v>MEGA SETIA,CV</v>
      </c>
      <c r="H152" t="str">
        <v>A1</v>
      </c>
      <c r="I152" t="str">
        <v>292x215x258</v>
      </c>
      <c r="J152">
        <v>10000</v>
      </c>
      <c r="K152" t="str">
        <v>BF</v>
      </c>
      <c r="L152" t="str">
        <v>K110 / M110 / K110</v>
      </c>
      <c r="M152" t="str">
        <v>WHITE 08 - RED 27 - GREEN 37 - BLACK 01</v>
      </c>
      <c r="N152" t="str">
        <v>K110</v>
      </c>
      <c r="O152" t="str">
        <v>M110</v>
      </c>
      <c r="P152" t="str">
        <v/>
      </c>
      <c r="Q152" t="str">
        <v/>
      </c>
      <c r="R152" t="str">
        <v>K110</v>
      </c>
      <c r="S152" t="str">
        <v>05/06/2026</v>
      </c>
      <c r="T152" t="str">
        <v>08/06/2026</v>
      </c>
      <c r="U152" t="str">
        <v>08/06/2026</v>
      </c>
      <c r="V152" t="str">
        <v>FLEXO 4</v>
      </c>
      <c r="W152" t="str">
        <v>08/06/2026</v>
      </c>
      <c r="X152" t="str">
        <v>14/06/2026</v>
      </c>
      <c r="Y152" t="str">
        <v>14/06/2026</v>
      </c>
      <c r="Z152">
        <v>10000</v>
      </c>
      <c r="AA152">
        <v>2143</v>
      </c>
      <c r="AB152">
        <v>155</v>
      </c>
      <c r="AC152">
        <v>10000</v>
      </c>
      <c r="AD152">
        <v>0</v>
      </c>
      <c r="AE152">
        <v>-8880</v>
      </c>
      <c r="AF152">
        <v>10500</v>
      </c>
      <c r="AG152">
        <v>19380</v>
      </c>
      <c r="AH152">
        <v>3627.936</v>
      </c>
      <c r="AI152">
        <v>3627.936</v>
      </c>
      <c r="AJ152">
        <v>3.627936</v>
      </c>
      <c r="AK152">
        <f>ROUND((AH152-AL152)/1000,6)</f>
      </c>
      <c r="AL152">
        <v>0</v>
      </c>
      <c r="AM152">
        <v>0</v>
      </c>
      <c r="AN152">
        <v>19380</v>
      </c>
      <c r="AO152" t="str">
        <v>SELESAI</v>
      </c>
    </row>
    <row r="153">
      <c r="A153">
        <v>152</v>
      </c>
      <c r="B153" t="str">
        <v>SLC/2606/00234</v>
      </c>
      <c r="C153" t="str">
        <v>SPS/2606/00234-B03</v>
      </c>
      <c r="D153" t="str">
        <v>04/06/2026</v>
      </c>
      <c r="E153" t="str">
        <v>0026465</v>
      </c>
      <c r="F153" t="str">
        <v>KARTON MINYAKITA BOTOL 1000 ML</v>
      </c>
      <c r="G153" t="str">
        <v>MEGA SETIA,CV</v>
      </c>
      <c r="H153" t="str">
        <v>A1</v>
      </c>
      <c r="I153" t="str">
        <v>292x215x258</v>
      </c>
      <c r="J153">
        <v>10000</v>
      </c>
      <c r="K153" t="str">
        <v>BF</v>
      </c>
      <c r="L153" t="str">
        <v>K110 / M110 / K110</v>
      </c>
      <c r="M153" t="str">
        <v>WHITE 08 - RED 27 - GREEN 37 - BLACK 01</v>
      </c>
      <c r="N153" t="str">
        <v>K110</v>
      </c>
      <c r="O153" t="str">
        <v>M110</v>
      </c>
      <c r="P153" t="str">
        <v/>
      </c>
      <c r="Q153" t="str">
        <v/>
      </c>
      <c r="R153" t="str">
        <v>K110</v>
      </c>
      <c r="S153" t="str">
        <v>05/06/2026</v>
      </c>
      <c r="T153" t="str">
        <v>18/06/2026</v>
      </c>
      <c r="U153" t="str">
        <v>18/06/2026</v>
      </c>
      <c r="V153" t="str">
        <v>FLEXO 4</v>
      </c>
      <c r="W153" t="str">
        <v>18/06/2026</v>
      </c>
      <c r="X153" t="str">
        <v>18/06/2026</v>
      </c>
      <c r="Y153" t="str">
        <v>18/06/2026</v>
      </c>
      <c r="Z153">
        <v>10000</v>
      </c>
      <c r="AA153">
        <v>3573</v>
      </c>
      <c r="AB153">
        <v>96</v>
      </c>
      <c r="AC153">
        <v>10000</v>
      </c>
      <c r="AD153">
        <v>0</v>
      </c>
      <c r="AE153">
        <v>1920</v>
      </c>
      <c r="AF153">
        <v>10500</v>
      </c>
      <c r="AG153">
        <v>8580</v>
      </c>
      <c r="AH153">
        <v>1606.176</v>
      </c>
      <c r="AI153">
        <v>1606.176</v>
      </c>
      <c r="AJ153">
        <v>1.606176</v>
      </c>
      <c r="AK153">
        <f>ROUND((AH153-AL153)/1000,6)</f>
      </c>
      <c r="AL153">
        <v>0</v>
      </c>
      <c r="AM153">
        <v>1420</v>
      </c>
      <c r="AN153">
        <v>8580</v>
      </c>
      <c r="AO153" t="str">
        <v>SELESAI</v>
      </c>
    </row>
    <row r="154">
      <c r="A154">
        <v>153</v>
      </c>
      <c r="B154" t="str">
        <v>SLC/2606/00225</v>
      </c>
      <c r="C154" t="str">
        <v>SPS/2606/00225-B01</v>
      </c>
      <c r="D154" t="str">
        <v>04/06/2026</v>
      </c>
      <c r="E154" t="str">
        <v>K008-2600301-A1</v>
      </c>
      <c r="F154" t="str">
        <v>KARTON 180 ML MERK TWISP</v>
      </c>
      <c r="G154" t="str">
        <v>KAMBERA JAYA ABADI , PT</v>
      </c>
      <c r="H154" t="str">
        <v>A1</v>
      </c>
      <c r="I154" t="str">
        <v>342x236x179</v>
      </c>
      <c r="J154">
        <v>40000</v>
      </c>
      <c r="K154" t="str">
        <v>BF</v>
      </c>
      <c r="L154" t="str">
        <v>K150 / M150 / K125</v>
      </c>
      <c r="M154" t="str">
        <v>WHITE 01 - BLUE 268</v>
      </c>
      <c r="N154" t="str">
        <v>K150</v>
      </c>
      <c r="O154" t="str">
        <v>M150</v>
      </c>
      <c r="P154" t="str">
        <v/>
      </c>
      <c r="Q154" t="str">
        <v/>
      </c>
      <c r="R154" t="str">
        <v>K125</v>
      </c>
      <c r="S154" t="str">
        <v>05/06/2026</v>
      </c>
      <c r="T154" t="str">
        <v>09/06/2026</v>
      </c>
      <c r="U154" t="str">
        <v>09/06/2026</v>
      </c>
      <c r="V154" t="str">
        <v>FLEXO 4/5</v>
      </c>
      <c r="W154" t="str">
        <v>09/06/2026</v>
      </c>
      <c r="X154" t="str">
        <v>09/06/2026</v>
      </c>
      <c r="Y154" t="str">
        <v>09/06/2026</v>
      </c>
      <c r="Z154">
        <v>33000</v>
      </c>
      <c r="AA154">
        <v>11570</v>
      </c>
      <c r="AB154">
        <v>273</v>
      </c>
      <c r="AC154">
        <v>33000</v>
      </c>
      <c r="AD154">
        <v>0</v>
      </c>
      <c r="AE154">
        <v>-2220</v>
      </c>
      <c r="AF154">
        <v>33710</v>
      </c>
      <c r="AG154">
        <v>41130</v>
      </c>
      <c r="AH154">
        <v>9916.8543</v>
      </c>
      <c r="AI154">
        <v>9916.8543</v>
      </c>
      <c r="AJ154">
        <v>8.663082</v>
      </c>
      <c r="AK154">
        <f>ROUND((AH154-AL154)/1000,6)</f>
      </c>
      <c r="AL154">
        <v>1253.772</v>
      </c>
      <c r="AM154">
        <v>0</v>
      </c>
      <c r="AN154">
        <v>35930</v>
      </c>
      <c r="AO154" t="str">
        <v>SELESAI</v>
      </c>
    </row>
    <row r="155">
      <c r="A155">
        <v>154</v>
      </c>
      <c r="B155" t="str">
        <v>SLC/2606/00224</v>
      </c>
      <c r="C155" t="str">
        <v>SPS/2606/00224-B01</v>
      </c>
      <c r="D155" t="str">
        <v>04/06/2026</v>
      </c>
      <c r="E155" t="str">
        <v>K008-2600101-A1</v>
      </c>
      <c r="F155" t="str">
        <v>KARTON BUNAFIT 180 ML</v>
      </c>
      <c r="G155" t="str">
        <v>KAMBERA JAYA ABADI , PT</v>
      </c>
      <c r="H155" t="str">
        <v>A1</v>
      </c>
      <c r="I155" t="str">
        <v>342x236x179</v>
      </c>
      <c r="J155">
        <v>10000</v>
      </c>
      <c r="K155" t="str">
        <v>BF</v>
      </c>
      <c r="L155" t="str">
        <v>K150 / M150 / K125</v>
      </c>
      <c r="M155" t="str">
        <v>YELLOW 16 - BLUE 106 - RED 01</v>
      </c>
      <c r="N155" t="str">
        <v>K150</v>
      </c>
      <c r="O155" t="str">
        <v>M150</v>
      </c>
      <c r="P155" t="str">
        <v/>
      </c>
      <c r="Q155" t="str">
        <v/>
      </c>
      <c r="R155" t="str">
        <v>K125</v>
      </c>
      <c r="S155" t="str">
        <v>05/06/2026</v>
      </c>
      <c r="T155" t="str">
        <v>09/06/2026</v>
      </c>
      <c r="U155" t="str">
        <v>09/06/2026</v>
      </c>
      <c r="V155" t="str">
        <v>FLEXO 4</v>
      </c>
      <c r="W155" t="str">
        <v>09/06/2026</v>
      </c>
      <c r="X155" t="str">
        <v>09/06/2026</v>
      </c>
      <c r="Y155" t="str">
        <v>09/06/2026</v>
      </c>
      <c r="Z155">
        <v>7000</v>
      </c>
      <c r="AA155">
        <v>2418</v>
      </c>
      <c r="AB155">
        <v>150</v>
      </c>
      <c r="AC155">
        <v>7000</v>
      </c>
      <c r="AD155">
        <v>0</v>
      </c>
      <c r="AE155">
        <v>-3294</v>
      </c>
      <c r="AF155">
        <v>7186</v>
      </c>
      <c r="AG155">
        <v>10480</v>
      </c>
      <c r="AH155">
        <v>2526.8328</v>
      </c>
      <c r="AI155">
        <v>2526.8328</v>
      </c>
      <c r="AJ155">
        <v>2.526832</v>
      </c>
      <c r="AK155">
        <f>ROUND((AH155-AL155)/1000,6)</f>
      </c>
      <c r="AL155">
        <v>0</v>
      </c>
      <c r="AM155">
        <v>0</v>
      </c>
      <c r="AN155">
        <v>10480</v>
      </c>
      <c r="AO155" t="str">
        <v>SELESAI</v>
      </c>
    </row>
    <row r="156">
      <c r="A156">
        <v>155</v>
      </c>
      <c r="B156" t="str">
        <v>SLC/2606/00223</v>
      </c>
      <c r="C156" t="str">
        <v>SPS/2606/00223-B01</v>
      </c>
      <c r="D156" t="str">
        <v>04/06/2026</v>
      </c>
      <c r="E156" t="str">
        <v>0023812</v>
      </c>
      <c r="F156" t="str">
        <v>AL</v>
      </c>
      <c r="G156" t="str">
        <v>MOH ASYHARI</v>
      </c>
      <c r="H156" t="str">
        <v>A1</v>
      </c>
      <c r="I156" t="str">
        <v>571x360x411</v>
      </c>
      <c r="J156">
        <v>1000</v>
      </c>
      <c r="K156" t="str">
        <v>BCF</v>
      </c>
      <c r="L156" t="str">
        <v>K200 / M150 / M150 / M150 / K200</v>
      </c>
      <c r="M156" t="str">
        <v>YELLOW 24 - GREEN 208</v>
      </c>
      <c r="N156" t="str">
        <v>K200</v>
      </c>
      <c r="O156" t="str">
        <v>M150</v>
      </c>
      <c r="P156" t="str">
        <v>M150</v>
      </c>
      <c r="Q156" t="str">
        <v>M150</v>
      </c>
      <c r="R156" t="str">
        <v>K200</v>
      </c>
      <c r="S156" t="str">
        <v>05/06/2026</v>
      </c>
      <c r="T156" t="str">
        <v>08/06/2026</v>
      </c>
      <c r="U156" t="str">
        <v>09/06/2026</v>
      </c>
      <c r="V156" t="str">
        <v>FLEXO 6</v>
      </c>
      <c r="W156" t="str">
        <v>09/06/2026</v>
      </c>
      <c r="X156" t="str">
        <v>09/06/2026</v>
      </c>
      <c r="Y156" t="str">
        <v>09/06/2026</v>
      </c>
      <c r="Z156">
        <v>1000</v>
      </c>
      <c r="AA156">
        <v>368</v>
      </c>
      <c r="AB156">
        <v>63</v>
      </c>
      <c r="AC156">
        <v>1000</v>
      </c>
      <c r="AD156">
        <v>0</v>
      </c>
      <c r="AE156">
        <v>0</v>
      </c>
      <c r="AF156">
        <v>1020</v>
      </c>
      <c r="AG156">
        <v>1020</v>
      </c>
      <c r="AH156">
        <v>1524.237</v>
      </c>
      <c r="AI156">
        <v>1524.237</v>
      </c>
      <c r="AJ156">
        <v>1.524237</v>
      </c>
      <c r="AK156">
        <f>ROUND((AH156-AL156)/1000,6)</f>
      </c>
      <c r="AL156">
        <v>0</v>
      </c>
      <c r="AM156">
        <v>0</v>
      </c>
      <c r="AN156">
        <v>1020</v>
      </c>
      <c r="AO156" t="str">
        <v>SELESAI</v>
      </c>
    </row>
    <row r="157">
      <c r="A157">
        <v>156</v>
      </c>
      <c r="B157" t="str">
        <v>SLC/2606/00222</v>
      </c>
      <c r="C157" t="str">
        <v>SPS/2606/00222-S01</v>
      </c>
      <c r="D157" t="str">
        <v>04/06/2026</v>
      </c>
      <c r="E157" t="str">
        <v>S030-2601500-SC</v>
      </c>
      <c r="F157" t="str">
        <v>SHEET - 482 X 880 MM</v>
      </c>
      <c r="G157" t="str">
        <v>SUMBER JAYA, CV</v>
      </c>
      <c r="H157" t="str">
        <v>SHCR</v>
      </c>
      <c r="I157" t="str">
        <v>482x880x0</v>
      </c>
      <c r="J157">
        <v>14300</v>
      </c>
      <c r="K157" t="str">
        <v>CF</v>
      </c>
      <c r="L157" t="str">
        <v>K125 / M125 / K125</v>
      </c>
      <c r="M157" t="str">
        <v/>
      </c>
      <c r="N157" t="str">
        <v>K125</v>
      </c>
      <c r="O157" t="str">
        <v/>
      </c>
      <c r="P157" t="str">
        <v/>
      </c>
      <c r="Q157" t="str">
        <v>M125</v>
      </c>
      <c r="R157" t="str">
        <v>K125</v>
      </c>
      <c r="S157" t="str">
        <v>05/06/2026</v>
      </c>
      <c r="T157" t="str">
        <v>09/06/2026</v>
      </c>
      <c r="U157" t="str">
        <v>09/06/2026</v>
      </c>
      <c r="V157" t="str">
        <v/>
      </c>
      <c r="W157" t="str">
        <v>09/06/2026</v>
      </c>
      <c r="X157" t="str">
        <v>10/06/2026</v>
      </c>
      <c r="Y157" t="str">
        <v>10/06/2026</v>
      </c>
      <c r="Z157">
        <v>14300</v>
      </c>
      <c r="AA157">
        <v>3023</v>
      </c>
      <c r="AB157">
        <v>200</v>
      </c>
      <c r="AC157">
        <v>14300</v>
      </c>
      <c r="AD157">
        <v>0</v>
      </c>
      <c r="AE157">
        <v>1240</v>
      </c>
      <c r="AF157">
        <v>15000</v>
      </c>
      <c r="AG157">
        <v>13760</v>
      </c>
      <c r="AH157">
        <v>2524.272</v>
      </c>
      <c r="AI157">
        <v>2524.272</v>
      </c>
      <c r="AJ157">
        <v>2.524272</v>
      </c>
      <c r="AK157">
        <f>ROUND((AH157-AL157)/1000,6)</f>
      </c>
      <c r="AL157">
        <v>0</v>
      </c>
      <c r="AM157">
        <v>540</v>
      </c>
      <c r="AN157">
        <v>13760</v>
      </c>
      <c r="AO157" t="str">
        <v>SELESAI</v>
      </c>
    </row>
    <row r="158">
      <c r="A158">
        <v>157</v>
      </c>
      <c r="B158" t="str">
        <v>SLC/2606/00220</v>
      </c>
      <c r="C158" t="str">
        <v>SPS/2606/00220-B01</v>
      </c>
      <c r="D158" t="str">
        <v>04/06/2026</v>
      </c>
      <c r="E158" t="str">
        <v>0014341</v>
      </c>
      <c r="F158" t="str">
        <v>ALKOHOL 95% - 100 ML</v>
      </c>
      <c r="G158" t="str">
        <v>USAHA SEKAWAN FARMASI INDONESIA, PT</v>
      </c>
      <c r="H158" t="str">
        <v>A1</v>
      </c>
      <c r="I158" t="str">
        <v>252x171x121</v>
      </c>
      <c r="J158">
        <v>60000</v>
      </c>
      <c r="K158" t="str">
        <v>BF</v>
      </c>
      <c r="L158" t="str">
        <v>K150 / M125 / M125</v>
      </c>
      <c r="M158" t="str">
        <v>BLUE 01 - GREEN 37</v>
      </c>
      <c r="N158" t="str">
        <v>K150</v>
      </c>
      <c r="O158" t="str">
        <v>M125</v>
      </c>
      <c r="P158" t="str">
        <v/>
      </c>
      <c r="Q158" t="str">
        <v/>
      </c>
      <c r="R158" t="str">
        <v>M125</v>
      </c>
      <c r="S158" t="str">
        <v>05/06/2026</v>
      </c>
      <c r="T158" t="str">
        <v>09/06/2026</v>
      </c>
      <c r="U158" t="str">
        <v>13/06/2026</v>
      </c>
      <c r="V158" t="str">
        <v>FLEXO 6/7</v>
      </c>
      <c r="W158" t="str">
        <v>13/06/2026</v>
      </c>
      <c r="X158" t="str">
        <v>17/06/2026</v>
      </c>
      <c r="Y158" t="str">
        <v>17/06/2026</v>
      </c>
      <c r="Z158">
        <v>60000</v>
      </c>
      <c r="AA158">
        <v>8772</v>
      </c>
      <c r="AB158">
        <v>385</v>
      </c>
      <c r="AC158">
        <v>60000</v>
      </c>
      <c r="AD158">
        <v>0</v>
      </c>
      <c r="AE158">
        <v>27367</v>
      </c>
      <c r="AF158">
        <v>60240</v>
      </c>
      <c r="AG158">
        <v>33120</v>
      </c>
      <c r="AH158">
        <v>3913.128</v>
      </c>
      <c r="AI158">
        <v>3913.128</v>
      </c>
      <c r="AJ158">
        <v>3.883944</v>
      </c>
      <c r="AK158">
        <f>ROUND((AH158-AL158)/1000,6)</f>
      </c>
      <c r="AL158">
        <v>29.18305</v>
      </c>
      <c r="AM158">
        <v>26880</v>
      </c>
      <c r="AN158">
        <v>32873</v>
      </c>
      <c r="AO158" t="str">
        <v>SELESAI</v>
      </c>
    </row>
    <row r="159">
      <c r="A159">
        <v>158</v>
      </c>
      <c r="B159" t="str">
        <v>SLC/2606/00218</v>
      </c>
      <c r="C159" t="str">
        <v>SPS/2606/00218-B01</v>
      </c>
      <c r="D159" t="str">
        <v>04/06/2026</v>
      </c>
      <c r="E159" t="str">
        <v>0019102</v>
      </c>
      <c r="F159" t="str">
        <v>DEKKO HITAM, OB</v>
      </c>
      <c r="G159" t="str">
        <v>PERSEROAN TERBATAS INDO TIMUR CEMERLANG</v>
      </c>
      <c r="H159" t="str">
        <v>A1</v>
      </c>
      <c r="I159" t="str">
        <v>530x296x602</v>
      </c>
      <c r="J159">
        <v>1000</v>
      </c>
      <c r="K159" t="str">
        <v>BCF</v>
      </c>
      <c r="L159" t="str">
        <v>K125 / M125 / M125 / M125 / M125</v>
      </c>
      <c r="M159" t="str">
        <v>RED 01 - BLACK 01</v>
      </c>
      <c r="N159" t="str">
        <v>K125</v>
      </c>
      <c r="O159" t="str">
        <v>M125</v>
      </c>
      <c r="P159" t="str">
        <v>M125</v>
      </c>
      <c r="Q159" t="str">
        <v>M125</v>
      </c>
      <c r="R159" t="str">
        <v>M125</v>
      </c>
      <c r="S159" t="str">
        <v>05/06/2026</v>
      </c>
      <c r="T159" t="str">
        <v>13/06/2026</v>
      </c>
      <c r="U159" t="str">
        <v>15/06/2026</v>
      </c>
      <c r="V159" t="str">
        <v>FLEXO 2</v>
      </c>
      <c r="W159" t="str">
        <v>15/06/2026</v>
      </c>
      <c r="X159" t="str">
        <v>15/06/2026</v>
      </c>
      <c r="Y159" t="str">
        <v>15/06/2026</v>
      </c>
      <c r="Z159">
        <v>1000</v>
      </c>
      <c r="AA159">
        <v>555</v>
      </c>
      <c r="AB159">
        <v>30</v>
      </c>
      <c r="AC159">
        <v>1000</v>
      </c>
      <c r="AD159">
        <v>0</v>
      </c>
      <c r="AE159">
        <v>0</v>
      </c>
      <c r="AF159">
        <v>1050</v>
      </c>
      <c r="AG159">
        <v>1050</v>
      </c>
      <c r="AH159">
        <v>1211.889</v>
      </c>
      <c r="AI159">
        <v>1211.889</v>
      </c>
      <c r="AJ159">
        <v>1.211889</v>
      </c>
      <c r="AK159">
        <f>ROUND((AH159-AL159)/1000,6)</f>
      </c>
      <c r="AL159">
        <v>0</v>
      </c>
      <c r="AM159">
        <v>0</v>
      </c>
      <c r="AN159">
        <v>1050</v>
      </c>
      <c r="AO159" t="str">
        <v>SELESAI</v>
      </c>
    </row>
    <row r="160">
      <c r="A160">
        <v>159</v>
      </c>
      <c r="B160" t="str">
        <v>SLC/2606/00214</v>
      </c>
      <c r="C160" t="str">
        <v>SPS/2606/00214-B01</v>
      </c>
      <c r="D160" t="str">
        <v>04/06/2026</v>
      </c>
      <c r="E160" t="str">
        <v>BE27984</v>
      </c>
      <c r="F160" t="str">
        <v>SAOS TOMAT CABE CAP TIGA BUAH ANAK PANAH</v>
      </c>
      <c r="G160" t="str">
        <v>HIKMAH BAHAGIA SEJATI, UD</v>
      </c>
      <c r="H160" t="str">
        <v>A1</v>
      </c>
      <c r="I160" t="str">
        <v>305x204x233</v>
      </c>
      <c r="J160">
        <v>3000</v>
      </c>
      <c r="K160" t="str">
        <v>BCF</v>
      </c>
      <c r="L160" t="str">
        <v>K125 / M110 / M125 / M125 / K125</v>
      </c>
      <c r="M160" t="str">
        <v>RED 15</v>
      </c>
      <c r="N160" t="str">
        <v>K125</v>
      </c>
      <c r="O160" t="str">
        <v>M110</v>
      </c>
      <c r="P160" t="str">
        <v>M125</v>
      </c>
      <c r="Q160" t="str">
        <v>M125</v>
      </c>
      <c r="R160" t="str">
        <v>K125</v>
      </c>
      <c r="S160" t="str">
        <v>05/06/2026</v>
      </c>
      <c r="T160" t="str">
        <v>08/06/2026</v>
      </c>
      <c r="U160" t="str">
        <v>09/06/2026</v>
      </c>
      <c r="V160" t="str">
        <v>FLEXO 2</v>
      </c>
      <c r="W160" t="str">
        <v>09/06/2026</v>
      </c>
      <c r="X160" t="str">
        <v>09/06/2026</v>
      </c>
      <c r="Y160" t="str">
        <v>09/06/2026</v>
      </c>
      <c r="Z160">
        <v>3000</v>
      </c>
      <c r="AA160">
        <v>680</v>
      </c>
      <c r="AB160">
        <v>200</v>
      </c>
      <c r="AC160">
        <v>3000</v>
      </c>
      <c r="AD160">
        <v>0</v>
      </c>
      <c r="AE160">
        <v>0</v>
      </c>
      <c r="AF160">
        <v>3150</v>
      </c>
      <c r="AG160">
        <v>3150</v>
      </c>
      <c r="AH160">
        <v>1098.027</v>
      </c>
      <c r="AI160">
        <v>1098.027</v>
      </c>
      <c r="AJ160">
        <v>1.098027</v>
      </c>
      <c r="AK160">
        <f>ROUND((AH160-AL160)/1000,6)</f>
      </c>
      <c r="AL160">
        <v>0</v>
      </c>
      <c r="AM160">
        <v>0</v>
      </c>
      <c r="AN160">
        <v>3150</v>
      </c>
      <c r="AO160" t="str">
        <v>SELESAI</v>
      </c>
    </row>
    <row r="161">
      <c r="A161">
        <v>160</v>
      </c>
      <c r="B161" t="str">
        <v>SLC/2606/00213</v>
      </c>
      <c r="C161" t="str">
        <v>SPS/2606/00213-B01</v>
      </c>
      <c r="D161" t="str">
        <v>04/06/2026</v>
      </c>
      <c r="E161" t="str">
        <v>0026104</v>
      </c>
      <c r="F161" t="str">
        <v>DUTA KARET</v>
      </c>
      <c r="G161" t="str">
        <v>DUTA KARYA INDOPRATAMA. PT</v>
      </c>
      <c r="H161" t="str">
        <v>A1</v>
      </c>
      <c r="I161" t="str">
        <v>410x290x250</v>
      </c>
      <c r="J161">
        <v>2500</v>
      </c>
      <c r="K161" t="str">
        <v>BF</v>
      </c>
      <c r="L161" t="str">
        <v>K200 / M150 / K200</v>
      </c>
      <c r="M161" t="str">
        <v>RED 01</v>
      </c>
      <c r="N161" t="str">
        <v>K200</v>
      </c>
      <c r="O161" t="str">
        <v>M150</v>
      </c>
      <c r="P161" t="str">
        <v/>
      </c>
      <c r="Q161" t="str">
        <v/>
      </c>
      <c r="R161" t="str">
        <v>K200</v>
      </c>
      <c r="S161" t="str">
        <v>05/06/2026</v>
      </c>
      <c r="T161" t="str">
        <v>08/06/2026</v>
      </c>
      <c r="U161" t="str">
        <v>10/06/2026</v>
      </c>
      <c r="V161" t="str">
        <v>FLEXO 6</v>
      </c>
      <c r="W161" t="str">
        <v>10/06/2026</v>
      </c>
      <c r="X161" t="str">
        <v>10/06/2026</v>
      </c>
      <c r="Y161" t="str">
        <v>10/06/2026</v>
      </c>
      <c r="Z161">
        <v>2500</v>
      </c>
      <c r="AA161">
        <v>661</v>
      </c>
      <c r="AB161">
        <v>112</v>
      </c>
      <c r="AC161">
        <v>2500</v>
      </c>
      <c r="AD161">
        <v>0</v>
      </c>
      <c r="AE161">
        <v>0</v>
      </c>
      <c r="AF161">
        <v>2620</v>
      </c>
      <c r="AG161">
        <v>2620</v>
      </c>
      <c r="AH161">
        <v>1250.1854</v>
      </c>
      <c r="AI161">
        <v>1250.1854</v>
      </c>
      <c r="AJ161">
        <v>1.250185</v>
      </c>
      <c r="AK161">
        <f>ROUND((AH161-AL161)/1000,6)</f>
      </c>
      <c r="AL161">
        <v>0</v>
      </c>
      <c r="AM161">
        <v>0</v>
      </c>
      <c r="AN161">
        <v>2620</v>
      </c>
      <c r="AO161" t="str">
        <v>SELESAI</v>
      </c>
    </row>
    <row r="162">
      <c r="A162">
        <v>161</v>
      </c>
      <c r="B162" t="str">
        <v>SLC/2606/00212</v>
      </c>
      <c r="C162" t="str">
        <v>SPS/2606/00212-B01</v>
      </c>
      <c r="D162" t="str">
        <v>04/06/2026</v>
      </c>
      <c r="E162" t="str">
        <v>D004-2600500-A1</v>
      </c>
      <c r="F162" t="str">
        <v>(4072936) BOX TOS 20G OPT 3 VAR</v>
      </c>
      <c r="G162" t="str">
        <v>DUA KELINCI, PT</v>
      </c>
      <c r="H162" t="str">
        <v>A1</v>
      </c>
      <c r="I162" t="str">
        <v>480x280x350</v>
      </c>
      <c r="J162">
        <v>5000</v>
      </c>
      <c r="K162" t="str">
        <v>BF</v>
      </c>
      <c r="L162" t="str">
        <v>M150 / M125 / M150</v>
      </c>
      <c r="M162" t="str">
        <v>WHITE 51 - RED 30 - BLACK 01</v>
      </c>
      <c r="N162" t="str">
        <v>M150</v>
      </c>
      <c r="O162" t="str">
        <v>M125</v>
      </c>
      <c r="P162" t="str">
        <v/>
      </c>
      <c r="Q162" t="str">
        <v/>
      </c>
      <c r="R162" t="str">
        <v>M150</v>
      </c>
      <c r="S162" t="str">
        <v>04/06/2026</v>
      </c>
      <c r="T162" t="str">
        <v>08/06/2026</v>
      </c>
      <c r="U162" t="str">
        <v>06/06/2026</v>
      </c>
      <c r="V162" t="str">
        <v>FLEXO 8</v>
      </c>
      <c r="W162" t="str">
        <v>06/06/2026</v>
      </c>
      <c r="X162" t="str">
        <v>08/06/2026</v>
      </c>
      <c r="Y162" t="str">
        <v>08/06/2026</v>
      </c>
      <c r="Z162">
        <v>5000</v>
      </c>
      <c r="AA162">
        <v>1709</v>
      </c>
      <c r="AB162">
        <v>84</v>
      </c>
      <c r="AC162">
        <v>5000</v>
      </c>
      <c r="AD162">
        <v>0</v>
      </c>
      <c r="AE162">
        <v>-115</v>
      </c>
      <c r="AF162">
        <v>5020</v>
      </c>
      <c r="AG162">
        <v>5135</v>
      </c>
      <c r="AH162">
        <v>2392.8073</v>
      </c>
      <c r="AI162">
        <v>2392.8073</v>
      </c>
      <c r="AJ162">
        <v>2.392807</v>
      </c>
      <c r="AK162">
        <f>ROUND((AH162-AL162)/1000,6)</f>
      </c>
      <c r="AL162">
        <v>0</v>
      </c>
      <c r="AM162">
        <v>0</v>
      </c>
      <c r="AN162">
        <v>5135</v>
      </c>
      <c r="AO162" t="str">
        <v>SELESAI</v>
      </c>
    </row>
    <row r="163">
      <c r="A163">
        <v>162</v>
      </c>
      <c r="B163" t="str">
        <v>SLC/2606/00211</v>
      </c>
      <c r="C163" t="str">
        <v>SPS/2606/00211-TT01</v>
      </c>
      <c r="D163" t="str">
        <v>04/06/2026</v>
      </c>
      <c r="E163" t="str">
        <v>BE35182-W</v>
      </c>
      <c r="F163" t="str">
        <v>ANM - DOS TV LED 50" SMART (COKLAT) TUTUP ATAS FULL A</v>
      </c>
      <c r="G163" t="str">
        <v>LANCAR ASIA INDUSTRI, PT</v>
      </c>
      <c r="H163" t="str">
        <v>DC</v>
      </c>
      <c r="I163" t="str">
        <v>1178x130x728</v>
      </c>
      <c r="J163">
        <v>500</v>
      </c>
      <c r="K163" t="str">
        <v>BCF</v>
      </c>
      <c r="L163" t="str">
        <v>K150 / M150 / M150 / M150 / K150</v>
      </c>
      <c r="M163" t="str">
        <v>CYAN - MAGENTA - YLW - BLACK</v>
      </c>
      <c r="N163" t="str">
        <v>K150</v>
      </c>
      <c r="O163" t="str">
        <v>M150</v>
      </c>
      <c r="P163" t="str">
        <v>M150</v>
      </c>
      <c r="Q163" t="str">
        <v>M150</v>
      </c>
      <c r="R163" t="str">
        <v>K150</v>
      </c>
      <c r="S163" t="str">
        <v>05/06/2026</v>
      </c>
      <c r="T163" t="str">
        <v>11/06/2026</v>
      </c>
      <c r="U163" t="str">
        <v>14/06/2026</v>
      </c>
      <c r="V163" t="str">
        <v>WONDER</v>
      </c>
      <c r="W163" t="str">
        <v>14/06/2026</v>
      </c>
      <c r="X163" t="str">
        <v>14/06/2026</v>
      </c>
      <c r="Y163" t="str">
        <v>14/06/2026</v>
      </c>
      <c r="Z163">
        <v>500</v>
      </c>
      <c r="AA163">
        <v>280</v>
      </c>
      <c r="AB163">
        <v>0</v>
      </c>
      <c r="AC163">
        <v>500</v>
      </c>
      <c r="AD163">
        <v>0</v>
      </c>
      <c r="AE163">
        <v>0</v>
      </c>
      <c r="AF163">
        <v>500</v>
      </c>
      <c r="AG163">
        <v>500</v>
      </c>
      <c r="AH163">
        <v>1067.035</v>
      </c>
      <c r="AI163">
        <v>1067.035</v>
      </c>
      <c r="AJ163">
        <v>1.067035</v>
      </c>
      <c r="AK163">
        <f>ROUND((AH163-AL163)/1000,6)</f>
      </c>
      <c r="AL163">
        <v>0</v>
      </c>
      <c r="AM163">
        <v>0</v>
      </c>
      <c r="AN163">
        <v>500</v>
      </c>
      <c r="AO163" t="str">
        <v>SELESAI</v>
      </c>
    </row>
    <row r="164">
      <c r="A164">
        <v>163</v>
      </c>
      <c r="B164" t="str">
        <v>SLC/2606/00211</v>
      </c>
      <c r="C164" t="str">
        <v>SPS/2606/00211-TB01</v>
      </c>
      <c r="D164" t="str">
        <v>04/06/2026</v>
      </c>
      <c r="E164" t="str">
        <v>BE35184-W</v>
      </c>
      <c r="F164" t="str">
        <v>ANM - DOS TV LED 50" SMART (COKLAT) TUTUP ATAS FULL A</v>
      </c>
      <c r="G164" t="str">
        <v>LANCAR ASIA INDUSTRI, PT</v>
      </c>
      <c r="H164" t="str">
        <v>DC</v>
      </c>
      <c r="I164" t="str">
        <v>1178x130x728</v>
      </c>
      <c r="J164">
        <v>500</v>
      </c>
      <c r="K164" t="str">
        <v>BCF</v>
      </c>
      <c r="L164" t="str">
        <v>K150 / M150 / M150 / M150 / K150</v>
      </c>
      <c r="M164" t="str">
        <v>CYAN - MAGENTA - YLW - BLACK</v>
      </c>
      <c r="N164" t="str">
        <v>K150</v>
      </c>
      <c r="O164" t="str">
        <v>M150</v>
      </c>
      <c r="P164" t="str">
        <v>M150</v>
      </c>
      <c r="Q164" t="str">
        <v>M150</v>
      </c>
      <c r="R164" t="str">
        <v>K150</v>
      </c>
      <c r="S164" t="str">
        <v>05/06/2026</v>
      </c>
      <c r="T164" t="str">
        <v>11/06/2026</v>
      </c>
      <c r="U164" t="str">
        <v>14/06/2026</v>
      </c>
      <c r="V164" t="str">
        <v>WONDER</v>
      </c>
      <c r="W164" t="str">
        <v>14/06/2026</v>
      </c>
      <c r="X164" t="str">
        <v>14/06/2026</v>
      </c>
      <c r="Y164" t="str">
        <v>14/06/2026</v>
      </c>
      <c r="Z164">
        <v>500</v>
      </c>
      <c r="AA164">
        <v>280</v>
      </c>
      <c r="AB164">
        <v>36</v>
      </c>
      <c r="AC164">
        <v>500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f>ROUND((AH164-AL164)/1000,6)</f>
      </c>
      <c r="AL164">
        <v>0</v>
      </c>
      <c r="AM164">
        <v>500</v>
      </c>
      <c r="AN164">
        <v>0</v>
      </c>
      <c r="AO164" t="str">
        <v>PROSES</v>
      </c>
    </row>
    <row r="165">
      <c r="A165">
        <v>164</v>
      </c>
      <c r="B165" t="str">
        <v>SLC/2606/00210</v>
      </c>
      <c r="C165" t="str">
        <v>SPS/2606/00210-B01</v>
      </c>
      <c r="D165" t="str">
        <v>04/06/2026</v>
      </c>
      <c r="E165" t="str">
        <v>0016678</v>
      </c>
      <c r="F165" t="str">
        <v>ULI D01 UK1, COVER</v>
      </c>
      <c r="G165" t="str">
        <v>ARISU INDONESIA, PT</v>
      </c>
      <c r="H165" t="str">
        <v>DC</v>
      </c>
      <c r="I165" t="str">
        <v>555x440x50</v>
      </c>
      <c r="J165">
        <v>3555</v>
      </c>
      <c r="K165" t="str">
        <v>BF</v>
      </c>
      <c r="L165" t="str">
        <v>K150 / M125 / K150</v>
      </c>
      <c r="M165" t="str">
        <v>RED 01 - BLUE 18</v>
      </c>
      <c r="N165" t="str">
        <v>K150</v>
      </c>
      <c r="O165" t="str">
        <v>M125</v>
      </c>
      <c r="P165" t="str">
        <v/>
      </c>
      <c r="Q165" t="str">
        <v/>
      </c>
      <c r="R165" t="str">
        <v>K150</v>
      </c>
      <c r="S165" t="str">
        <v>04/06/2026</v>
      </c>
      <c r="T165" t="str">
        <v>11/06/2026</v>
      </c>
      <c r="U165" t="str">
        <v>04/06/2026</v>
      </c>
      <c r="V165" t="str">
        <v>FLEXO 6</v>
      </c>
      <c r="W165" t="str">
        <v>04/06/2026</v>
      </c>
      <c r="X165" t="str">
        <v>18/06/2026</v>
      </c>
      <c r="Y165" t="str">
        <v>18/06/2026</v>
      </c>
      <c r="Z165">
        <v>3555</v>
      </c>
      <c r="AA165">
        <v>574</v>
      </c>
      <c r="AB165">
        <v>150</v>
      </c>
      <c r="AC165">
        <v>3555</v>
      </c>
      <c r="AD165">
        <v>0</v>
      </c>
      <c r="AE165">
        <v>920</v>
      </c>
      <c r="AF165">
        <v>3680</v>
      </c>
      <c r="AG165">
        <v>2760</v>
      </c>
      <c r="AH165">
        <v>548.4948</v>
      </c>
      <c r="AI165">
        <v>548.4948</v>
      </c>
      <c r="AJ165">
        <v>0.548494</v>
      </c>
      <c r="AK165">
        <f>ROUND((AH165-AL165)/1000,6)</f>
      </c>
      <c r="AL165">
        <v>0</v>
      </c>
      <c r="AM165">
        <v>795</v>
      </c>
      <c r="AN165">
        <v>2760</v>
      </c>
      <c r="AO165" t="str">
        <v>SELESAI</v>
      </c>
    </row>
    <row r="166">
      <c r="A166">
        <v>165</v>
      </c>
      <c r="B166" t="str">
        <v>SLC/2606/00208</v>
      </c>
      <c r="C166" t="str">
        <v>SPS/2606/00208-TB01</v>
      </c>
      <c r="D166" t="str">
        <v>04/06/2026</v>
      </c>
      <c r="E166" t="str">
        <v>0023200F</v>
      </c>
      <c r="F166" t="str">
        <v>DOC CP707 (BOTTOM)</v>
      </c>
      <c r="G166" t="str">
        <v>CHAROEN POKPHAND JAYA FARM,PT</v>
      </c>
      <c r="H166" t="str">
        <v>DC</v>
      </c>
      <c r="I166" t="str">
        <v>646x485x178</v>
      </c>
      <c r="J166">
        <v>2500</v>
      </c>
      <c r="K166" t="str">
        <v>BF</v>
      </c>
      <c r="L166" t="str">
        <v>K200 / M150 / K200</v>
      </c>
      <c r="M166" t="str">
        <v>BLUE 18</v>
      </c>
      <c r="N166" t="str">
        <v>K200</v>
      </c>
      <c r="O166" t="str">
        <v>M150</v>
      </c>
      <c r="P166" t="str">
        <v/>
      </c>
      <c r="Q166" t="str">
        <v/>
      </c>
      <c r="R166" t="str">
        <v>K200</v>
      </c>
      <c r="S166" t="str">
        <v>05/06/2026</v>
      </c>
      <c r="T166" t="str">
        <v>16/06/2026</v>
      </c>
      <c r="U166" t="str">
        <v>17/06/2026</v>
      </c>
      <c r="V166" t="str">
        <v>FLEXO 2</v>
      </c>
      <c r="W166" t="str">
        <v>17/06/2026</v>
      </c>
      <c r="X166" t="str">
        <v>17/06/2026</v>
      </c>
      <c r="Y166" t="str">
        <v>17/06/2026</v>
      </c>
      <c r="Z166">
        <v>2500</v>
      </c>
      <c r="AA166">
        <v>1331</v>
      </c>
      <c r="AB166">
        <v>20</v>
      </c>
      <c r="AC166">
        <v>2500</v>
      </c>
      <c r="AD166">
        <v>0</v>
      </c>
      <c r="AE166">
        <v>100</v>
      </c>
      <c r="AF166">
        <v>2600</v>
      </c>
      <c r="AG166">
        <v>2500</v>
      </c>
      <c r="AH166">
        <v>1318.875</v>
      </c>
      <c r="AI166">
        <v>1318.875</v>
      </c>
      <c r="AJ166">
        <v>1.318875</v>
      </c>
      <c r="AK166">
        <f>ROUND((AH166-AL166)/1000,6)</f>
      </c>
      <c r="AL166">
        <v>0</v>
      </c>
      <c r="AM166">
        <v>0</v>
      </c>
      <c r="AN166">
        <v>2500</v>
      </c>
      <c r="AO166" t="str">
        <v>SELESAI</v>
      </c>
    </row>
    <row r="167">
      <c r="A167">
        <v>166</v>
      </c>
      <c r="B167" t="str">
        <v>SLC/2606/00208</v>
      </c>
      <c r="C167" t="str">
        <v>SPS/2606/00208-TT01</v>
      </c>
      <c r="D167" t="str">
        <v>04/06/2026</v>
      </c>
      <c r="E167" t="str">
        <v>0023274F2</v>
      </c>
      <c r="F167" t="str">
        <v>DOC CP707 (BOTTOM)</v>
      </c>
      <c r="G167" t="str">
        <v>CHAROEN POKPHAND JAYA FARM,PT</v>
      </c>
      <c r="H167" t="str">
        <v>DC</v>
      </c>
      <c r="I167" t="str">
        <v>646x485x178</v>
      </c>
      <c r="J167">
        <v>2500</v>
      </c>
      <c r="K167" t="str">
        <v>BF</v>
      </c>
      <c r="L167" t="str">
        <v>K200 / M150 / K200</v>
      </c>
      <c r="M167" t="str">
        <v>BLUE 18</v>
      </c>
      <c r="N167" t="str">
        <v>K200</v>
      </c>
      <c r="O167" t="str">
        <v>M150</v>
      </c>
      <c r="P167" t="str">
        <v/>
      </c>
      <c r="Q167" t="str">
        <v/>
      </c>
      <c r="R167" t="str">
        <v>K200</v>
      </c>
      <c r="S167" t="str">
        <v>05/06/2026</v>
      </c>
      <c r="T167" t="str">
        <v>16/06/2026</v>
      </c>
      <c r="U167" t="str">
        <v>17/06/2026</v>
      </c>
      <c r="V167" t="str">
        <v>FLEXO 2</v>
      </c>
      <c r="W167" t="str">
        <v>17/06/2026</v>
      </c>
      <c r="X167" t="str">
        <v>17/06/2026</v>
      </c>
      <c r="Y167" t="str">
        <v>17/06/2026</v>
      </c>
      <c r="Z167">
        <v>2500</v>
      </c>
      <c r="AA167">
        <v>459</v>
      </c>
      <c r="AB167">
        <v>69</v>
      </c>
      <c r="AC167">
        <v>2500</v>
      </c>
      <c r="AD167">
        <v>0</v>
      </c>
      <c r="AE167">
        <v>100</v>
      </c>
      <c r="AF167">
        <v>2600</v>
      </c>
      <c r="AG167">
        <v>2500</v>
      </c>
      <c r="AH167">
        <v>448.575</v>
      </c>
      <c r="AI167">
        <v>448.575</v>
      </c>
      <c r="AJ167">
        <v>0.448575</v>
      </c>
      <c r="AK167">
        <f>ROUND((AH167-AL167)/1000,6)</f>
      </c>
      <c r="AL167">
        <v>0</v>
      </c>
      <c r="AM167">
        <v>0</v>
      </c>
      <c r="AN167">
        <v>2500</v>
      </c>
      <c r="AO167" t="str">
        <v>SELESAI</v>
      </c>
    </row>
    <row r="168">
      <c r="A168">
        <v>167</v>
      </c>
      <c r="B168" t="str">
        <v>SLC/2606/00208</v>
      </c>
      <c r="C168" t="str">
        <v>SPS/2606/00208-PB0101</v>
      </c>
      <c r="D168" t="str">
        <v>04/06/2026</v>
      </c>
      <c r="E168" t="str">
        <v>0023200F</v>
      </c>
      <c r="F168" t="str">
        <v>DOC CP707 (BOTTOM)</v>
      </c>
      <c r="G168" t="str">
        <v>CHAROEN POKPHAND JAYA FARM,PT</v>
      </c>
      <c r="H168" t="str">
        <v>PART PJG</v>
      </c>
      <c r="I168" t="str">
        <v>646x485x178</v>
      </c>
      <c r="J168">
        <v>2500</v>
      </c>
      <c r="K168" t="str">
        <v>BF</v>
      </c>
      <c r="L168" t="str">
        <v>K200 / M150 / K200</v>
      </c>
      <c r="M168" t="str">
        <v>BLUE 18</v>
      </c>
      <c r="N168" t="str">
        <v>K200</v>
      </c>
      <c r="O168" t="str">
        <v>M150</v>
      </c>
      <c r="P168" t="str">
        <v/>
      </c>
      <c r="Q168" t="str">
        <v/>
      </c>
      <c r="R168" t="str">
        <v>K200</v>
      </c>
      <c r="S168" t="str">
        <v>05/06/2026</v>
      </c>
      <c r="T168" t="str">
        <v>16/06/2026</v>
      </c>
      <c r="U168" t="str">
        <v>17/06/2026</v>
      </c>
      <c r="V168" t="str">
        <v/>
      </c>
      <c r="W168" t="str">
        <v>17/06/2026</v>
      </c>
      <c r="X168" t="str">
        <v>17/06/2026</v>
      </c>
      <c r="Y168" t="str">
        <v>17/06/2026</v>
      </c>
      <c r="Z168">
        <v>0</v>
      </c>
      <c r="AA168">
        <v>0</v>
      </c>
      <c r="AB168">
        <v>0</v>
      </c>
      <c r="AC168">
        <v>2500</v>
      </c>
      <c r="AD168">
        <v>0</v>
      </c>
      <c r="AE168">
        <v>100</v>
      </c>
      <c r="AF168">
        <v>2600</v>
      </c>
      <c r="AG168">
        <v>2500</v>
      </c>
      <c r="AH168">
        <v>334.6</v>
      </c>
      <c r="AI168">
        <v>334.6</v>
      </c>
      <c r="AJ168">
        <v>0.3346</v>
      </c>
      <c r="AK168">
        <f>ROUND((AH168-AL168)/1000,6)</f>
      </c>
      <c r="AL168">
        <v>0</v>
      </c>
      <c r="AM168">
        <v>0</v>
      </c>
      <c r="AN168">
        <v>2500</v>
      </c>
      <c r="AO168" t="str">
        <v>SELESAI</v>
      </c>
    </row>
    <row r="169">
      <c r="A169">
        <v>168</v>
      </c>
      <c r="B169" t="str">
        <v>SLC/2606/00208</v>
      </c>
      <c r="C169" t="str">
        <v>SPS/2606/00208-PB0201</v>
      </c>
      <c r="D169" t="str">
        <v>04/06/2026</v>
      </c>
      <c r="E169" t="str">
        <v>0023200F</v>
      </c>
      <c r="F169" t="str">
        <v>DOC CP707 (BOTTOM)</v>
      </c>
      <c r="G169" t="str">
        <v>CHAROEN POKPHAND JAYA FARM,PT</v>
      </c>
      <c r="H169" t="str">
        <v>PART PDK</v>
      </c>
      <c r="I169" t="str">
        <v>646x485x178</v>
      </c>
      <c r="J169">
        <v>2500</v>
      </c>
      <c r="K169" t="str">
        <v>BF</v>
      </c>
      <c r="L169" t="str">
        <v>K200 / M150 / K200</v>
      </c>
      <c r="M169" t="str">
        <v>BLUE 18</v>
      </c>
      <c r="N169" t="str">
        <v>K200</v>
      </c>
      <c r="O169" t="str">
        <v>M150</v>
      </c>
      <c r="P169" t="str">
        <v/>
      </c>
      <c r="Q169" t="str">
        <v/>
      </c>
      <c r="R169" t="str">
        <v>K200</v>
      </c>
      <c r="S169" t="str">
        <v>05/06/2026</v>
      </c>
      <c r="T169" t="str">
        <v>16/06/2026</v>
      </c>
      <c r="U169" t="str">
        <v>17/06/2026</v>
      </c>
      <c r="V169" t="str">
        <v/>
      </c>
      <c r="W169" t="str">
        <v>17/06/2026</v>
      </c>
      <c r="X169" t="str">
        <v>17/06/2026</v>
      </c>
      <c r="Y169" t="str">
        <v>17/06/2026</v>
      </c>
      <c r="Z169">
        <v>0</v>
      </c>
      <c r="AA169">
        <v>0</v>
      </c>
      <c r="AB169">
        <v>0</v>
      </c>
      <c r="AC169">
        <v>2500</v>
      </c>
      <c r="AD169">
        <v>0</v>
      </c>
      <c r="AE169">
        <v>100</v>
      </c>
      <c r="AF169">
        <v>2600</v>
      </c>
      <c r="AG169">
        <v>2500</v>
      </c>
      <c r="AH169">
        <v>253.175</v>
      </c>
      <c r="AI169">
        <v>253.175</v>
      </c>
      <c r="AJ169">
        <v>0.253175</v>
      </c>
      <c r="AK169">
        <f>ROUND((AH169-AL169)/1000,6)</f>
      </c>
      <c r="AL169">
        <v>0</v>
      </c>
      <c r="AM169">
        <v>0</v>
      </c>
      <c r="AN169">
        <v>2500</v>
      </c>
      <c r="AO169" t="str">
        <v>SELESAI</v>
      </c>
    </row>
    <row r="170">
      <c r="A170">
        <v>169</v>
      </c>
      <c r="B170" t="str">
        <v>SLC/2606/00206</v>
      </c>
      <c r="C170" t="str">
        <v>SPS/2606/00206-PB0101</v>
      </c>
      <c r="D170" t="str">
        <v>04/06/2026</v>
      </c>
      <c r="E170" t="str">
        <v>0023200F</v>
      </c>
      <c r="F170" t="str">
        <v>DOC CP707 (BOTTOM)</v>
      </c>
      <c r="G170" t="str">
        <v>CHAROEN POKPHAND JAYA FARM,PT</v>
      </c>
      <c r="H170" t="str">
        <v>PART PJG</v>
      </c>
      <c r="I170" t="str">
        <v>646x485x178</v>
      </c>
      <c r="J170">
        <v>5000</v>
      </c>
      <c r="K170" t="str">
        <v>BF</v>
      </c>
      <c r="L170" t="str">
        <v>K200 / M150 / K200</v>
      </c>
      <c r="M170" t="str">
        <v>BLUE 18</v>
      </c>
      <c r="N170" t="str">
        <v>K200</v>
      </c>
      <c r="O170" t="str">
        <v>M150</v>
      </c>
      <c r="P170" t="str">
        <v/>
      </c>
      <c r="Q170" t="str">
        <v/>
      </c>
      <c r="R170" t="str">
        <v>K200</v>
      </c>
      <c r="S170" t="str">
        <v>05/06/2026</v>
      </c>
      <c r="T170" t="str">
        <v>15/06/2026</v>
      </c>
      <c r="U170" t="str">
        <v>18/06/2026</v>
      </c>
      <c r="V170" t="str">
        <v/>
      </c>
      <c r="W170" t="str">
        <v>18/06/2026</v>
      </c>
      <c r="X170" t="str">
        <v>18/06/2026</v>
      </c>
      <c r="Y170" t="str">
        <v>18/06/2026</v>
      </c>
      <c r="Z170">
        <v>0</v>
      </c>
      <c r="AA170">
        <v>0</v>
      </c>
      <c r="AB170">
        <v>0</v>
      </c>
      <c r="AC170">
        <v>5000</v>
      </c>
      <c r="AD170">
        <v>0</v>
      </c>
      <c r="AE170">
        <v>2750</v>
      </c>
      <c r="AF170">
        <v>5250</v>
      </c>
      <c r="AG170">
        <v>2500</v>
      </c>
      <c r="AH170">
        <v>334.6</v>
      </c>
      <c r="AI170">
        <v>334.6</v>
      </c>
      <c r="AJ170">
        <v>0.3346</v>
      </c>
      <c r="AK170">
        <f>ROUND((AH170-AL170)/1000,6)</f>
      </c>
      <c r="AL170">
        <v>0</v>
      </c>
      <c r="AM170">
        <v>2500</v>
      </c>
      <c r="AN170">
        <v>2500</v>
      </c>
      <c r="AO170" t="str">
        <v>SELESAI</v>
      </c>
    </row>
    <row r="171">
      <c r="A171">
        <v>170</v>
      </c>
      <c r="B171" t="str">
        <v>SLC/2606/00206</v>
      </c>
      <c r="C171" t="str">
        <v>SPS/2606/00206-TT01</v>
      </c>
      <c r="D171" t="str">
        <v>04/06/2026</v>
      </c>
      <c r="E171" t="str">
        <v>0023274F2</v>
      </c>
      <c r="F171" t="str">
        <v>DOC CP707 (BOTTOM)</v>
      </c>
      <c r="G171" t="str">
        <v>CHAROEN POKPHAND JAYA FARM,PT</v>
      </c>
      <c r="H171" t="str">
        <v>DC</v>
      </c>
      <c r="I171" t="str">
        <v>646x485x178</v>
      </c>
      <c r="J171">
        <v>5000</v>
      </c>
      <c r="K171" t="str">
        <v>BF</v>
      </c>
      <c r="L171" t="str">
        <v>K200 / M150 / K200</v>
      </c>
      <c r="M171" t="str">
        <v>BLUE 18</v>
      </c>
      <c r="N171" t="str">
        <v>K200</v>
      </c>
      <c r="O171" t="str">
        <v>M150</v>
      </c>
      <c r="P171" t="str">
        <v/>
      </c>
      <c r="Q171" t="str">
        <v/>
      </c>
      <c r="R171" t="str">
        <v>K200</v>
      </c>
      <c r="S171" t="str">
        <v>05/06/2026</v>
      </c>
      <c r="T171" t="str">
        <v>15/06/2026</v>
      </c>
      <c r="U171" t="str">
        <v>18/06/2026</v>
      </c>
      <c r="V171" t="str">
        <v>FLEXO 2</v>
      </c>
      <c r="W171" t="str">
        <v>18/06/2026</v>
      </c>
      <c r="X171" t="str">
        <v>18/06/2026</v>
      </c>
      <c r="Y171" t="str">
        <v>18/06/2026</v>
      </c>
      <c r="Z171">
        <v>5000</v>
      </c>
      <c r="AA171">
        <v>906</v>
      </c>
      <c r="AB171">
        <v>63</v>
      </c>
      <c r="AC171">
        <v>5000</v>
      </c>
      <c r="AD171">
        <v>0</v>
      </c>
      <c r="AE171">
        <v>2750</v>
      </c>
      <c r="AF171">
        <v>5250</v>
      </c>
      <c r="AG171">
        <v>2500</v>
      </c>
      <c r="AH171">
        <v>448.575</v>
      </c>
      <c r="AI171">
        <v>448.575</v>
      </c>
      <c r="AJ171">
        <v>0.448575</v>
      </c>
      <c r="AK171">
        <f>ROUND((AH171-AL171)/1000,6)</f>
      </c>
      <c r="AL171">
        <v>0</v>
      </c>
      <c r="AM171">
        <v>2500</v>
      </c>
      <c r="AN171">
        <v>2500</v>
      </c>
      <c r="AO171" t="str">
        <v>SELESAI</v>
      </c>
    </row>
    <row r="172">
      <c r="A172">
        <v>171</v>
      </c>
      <c r="B172" t="str">
        <v>SLC/2606/00206</v>
      </c>
      <c r="C172" t="str">
        <v>SPS/2606/00206-TB01</v>
      </c>
      <c r="D172" t="str">
        <v>04/06/2026</v>
      </c>
      <c r="E172" t="str">
        <v>0023200F</v>
      </c>
      <c r="F172" t="str">
        <v>DOC CP707 (BOTTOM)</v>
      </c>
      <c r="G172" t="str">
        <v>CHAROEN POKPHAND JAYA FARM,PT</v>
      </c>
      <c r="H172" t="str">
        <v>DC</v>
      </c>
      <c r="I172" t="str">
        <v>646x485x178</v>
      </c>
      <c r="J172">
        <v>5000</v>
      </c>
      <c r="K172" t="str">
        <v>BF</v>
      </c>
      <c r="L172" t="str">
        <v>K200 / M150 / K200</v>
      </c>
      <c r="M172" t="str">
        <v>BLUE 18</v>
      </c>
      <c r="N172" t="str">
        <v>K200</v>
      </c>
      <c r="O172" t="str">
        <v>M150</v>
      </c>
      <c r="P172" t="str">
        <v/>
      </c>
      <c r="Q172" t="str">
        <v/>
      </c>
      <c r="R172" t="str">
        <v>K200</v>
      </c>
      <c r="S172" t="str">
        <v>05/06/2026</v>
      </c>
      <c r="T172" t="str">
        <v>15/06/2026</v>
      </c>
      <c r="U172" t="str">
        <v>18/06/2026</v>
      </c>
      <c r="V172" t="str">
        <v>FLEXO 2</v>
      </c>
      <c r="W172" t="str">
        <v>18/06/2026</v>
      </c>
      <c r="X172" t="str">
        <v>18/06/2026</v>
      </c>
      <c r="Y172" t="str">
        <v>18/06/2026</v>
      </c>
      <c r="Z172">
        <v>5000</v>
      </c>
      <c r="AA172">
        <v>2625</v>
      </c>
      <c r="AB172">
        <v>20</v>
      </c>
      <c r="AC172">
        <v>5000</v>
      </c>
      <c r="AD172">
        <v>0</v>
      </c>
      <c r="AE172">
        <v>2750</v>
      </c>
      <c r="AF172">
        <v>5250</v>
      </c>
      <c r="AG172">
        <v>2500</v>
      </c>
      <c r="AH172">
        <v>1318.875</v>
      </c>
      <c r="AI172">
        <v>1318.875</v>
      </c>
      <c r="AJ172">
        <v>1.318875</v>
      </c>
      <c r="AK172">
        <f>ROUND((AH172-AL172)/1000,6)</f>
      </c>
      <c r="AL172">
        <v>0</v>
      </c>
      <c r="AM172">
        <v>2500</v>
      </c>
      <c r="AN172">
        <v>2500</v>
      </c>
      <c r="AO172" t="str">
        <v>SELESAI</v>
      </c>
    </row>
    <row r="173">
      <c r="A173">
        <v>172</v>
      </c>
      <c r="B173" t="str">
        <v>SLC/2606/00206</v>
      </c>
      <c r="C173" t="str">
        <v>SPS/2606/00206-PB0201</v>
      </c>
      <c r="D173" t="str">
        <v>04/06/2026</v>
      </c>
      <c r="E173" t="str">
        <v>0023200F</v>
      </c>
      <c r="F173" t="str">
        <v>DOC CP707 (BOTTOM)</v>
      </c>
      <c r="G173" t="str">
        <v>CHAROEN POKPHAND JAYA FARM,PT</v>
      </c>
      <c r="H173" t="str">
        <v>PART PDK</v>
      </c>
      <c r="I173" t="str">
        <v>646x485x178</v>
      </c>
      <c r="J173">
        <v>5000</v>
      </c>
      <c r="K173" t="str">
        <v>BF</v>
      </c>
      <c r="L173" t="str">
        <v>K200 / M150 / K200</v>
      </c>
      <c r="M173" t="str">
        <v>BLUE 18</v>
      </c>
      <c r="N173" t="str">
        <v>K200</v>
      </c>
      <c r="O173" t="str">
        <v>M150</v>
      </c>
      <c r="P173" t="str">
        <v/>
      </c>
      <c r="Q173" t="str">
        <v/>
      </c>
      <c r="R173" t="str">
        <v>K200</v>
      </c>
      <c r="S173" t="str">
        <v>05/06/2026</v>
      </c>
      <c r="T173" t="str">
        <v>15/06/2026</v>
      </c>
      <c r="U173" t="str">
        <v>18/06/2026</v>
      </c>
      <c r="V173" t="str">
        <v/>
      </c>
      <c r="W173" t="str">
        <v>18/06/2026</v>
      </c>
      <c r="X173" t="str">
        <v>18/06/2026</v>
      </c>
      <c r="Y173" t="str">
        <v>18/06/2026</v>
      </c>
      <c r="Z173">
        <v>0</v>
      </c>
      <c r="AA173">
        <v>0</v>
      </c>
      <c r="AB173">
        <v>0</v>
      </c>
      <c r="AC173">
        <v>5000</v>
      </c>
      <c r="AD173">
        <v>0</v>
      </c>
      <c r="AE173">
        <v>2750</v>
      </c>
      <c r="AF173">
        <v>5250</v>
      </c>
      <c r="AG173">
        <v>2500</v>
      </c>
      <c r="AH173">
        <v>253.175</v>
      </c>
      <c r="AI173">
        <v>253.175</v>
      </c>
      <c r="AJ173">
        <v>0.253175</v>
      </c>
      <c r="AK173">
        <f>ROUND((AH173-AL173)/1000,6)</f>
      </c>
      <c r="AL173">
        <v>0</v>
      </c>
      <c r="AM173">
        <v>2500</v>
      </c>
      <c r="AN173">
        <v>2500</v>
      </c>
      <c r="AO173" t="str">
        <v>SELESAI</v>
      </c>
    </row>
    <row r="174">
      <c r="A174">
        <v>173</v>
      </c>
      <c r="B174" t="str">
        <v>SLC/2606/00205</v>
      </c>
      <c r="C174" t="str">
        <v>SPS/2606/00205-B01</v>
      </c>
      <c r="D174" t="str">
        <v>04/06/2026</v>
      </c>
      <c r="E174" t="str">
        <v>BF0330</v>
      </c>
      <c r="F174" t="str">
        <v>WR-P BOWL 200 ML</v>
      </c>
      <c r="G174" t="str">
        <v>RICKY AGUNG WIRYANTO</v>
      </c>
      <c r="H174" t="str">
        <v>A1</v>
      </c>
      <c r="I174" t="str">
        <v>503x201x528</v>
      </c>
      <c r="J174">
        <v>5000</v>
      </c>
      <c r="K174" t="str">
        <v>BF</v>
      </c>
      <c r="L174" t="str">
        <v>K125 / M135 / K125</v>
      </c>
      <c r="M174" t="str">
        <v>BLUE 12 - GREEN 109</v>
      </c>
      <c r="N174" t="str">
        <v>K125</v>
      </c>
      <c r="O174" t="str">
        <v>M135</v>
      </c>
      <c r="P174" t="str">
        <v/>
      </c>
      <c r="Q174" t="str">
        <v/>
      </c>
      <c r="R174" t="str">
        <v>K125</v>
      </c>
      <c r="S174" t="str">
        <v>04/06/2026</v>
      </c>
      <c r="T174" t="str">
        <v>11/06/2026</v>
      </c>
      <c r="U174" t="str">
        <v>14/06/2026</v>
      </c>
      <c r="V174" t="str">
        <v>FLEXO 7</v>
      </c>
      <c r="W174" t="str">
        <v>14/06/2026</v>
      </c>
      <c r="X174" t="str">
        <v>15/06/2026</v>
      </c>
      <c r="Y174" t="str">
        <v>15/06/2026</v>
      </c>
      <c r="Z174">
        <v>5000</v>
      </c>
      <c r="AA174">
        <v>1721</v>
      </c>
      <c r="AB174">
        <v>87</v>
      </c>
      <c r="AC174">
        <v>5000</v>
      </c>
      <c r="AD174">
        <v>0</v>
      </c>
      <c r="AE174">
        <v>0</v>
      </c>
      <c r="AF174">
        <v>4900</v>
      </c>
      <c r="AG174">
        <v>4900</v>
      </c>
      <c r="AH174">
        <v>2254.882</v>
      </c>
      <c r="AI174">
        <v>2254.882</v>
      </c>
      <c r="AJ174">
        <v>2.254882</v>
      </c>
      <c r="AK174">
        <f>ROUND((AH174-AL174)/1000,6)</f>
      </c>
      <c r="AL174">
        <v>0</v>
      </c>
      <c r="AM174">
        <v>100</v>
      </c>
      <c r="AN174">
        <v>4900</v>
      </c>
      <c r="AO174" t="str">
        <v>SELESAI</v>
      </c>
    </row>
    <row r="175">
      <c r="A175">
        <v>174</v>
      </c>
      <c r="B175" t="str">
        <v>SLC/2606/00204</v>
      </c>
      <c r="C175" t="str">
        <v>SPS/2606/00204-S01</v>
      </c>
      <c r="D175" t="str">
        <v>04/06/2026</v>
      </c>
      <c r="E175" t="str">
        <v>S030-2600700-SC</v>
      </c>
      <c r="F175" t="str">
        <v>SHEET - 454 X 1031 MM</v>
      </c>
      <c r="G175" t="str">
        <v>SUMBER JAYA, CV</v>
      </c>
      <c r="H175" t="str">
        <v>SHCR</v>
      </c>
      <c r="I175" t="str">
        <v>454x1031x0</v>
      </c>
      <c r="J175">
        <v>5000</v>
      </c>
      <c r="K175" t="str">
        <v>BCF</v>
      </c>
      <c r="L175" t="str">
        <v>K125 / M125 / M125 / M125 / K125</v>
      </c>
      <c r="M175" t="str">
        <v/>
      </c>
      <c r="N175" t="str">
        <v>K125</v>
      </c>
      <c r="O175" t="str">
        <v>M125</v>
      </c>
      <c r="P175" t="str">
        <v>M125</v>
      </c>
      <c r="Q175" t="str">
        <v>M125</v>
      </c>
      <c r="R175" t="str">
        <v>K125</v>
      </c>
      <c r="S175" t="str">
        <v>05/06/2026</v>
      </c>
      <c r="T175" t="str">
        <v>09/06/2026</v>
      </c>
      <c r="U175" t="str">
        <v>08/06/2026</v>
      </c>
      <c r="V175" t="str">
        <v/>
      </c>
      <c r="W175" t="str">
        <v>08/06/2026</v>
      </c>
      <c r="X175" t="str">
        <v>09/06/2026</v>
      </c>
      <c r="Y175" t="str">
        <v>09/06/2026</v>
      </c>
      <c r="Z175">
        <v>5000</v>
      </c>
      <c r="AA175">
        <v>1133</v>
      </c>
      <c r="AB175">
        <v>315</v>
      </c>
      <c r="AC175">
        <v>5000</v>
      </c>
      <c r="AD175">
        <v>0</v>
      </c>
      <c r="AE175">
        <v>-270</v>
      </c>
      <c r="AF175">
        <v>5250</v>
      </c>
      <c r="AG175">
        <v>5520</v>
      </c>
      <c r="AH175">
        <v>1879.6704</v>
      </c>
      <c r="AI175">
        <v>1879.6704</v>
      </c>
      <c r="AJ175">
        <v>1.87967</v>
      </c>
      <c r="AK175">
        <f>ROUND((AH175-AL175)/1000,6)</f>
      </c>
      <c r="AL175">
        <v>0</v>
      </c>
      <c r="AM175">
        <v>0</v>
      </c>
      <c r="AN175">
        <v>5520</v>
      </c>
      <c r="AO175" t="str">
        <v>SELESAI</v>
      </c>
    </row>
    <row r="176">
      <c r="A176">
        <v>175</v>
      </c>
      <c r="B176" t="str">
        <v>SLC/2606/00203</v>
      </c>
      <c r="C176" t="str">
        <v>SPS/2606/00203-L01</v>
      </c>
      <c r="D176" t="str">
        <v>04/06/2026</v>
      </c>
      <c r="E176" t="str">
        <v>S030-2600300-SH</v>
      </c>
      <c r="F176" t="str">
        <v>SHEET - 460 X 550 MM (BERSIH)</v>
      </c>
      <c r="G176" t="str">
        <v>SUMBER JAYA, CV</v>
      </c>
      <c r="H176" t="str">
        <v>SH</v>
      </c>
      <c r="I176" t="str">
        <v>460x550x0</v>
      </c>
      <c r="J176">
        <v>9500</v>
      </c>
      <c r="K176" t="str">
        <v>BF</v>
      </c>
      <c r="L176" t="str">
        <v>K125 / M125 / K125</v>
      </c>
      <c r="M176" t="str">
        <v/>
      </c>
      <c r="N176" t="str">
        <v>K125</v>
      </c>
      <c r="O176" t="str">
        <v>M125</v>
      </c>
      <c r="P176" t="str">
        <v/>
      </c>
      <c r="Q176" t="str">
        <v/>
      </c>
      <c r="R176" t="str">
        <v>K125</v>
      </c>
      <c r="S176" t="str">
        <v>08/06/2026</v>
      </c>
      <c r="T176" t="str">
        <v>09/06/2026</v>
      </c>
      <c r="U176" t="str">
        <v>10/06/2026</v>
      </c>
      <c r="V176" t="str">
        <v/>
      </c>
      <c r="W176" t="str">
        <v>10/06/2026</v>
      </c>
      <c r="X176" t="str">
        <v>10/06/2026</v>
      </c>
      <c r="Y176" t="str">
        <v>10/06/2026</v>
      </c>
      <c r="Z176">
        <v>9500</v>
      </c>
      <c r="AA176">
        <v>1033</v>
      </c>
      <c r="AB176">
        <v>155</v>
      </c>
      <c r="AC176">
        <v>9500</v>
      </c>
      <c r="AD176">
        <v>0</v>
      </c>
      <c r="AE176">
        <v>75</v>
      </c>
      <c r="AF176">
        <v>9975</v>
      </c>
      <c r="AG176">
        <v>9900</v>
      </c>
      <c r="AH176">
        <v>1051.974</v>
      </c>
      <c r="AI176">
        <v>1051.974</v>
      </c>
      <c r="AJ176">
        <v>1.051974</v>
      </c>
      <c r="AK176">
        <f>ROUND((AH176-AL176)/1000,6)</f>
      </c>
      <c r="AL176">
        <v>0</v>
      </c>
      <c r="AM176">
        <v>0</v>
      </c>
      <c r="AN176">
        <v>9900</v>
      </c>
      <c r="AO176" t="str">
        <v>SELESAI</v>
      </c>
    </row>
    <row r="177">
      <c r="A177">
        <v>176</v>
      </c>
      <c r="B177" t="str">
        <v>SLC/2606/00202</v>
      </c>
      <c r="C177" t="str">
        <v>SPS/2606/00202-S01</v>
      </c>
      <c r="D177" t="str">
        <v>04/06/2026</v>
      </c>
      <c r="E177" t="str">
        <v>S030-2600600-SH</v>
      </c>
      <c r="F177" t="str">
        <v>SHEET - 480 X 840 MM (BERSIH)</v>
      </c>
      <c r="G177" t="str">
        <v>SUMBER JAYA, CV</v>
      </c>
      <c r="H177" t="str">
        <v>SH</v>
      </c>
      <c r="I177" t="str">
        <v>480x840x0</v>
      </c>
      <c r="J177">
        <v>8500</v>
      </c>
      <c r="K177" t="str">
        <v>CF</v>
      </c>
      <c r="L177" t="str">
        <v>K125 / M125 / K125</v>
      </c>
      <c r="M177" t="str">
        <v/>
      </c>
      <c r="N177" t="str">
        <v>K125</v>
      </c>
      <c r="O177" t="str">
        <v/>
      </c>
      <c r="P177" t="str">
        <v/>
      </c>
      <c r="Q177" t="str">
        <v>M125</v>
      </c>
      <c r="R177" t="str">
        <v>K125</v>
      </c>
      <c r="S177" t="str">
        <v>05/06/2026</v>
      </c>
      <c r="T177" t="str">
        <v>09/06/2026</v>
      </c>
      <c r="U177" t="str">
        <v>09/06/2026</v>
      </c>
      <c r="V177" t="str">
        <v/>
      </c>
      <c r="W177" t="str">
        <v>09/06/2026</v>
      </c>
      <c r="X177" t="str">
        <v>10/06/2026</v>
      </c>
      <c r="Y177" t="str">
        <v>10/06/2026</v>
      </c>
      <c r="Z177">
        <v>8500</v>
      </c>
      <c r="AA177">
        <v>1830</v>
      </c>
      <c r="AB177">
        <v>80</v>
      </c>
      <c r="AC177">
        <v>8500</v>
      </c>
      <c r="AD177">
        <v>0</v>
      </c>
      <c r="AE177">
        <v>-90</v>
      </c>
      <c r="AF177">
        <v>8900</v>
      </c>
      <c r="AG177">
        <v>8990</v>
      </c>
      <c r="AH177">
        <v>1567.6762</v>
      </c>
      <c r="AI177">
        <v>1567.6762</v>
      </c>
      <c r="AJ177">
        <v>1.567676</v>
      </c>
      <c r="AK177">
        <f>ROUND((AH177-AL177)/1000,6)</f>
      </c>
      <c r="AL177">
        <v>0</v>
      </c>
      <c r="AM177">
        <v>0</v>
      </c>
      <c r="AN177">
        <v>8990</v>
      </c>
      <c r="AO177" t="str">
        <v>SELESAI</v>
      </c>
    </row>
    <row r="178">
      <c r="A178">
        <v>177</v>
      </c>
      <c r="B178" t="str">
        <v>SLC/2606/00201</v>
      </c>
      <c r="C178" t="str">
        <v>SPS/2606/00201-S01</v>
      </c>
      <c r="D178" t="str">
        <v>04/06/2026</v>
      </c>
      <c r="E178" t="str">
        <v>S030-2601400-SC</v>
      </c>
      <c r="F178" t="str">
        <v>SHEET - 489 X 1511 MM</v>
      </c>
      <c r="G178" t="str">
        <v>SUMBER JAYA, CV</v>
      </c>
      <c r="H178" t="str">
        <v>SHCR</v>
      </c>
      <c r="I178" t="str">
        <v>489x1511x0</v>
      </c>
      <c r="J178">
        <v>6000</v>
      </c>
      <c r="K178" t="str">
        <v>BCF</v>
      </c>
      <c r="L178" t="str">
        <v>K125 / M125 / M125 / M125 / K125</v>
      </c>
      <c r="M178" t="str">
        <v/>
      </c>
      <c r="N178" t="str">
        <v>K125</v>
      </c>
      <c r="O178" t="str">
        <v>M125</v>
      </c>
      <c r="P178" t="str">
        <v>M125</v>
      </c>
      <c r="Q178" t="str">
        <v>M125</v>
      </c>
      <c r="R178" t="str">
        <v>K125</v>
      </c>
      <c r="S178" t="str">
        <v>05/06/2026</v>
      </c>
      <c r="T178" t="str">
        <v>08/06/2026</v>
      </c>
      <c r="U178" t="str">
        <v>07/06/2026</v>
      </c>
      <c r="V178" t="str">
        <v/>
      </c>
      <c r="W178" t="str">
        <v>07/06/2026</v>
      </c>
      <c r="X178" t="str">
        <v>08/06/2026</v>
      </c>
      <c r="Y178" t="str">
        <v>08/06/2026</v>
      </c>
      <c r="Z178">
        <v>6000</v>
      </c>
      <c r="AA178">
        <v>1281</v>
      </c>
      <c r="AB178">
        <v>195</v>
      </c>
      <c r="AC178">
        <v>6000</v>
      </c>
      <c r="AD178">
        <v>0</v>
      </c>
      <c r="AE178">
        <v>-80</v>
      </c>
      <c r="AF178">
        <v>6300</v>
      </c>
      <c r="AG178">
        <v>6380</v>
      </c>
      <c r="AH178">
        <v>3429.4414</v>
      </c>
      <c r="AI178">
        <v>3429.4414</v>
      </c>
      <c r="AJ178">
        <v>3.429441</v>
      </c>
      <c r="AK178">
        <f>ROUND((AH178-AL178)/1000,6)</f>
      </c>
      <c r="AL178">
        <v>0</v>
      </c>
      <c r="AM178">
        <v>0</v>
      </c>
      <c r="AN178">
        <v>6380</v>
      </c>
      <c r="AO178" t="str">
        <v>SELESAI</v>
      </c>
    </row>
    <row r="179">
      <c r="A179">
        <v>178</v>
      </c>
      <c r="B179" t="str">
        <v>SLC/2606/00198</v>
      </c>
      <c r="C179" t="str">
        <v>SPS/2606/00198-S01</v>
      </c>
      <c r="D179" t="str">
        <v>04/06/2026</v>
      </c>
      <c r="E179" t="str">
        <v>E001-2600600-SH</v>
      </c>
      <c r="F179" t="str">
        <v>SHEET - 400 X 1780 MM (BERSIH)</v>
      </c>
      <c r="G179" t="str">
        <v>ES PACKAGING, CV</v>
      </c>
      <c r="H179" t="str">
        <v>SH</v>
      </c>
      <c r="I179" t="str">
        <v>400x1780x0</v>
      </c>
      <c r="J179">
        <v>3500</v>
      </c>
      <c r="K179" t="str">
        <v>BCF</v>
      </c>
      <c r="L179" t="str">
        <v>K150 / M125 / M125 / M125 / K125</v>
      </c>
      <c r="M179" t="str">
        <v/>
      </c>
      <c r="N179" t="str">
        <v>K150</v>
      </c>
      <c r="O179" t="str">
        <v>M125</v>
      </c>
      <c r="P179" t="str">
        <v>M125</v>
      </c>
      <c r="Q179" t="str">
        <v>M125</v>
      </c>
      <c r="R179" t="str">
        <v>K125</v>
      </c>
      <c r="S179" t="str">
        <v>05/06/2026</v>
      </c>
      <c r="T179" t="str">
        <v>08/06/2026</v>
      </c>
      <c r="U179" t="str">
        <v>07/06/2026</v>
      </c>
      <c r="V179" t="str">
        <v/>
      </c>
      <c r="W179" t="str">
        <v>07/06/2026</v>
      </c>
      <c r="X179" t="str">
        <v>09/06/2026</v>
      </c>
      <c r="Y179" t="str">
        <v>09/06/2026</v>
      </c>
      <c r="Z179">
        <v>3500</v>
      </c>
      <c r="AA179">
        <v>633</v>
      </c>
      <c r="AB179">
        <v>126</v>
      </c>
      <c r="AC179">
        <v>3500</v>
      </c>
      <c r="AD179">
        <v>0</v>
      </c>
      <c r="AE179">
        <v>-75</v>
      </c>
      <c r="AF179">
        <v>3675</v>
      </c>
      <c r="AG179">
        <v>3750</v>
      </c>
      <c r="AH179">
        <v>2009.175</v>
      </c>
      <c r="AI179">
        <v>2009.175</v>
      </c>
      <c r="AJ179">
        <v>2.009175</v>
      </c>
      <c r="AK179">
        <f>ROUND((AH179-AL179)/1000,6)</f>
      </c>
      <c r="AL179">
        <v>0</v>
      </c>
      <c r="AM179">
        <v>0</v>
      </c>
      <c r="AN179">
        <v>3750</v>
      </c>
      <c r="AO179" t="str">
        <v>SELESAI</v>
      </c>
    </row>
    <row r="180">
      <c r="A180">
        <v>179</v>
      </c>
      <c r="B180" t="str">
        <v>SLC/2606/00196</v>
      </c>
      <c r="C180" t="str">
        <v>SPS/2606/00196-B01</v>
      </c>
      <c r="D180" t="str">
        <v>04/06/2026</v>
      </c>
      <c r="E180" t="str">
        <v>K003-2600200-A1</v>
      </c>
      <c r="F180" t="str">
        <v>23000124 - KARTON MIE SEDAAP GR (ND0724)</v>
      </c>
      <c r="G180" t="str">
        <v>PERSEROAN TERBATAS - BADAN KARUNIA INDAH ABADI</v>
      </c>
      <c r="H180" t="str">
        <v>A1</v>
      </c>
      <c r="I180" t="str">
        <v>371x203x231</v>
      </c>
      <c r="J180">
        <v>50000</v>
      </c>
      <c r="K180" t="str">
        <v>BF</v>
      </c>
      <c r="L180" t="str">
        <v>K125 / M125 / M125</v>
      </c>
      <c r="M180" t="str">
        <v>RED 357 - BLUE 582</v>
      </c>
      <c r="N180" t="str">
        <v>K125</v>
      </c>
      <c r="O180" t="str">
        <v>M125</v>
      </c>
      <c r="P180" t="str">
        <v/>
      </c>
      <c r="Q180" t="str">
        <v/>
      </c>
      <c r="R180" t="str">
        <v>M125</v>
      </c>
      <c r="S180" t="str">
        <v>04/06/2026</v>
      </c>
      <c r="T180" t="str">
        <v>11/06/2026</v>
      </c>
      <c r="U180" t="str">
        <v>11/06/2026</v>
      </c>
      <c r="V180" t="str">
        <v>FLEXO 4/5</v>
      </c>
      <c r="W180" t="str">
        <v>11/06/2026</v>
      </c>
      <c r="X180" t="str">
        <v>11/06/2026</v>
      </c>
      <c r="Y180" t="str">
        <v>11/06/2026</v>
      </c>
      <c r="Z180">
        <v>44000</v>
      </c>
      <c r="AA180">
        <v>9322</v>
      </c>
      <c r="AB180">
        <v>410</v>
      </c>
      <c r="AC180">
        <v>44000</v>
      </c>
      <c r="AD180">
        <v>0</v>
      </c>
      <c r="AE180">
        <v>4100</v>
      </c>
      <c r="AF180">
        <v>45900</v>
      </c>
      <c r="AG180">
        <v>41800</v>
      </c>
      <c r="AH180">
        <v>9151.274</v>
      </c>
      <c r="AI180">
        <v>9151.274</v>
      </c>
      <c r="AJ180">
        <v>9.151274</v>
      </c>
      <c r="AK180">
        <f>ROUND((AH180-AL180)/1000,6)</f>
      </c>
      <c r="AL180">
        <v>0</v>
      </c>
      <c r="AM180">
        <v>8200</v>
      </c>
      <c r="AN180">
        <v>41800</v>
      </c>
      <c r="AO180" t="str">
        <v>SELESAI</v>
      </c>
    </row>
    <row r="181">
      <c r="A181">
        <v>180</v>
      </c>
      <c r="B181" t="str">
        <v>SLC/2606/00195</v>
      </c>
      <c r="C181" t="str">
        <v>SPS/2606/00195-B01</v>
      </c>
      <c r="D181" t="str">
        <v>04/06/2026</v>
      </c>
      <c r="E181" t="str">
        <v>K002-2600200-A1</v>
      </c>
      <c r="F181" t="str">
        <v>43000085 - KD POWER F GRP 175 ML ND 1125</v>
      </c>
      <c r="G181" t="str">
        <v>KARUNIA INDAH SEGAR</v>
      </c>
      <c r="H181" t="str">
        <v>A1</v>
      </c>
      <c r="I181" t="str">
        <v>328x220x98</v>
      </c>
      <c r="J181">
        <v>50000</v>
      </c>
      <c r="K181" t="str">
        <v>CF</v>
      </c>
      <c r="L181" t="str">
        <v>K135 / M135 / K135</v>
      </c>
      <c r="M181" t="str">
        <v>WHITE 01 - ORANGE 32 - VIOLET 16 - BLACK 01</v>
      </c>
      <c r="N181" t="str">
        <v>K135</v>
      </c>
      <c r="O181" t="str">
        <v/>
      </c>
      <c r="P181" t="str">
        <v/>
      </c>
      <c r="Q181" t="str">
        <v>M135</v>
      </c>
      <c r="R181" t="str">
        <v>K135</v>
      </c>
      <c r="S181" t="str">
        <v>04/06/2026</v>
      </c>
      <c r="T181" t="str">
        <v>10/06/2026</v>
      </c>
      <c r="U181" t="str">
        <v>10/06/2026</v>
      </c>
      <c r="V181" t="str">
        <v>FLEXO 4/5</v>
      </c>
      <c r="W181" t="str">
        <v>10/06/2026</v>
      </c>
      <c r="X181" t="str">
        <v>10/06/2026</v>
      </c>
      <c r="Y181" t="str">
        <v>10/06/2026</v>
      </c>
      <c r="Z181">
        <v>45000</v>
      </c>
      <c r="AA181">
        <v>6609</v>
      </c>
      <c r="AB181">
        <v>742</v>
      </c>
      <c r="AC181">
        <v>45000</v>
      </c>
      <c r="AD181">
        <v>0</v>
      </c>
      <c r="AE181">
        <v>-3625</v>
      </c>
      <c r="AF181">
        <v>44975</v>
      </c>
      <c r="AG181">
        <v>48600</v>
      </c>
      <c r="AH181">
        <v>8491.878</v>
      </c>
      <c r="AI181">
        <v>8491.878</v>
      </c>
      <c r="AJ181">
        <v>8.491878</v>
      </c>
      <c r="AK181">
        <f>ROUND((AH181-AL181)/1000,6)</f>
      </c>
      <c r="AL181">
        <v>0</v>
      </c>
      <c r="AM181">
        <v>1400</v>
      </c>
      <c r="AN181">
        <v>48600</v>
      </c>
      <c r="AO181" t="str">
        <v>SELESAI</v>
      </c>
    </row>
    <row r="182">
      <c r="A182">
        <v>181</v>
      </c>
      <c r="B182" t="str">
        <v>SLC/2606/00194</v>
      </c>
      <c r="C182" t="str">
        <v>SPS/2606/00194-B01</v>
      </c>
      <c r="D182" t="str">
        <v>04/06/2026</v>
      </c>
      <c r="E182" t="str">
        <v>C012-2600100-A1</v>
      </c>
      <c r="F182" t="str">
        <v>TAKAYAMA</v>
      </c>
      <c r="G182" t="str">
        <v>CAGAR MUTU PRATAMA, PT</v>
      </c>
      <c r="H182" t="str">
        <v>A1</v>
      </c>
      <c r="I182" t="str">
        <v>450x225x185</v>
      </c>
      <c r="J182">
        <v>2000</v>
      </c>
      <c r="K182" t="str">
        <v>BCF</v>
      </c>
      <c r="L182" t="str">
        <v>K150 / M125 / M125 / M125 / K125</v>
      </c>
      <c r="M182" t="str">
        <v>WHITE 03 - RED 01 - GREEN 08 - BLACK 02</v>
      </c>
      <c r="N182" t="str">
        <v>K150</v>
      </c>
      <c r="O182" t="str">
        <v>M125</v>
      </c>
      <c r="P182" t="str">
        <v>M125</v>
      </c>
      <c r="Q182" t="str">
        <v>M125</v>
      </c>
      <c r="R182" t="str">
        <v>K125</v>
      </c>
      <c r="S182" t="str">
        <v>04/06/2026</v>
      </c>
      <c r="T182" t="str">
        <v>08/06/2026</v>
      </c>
      <c r="U182" t="str">
        <v>10/06/2026</v>
      </c>
      <c r="V182" t="str">
        <v>FLEXO 6/7</v>
      </c>
      <c r="W182" t="str">
        <v>10/06/2026</v>
      </c>
      <c r="X182" t="str">
        <v>10/06/2026</v>
      </c>
      <c r="Y182" t="str">
        <v>10/06/2026</v>
      </c>
      <c r="Z182">
        <v>2000</v>
      </c>
      <c r="AA182">
        <v>447</v>
      </c>
      <c r="AB182">
        <v>60</v>
      </c>
      <c r="AC182">
        <v>2000</v>
      </c>
      <c r="AD182">
        <v>0</v>
      </c>
      <c r="AE182">
        <v>0</v>
      </c>
      <c r="AF182">
        <v>2040</v>
      </c>
      <c r="AG182">
        <v>2040</v>
      </c>
      <c r="AH182">
        <v>930.24</v>
      </c>
      <c r="AI182">
        <v>930.24</v>
      </c>
      <c r="AJ182">
        <v>0.93024</v>
      </c>
      <c r="AK182">
        <f>ROUND((AH182-AL182)/1000,6)</f>
      </c>
      <c r="AL182">
        <v>0</v>
      </c>
      <c r="AM182">
        <v>0</v>
      </c>
      <c r="AN182">
        <v>2040</v>
      </c>
      <c r="AO182" t="str">
        <v>SELESAI</v>
      </c>
    </row>
    <row r="183">
      <c r="A183">
        <v>182</v>
      </c>
      <c r="B183" t="str">
        <v>SLC/2606/00193</v>
      </c>
      <c r="C183" t="str">
        <v>SPS/2606/00193-S01</v>
      </c>
      <c r="D183" t="str">
        <v>04/06/2026</v>
      </c>
      <c r="E183" t="str">
        <v>S031-2601100-SH</v>
      </c>
      <c r="F183" t="str">
        <v>SHEET - 600 X 1085 MM (BERSIH)</v>
      </c>
      <c r="G183" t="str">
        <v>SULAIMAN FADLI</v>
      </c>
      <c r="H183" t="str">
        <v>SH</v>
      </c>
      <c r="I183" t="str">
        <v>600x1085x0</v>
      </c>
      <c r="J183">
        <v>5000</v>
      </c>
      <c r="K183" t="str">
        <v>BF</v>
      </c>
      <c r="L183" t="str">
        <v>K125 / M125 / K125</v>
      </c>
      <c r="M183" t="str">
        <v/>
      </c>
      <c r="N183" t="str">
        <v>K125</v>
      </c>
      <c r="O183" t="str">
        <v>M125</v>
      </c>
      <c r="P183" t="str">
        <v/>
      </c>
      <c r="Q183" t="str">
        <v/>
      </c>
      <c r="R183" t="str">
        <v>K125</v>
      </c>
      <c r="S183" t="str">
        <v>05/06/2026</v>
      </c>
      <c r="T183" t="str">
        <v>09/06/2026</v>
      </c>
      <c r="U183" t="str">
        <v>10/06/2026</v>
      </c>
      <c r="V183" t="str">
        <v/>
      </c>
      <c r="W183" t="str">
        <v>10/06/2026</v>
      </c>
      <c r="X183" t="str">
        <v>10/06/2026</v>
      </c>
      <c r="Y183" t="str">
        <v>10/06/2026</v>
      </c>
      <c r="Z183">
        <v>5000</v>
      </c>
      <c r="AA183">
        <v>1388</v>
      </c>
      <c r="AB183">
        <v>156</v>
      </c>
      <c r="AC183">
        <v>5000</v>
      </c>
      <c r="AD183">
        <v>0</v>
      </c>
      <c r="AE183">
        <v>-110</v>
      </c>
      <c r="AF183">
        <v>5150</v>
      </c>
      <c r="AG183">
        <v>5260</v>
      </c>
      <c r="AH183">
        <v>1438.1892</v>
      </c>
      <c r="AI183">
        <v>1438.1892</v>
      </c>
      <c r="AJ183">
        <v>1.438189</v>
      </c>
      <c r="AK183">
        <f>ROUND((AH183-AL183)/1000,6)</f>
      </c>
      <c r="AL183">
        <v>0</v>
      </c>
      <c r="AM183">
        <v>0</v>
      </c>
      <c r="AN183">
        <v>5260</v>
      </c>
      <c r="AO183" t="str">
        <v>SELESAI</v>
      </c>
    </row>
    <row r="184">
      <c r="A184">
        <v>183</v>
      </c>
      <c r="B184" t="str">
        <v>SLC/2606/00192</v>
      </c>
      <c r="C184" t="str">
        <v>SPS/2606/00192-S01</v>
      </c>
      <c r="D184" t="str">
        <v>04/06/2026</v>
      </c>
      <c r="E184" t="str">
        <v>S031-2601200-SH</v>
      </c>
      <c r="F184" t="str">
        <v>SHEET - 765 X 1470 MM (BERSIH)</v>
      </c>
      <c r="G184" t="str">
        <v>SULAIMAN FADLI</v>
      </c>
      <c r="H184" t="str">
        <v>SH</v>
      </c>
      <c r="I184" t="str">
        <v>765x1470x0</v>
      </c>
      <c r="J184">
        <v>2500</v>
      </c>
      <c r="K184" t="str">
        <v>CF</v>
      </c>
      <c r="L184" t="str">
        <v>K125 / M125 / K125</v>
      </c>
      <c r="M184" t="str">
        <v/>
      </c>
      <c r="N184" t="str">
        <v>K125</v>
      </c>
      <c r="O184" t="str">
        <v/>
      </c>
      <c r="P184" t="str">
        <v/>
      </c>
      <c r="Q184" t="str">
        <v>M125</v>
      </c>
      <c r="R184" t="str">
        <v>K125</v>
      </c>
      <c r="S184" t="str">
        <v>05/06/2026</v>
      </c>
      <c r="T184" t="str">
        <v>09/06/2026</v>
      </c>
      <c r="U184" t="str">
        <v>15/06/2026</v>
      </c>
      <c r="V184" t="str">
        <v/>
      </c>
      <c r="W184" t="str">
        <v>15/06/2026</v>
      </c>
      <c r="X184" t="str">
        <v>15/06/2026</v>
      </c>
      <c r="Y184" t="str">
        <v>17/06/2026</v>
      </c>
      <c r="Z184">
        <v>2500</v>
      </c>
      <c r="AA184">
        <v>890</v>
      </c>
      <c r="AB184">
        <v>207</v>
      </c>
      <c r="AC184">
        <v>2500</v>
      </c>
      <c r="AD184">
        <v>0</v>
      </c>
      <c r="AE184">
        <v>15</v>
      </c>
      <c r="AF184">
        <v>2575</v>
      </c>
      <c r="AG184">
        <v>2560</v>
      </c>
      <c r="AH184">
        <v>1245.1072</v>
      </c>
      <c r="AI184">
        <v>1245.1072</v>
      </c>
      <c r="AJ184">
        <v>1.245107</v>
      </c>
      <c r="AK184">
        <f>ROUND((AH184-AL184)/1000,6)</f>
      </c>
      <c r="AL184">
        <v>0</v>
      </c>
      <c r="AM184">
        <v>0</v>
      </c>
      <c r="AN184">
        <v>2560</v>
      </c>
      <c r="AO184" t="str">
        <v>SELESAI</v>
      </c>
    </row>
    <row r="185">
      <c r="A185">
        <v>184</v>
      </c>
      <c r="B185" t="str">
        <v>SLC/2606/00191</v>
      </c>
      <c r="C185" t="str">
        <v>SPS/2606/00191-S01</v>
      </c>
      <c r="D185" t="str">
        <v>04/06/2026</v>
      </c>
      <c r="E185" t="str">
        <v>S031-2601300-SH</v>
      </c>
      <c r="F185" t="str">
        <v>SHEET - 600 X 1200 MM (BERSIH)</v>
      </c>
      <c r="G185" t="str">
        <v>SULAIMAN FADLI</v>
      </c>
      <c r="H185" t="str">
        <v>SH</v>
      </c>
      <c r="I185" t="str">
        <v>600x1200x0</v>
      </c>
      <c r="J185">
        <v>4000</v>
      </c>
      <c r="K185" t="str">
        <v>CF</v>
      </c>
      <c r="L185" t="str">
        <v>K125 / M125 / K125</v>
      </c>
      <c r="M185" t="str">
        <v/>
      </c>
      <c r="N185" t="str">
        <v>K125</v>
      </c>
      <c r="O185" t="str">
        <v/>
      </c>
      <c r="P185" t="str">
        <v/>
      </c>
      <c r="Q185" t="str">
        <v>M125</v>
      </c>
      <c r="R185" t="str">
        <v>K125</v>
      </c>
      <c r="S185" t="str">
        <v>05/06/2026</v>
      </c>
      <c r="T185" t="str">
        <v>09/06/2026</v>
      </c>
      <c r="U185" t="str">
        <v>09/06/2026</v>
      </c>
      <c r="V185" t="str">
        <v/>
      </c>
      <c r="W185" t="str">
        <v>09/06/2026</v>
      </c>
      <c r="X185" t="str">
        <v>10/06/2026</v>
      </c>
      <c r="Y185" t="str">
        <v>10/06/2026</v>
      </c>
      <c r="Z185">
        <v>4000</v>
      </c>
      <c r="AA185">
        <v>1073</v>
      </c>
      <c r="AB185">
        <v>140</v>
      </c>
      <c r="AC185">
        <v>4000</v>
      </c>
      <c r="AD185">
        <v>0</v>
      </c>
      <c r="AE185">
        <v>980</v>
      </c>
      <c r="AF185">
        <v>4100</v>
      </c>
      <c r="AG185">
        <v>3120</v>
      </c>
      <c r="AH185">
        <v>971.568</v>
      </c>
      <c r="AI185">
        <v>971.568</v>
      </c>
      <c r="AJ185">
        <v>0.971568</v>
      </c>
      <c r="AK185">
        <f>ROUND((AH185-AL185)/1000,6)</f>
      </c>
      <c r="AL185">
        <v>0</v>
      </c>
      <c r="AM185">
        <v>880</v>
      </c>
      <c r="AN185">
        <v>3120</v>
      </c>
      <c r="AO185" t="str">
        <v>SELESAI</v>
      </c>
    </row>
    <row r="186">
      <c r="A186">
        <v>185</v>
      </c>
      <c r="B186" t="str">
        <v>SLC/2606/00190</v>
      </c>
      <c r="C186" t="str">
        <v>SPS/2606/00190-S01</v>
      </c>
      <c r="D186" t="str">
        <v>04/06/2026</v>
      </c>
      <c r="E186" t="str">
        <v>S031-2601400-SH</v>
      </c>
      <c r="F186" t="str">
        <v>SHEET - 800 X 1200 MM (BERSIH)</v>
      </c>
      <c r="G186" t="str">
        <v>SULAIMAN FADLI</v>
      </c>
      <c r="H186" t="str">
        <v>SH</v>
      </c>
      <c r="I186" t="str">
        <v>800x1200x0</v>
      </c>
      <c r="J186">
        <v>3000</v>
      </c>
      <c r="K186" t="str">
        <v>CF</v>
      </c>
      <c r="L186" t="str">
        <v>K125 / M125 / K125</v>
      </c>
      <c r="M186" t="str">
        <v/>
      </c>
      <c r="N186" t="str">
        <v>K125</v>
      </c>
      <c r="O186" t="str">
        <v/>
      </c>
      <c r="P186" t="str">
        <v/>
      </c>
      <c r="Q186" t="str">
        <v>M125</v>
      </c>
      <c r="R186" t="str">
        <v>K125</v>
      </c>
      <c r="S186" t="str">
        <v>05/06/2026</v>
      </c>
      <c r="T186" t="str">
        <v>09/06/2026</v>
      </c>
      <c r="U186" t="str">
        <v>09/06/2026</v>
      </c>
      <c r="V186" t="str">
        <v/>
      </c>
      <c r="W186" t="str">
        <v>09/06/2026</v>
      </c>
      <c r="X186" t="str">
        <v>09/06/2026</v>
      </c>
      <c r="Y186" t="str">
        <v>09/06/2026</v>
      </c>
      <c r="Z186">
        <v>3000</v>
      </c>
      <c r="AA186">
        <v>1034</v>
      </c>
      <c r="AB186">
        <v>36</v>
      </c>
      <c r="AC186">
        <v>3000</v>
      </c>
      <c r="AD186">
        <v>0</v>
      </c>
      <c r="AE186">
        <v>0</v>
      </c>
      <c r="AF186">
        <v>3080</v>
      </c>
      <c r="AG186">
        <v>3080</v>
      </c>
      <c r="AH186">
        <v>1278.816</v>
      </c>
      <c r="AI186">
        <v>1278.816</v>
      </c>
      <c r="AJ186">
        <v>1.278816</v>
      </c>
      <c r="AK186">
        <f>ROUND((AH186-AL186)/1000,6)</f>
      </c>
      <c r="AL186">
        <v>0</v>
      </c>
      <c r="AM186">
        <v>0</v>
      </c>
      <c r="AN186">
        <v>3080</v>
      </c>
      <c r="AO186" t="str">
        <v>SELESAI</v>
      </c>
    </row>
    <row r="187">
      <c r="A187">
        <v>186</v>
      </c>
      <c r="B187" t="str">
        <v>SLC/2606/00189</v>
      </c>
      <c r="C187" t="str">
        <v>SPS/2606/00189-B01</v>
      </c>
      <c r="D187" t="str">
        <v>04/06/2026</v>
      </c>
      <c r="E187" t="str">
        <v>BE27309</v>
      </c>
      <c r="F187" t="str">
        <v>POLOS UL. 435 X 200 X 230 MM</v>
      </c>
      <c r="G187" t="str">
        <v>CENTRAL BOX, CV</v>
      </c>
      <c r="H187" t="str">
        <v>A1</v>
      </c>
      <c r="I187" t="str">
        <v>431x196x223</v>
      </c>
      <c r="J187">
        <v>2000</v>
      </c>
      <c r="K187" t="str">
        <v>CF</v>
      </c>
      <c r="L187" t="str">
        <v>K150 / M150 / K125</v>
      </c>
      <c r="M187" t="str">
        <v>POLOS</v>
      </c>
      <c r="N187" t="str">
        <v>K150</v>
      </c>
      <c r="O187" t="str">
        <v/>
      </c>
      <c r="P187" t="str">
        <v/>
      </c>
      <c r="Q187" t="str">
        <v>M150</v>
      </c>
      <c r="R187" t="str">
        <v>K125</v>
      </c>
      <c r="S187" t="str">
        <v>04/06/2026</v>
      </c>
      <c r="T187" t="str">
        <v>09/06/2026</v>
      </c>
      <c r="U187" t="str">
        <v>17/06/2026</v>
      </c>
      <c r="V187" t="str">
        <v>FLEXO 2</v>
      </c>
      <c r="W187" t="str">
        <v>17/06/2026</v>
      </c>
      <c r="X187" t="str">
        <v>17/06/2026</v>
      </c>
      <c r="Y187" t="str">
        <v>17/06/2026</v>
      </c>
      <c r="Z187">
        <v>2000</v>
      </c>
      <c r="AA187">
        <v>685</v>
      </c>
      <c r="AB187">
        <v>66</v>
      </c>
      <c r="AC187">
        <v>2000</v>
      </c>
      <c r="AD187">
        <v>0</v>
      </c>
      <c r="AE187">
        <v>0</v>
      </c>
      <c r="AF187">
        <v>1929</v>
      </c>
      <c r="AG187">
        <v>1929</v>
      </c>
      <c r="AH187">
        <v>533.92791</v>
      </c>
      <c r="AI187">
        <v>533.92791</v>
      </c>
      <c r="AJ187">
        <v>0.533927</v>
      </c>
      <c r="AK187">
        <f>ROUND((AH187-AL187)/1000,6)</f>
      </c>
      <c r="AL187">
        <v>0</v>
      </c>
      <c r="AM187">
        <v>71</v>
      </c>
      <c r="AN187">
        <v>1929</v>
      </c>
      <c r="AO187" t="str">
        <v>SELESAI</v>
      </c>
    </row>
    <row r="188">
      <c r="A188">
        <v>187</v>
      </c>
      <c r="B188" t="str">
        <v>SLC/2606/00188</v>
      </c>
      <c r="C188" t="str">
        <v>SPS/2606/00188-B01</v>
      </c>
      <c r="D188" t="str">
        <v>04/06/2026</v>
      </c>
      <c r="E188" t="str">
        <v>BE27302</v>
      </c>
      <c r="F188" t="str">
        <v>POLOS UL. 485 X 220 X 235 MM</v>
      </c>
      <c r="G188" t="str">
        <v>CENTRAL BOX, CV</v>
      </c>
      <c r="H188" t="str">
        <v>A1</v>
      </c>
      <c r="I188" t="str">
        <v>481x216x228</v>
      </c>
      <c r="J188">
        <v>2000</v>
      </c>
      <c r="K188" t="str">
        <v>CF</v>
      </c>
      <c r="L188" t="str">
        <v>K150 / M150 / K125</v>
      </c>
      <c r="M188" t="str">
        <v>POLOS</v>
      </c>
      <c r="N188" t="str">
        <v>K150</v>
      </c>
      <c r="O188" t="str">
        <v/>
      </c>
      <c r="P188" t="str">
        <v/>
      </c>
      <c r="Q188" t="str">
        <v>M150</v>
      </c>
      <c r="R188" t="str">
        <v>K125</v>
      </c>
      <c r="S188" t="str">
        <v>04/06/2026</v>
      </c>
      <c r="T188" t="str">
        <v>09/06/2026</v>
      </c>
      <c r="U188" t="str">
        <v>17/06/2026</v>
      </c>
      <c r="V188" t="str">
        <v>FLEXO 2</v>
      </c>
      <c r="W188" t="str">
        <v>17/06/2026</v>
      </c>
      <c r="X188" t="str">
        <v>17/06/2026</v>
      </c>
      <c r="Y188" t="str">
        <v>17/06/2026</v>
      </c>
      <c r="Z188">
        <v>2000</v>
      </c>
      <c r="AA188">
        <v>436</v>
      </c>
      <c r="AB188">
        <v>125</v>
      </c>
      <c r="AC188">
        <v>2000</v>
      </c>
      <c r="AD188">
        <v>0</v>
      </c>
      <c r="AE188">
        <v>0</v>
      </c>
      <c r="AF188">
        <v>2020</v>
      </c>
      <c r="AG188">
        <v>2020</v>
      </c>
      <c r="AH188">
        <v>655.3082</v>
      </c>
      <c r="AI188">
        <v>655.3082</v>
      </c>
      <c r="AJ188">
        <v>0.655308</v>
      </c>
      <c r="AK188">
        <f>ROUND((AH188-AL188)/1000,6)</f>
      </c>
      <c r="AL188">
        <v>0</v>
      </c>
      <c r="AM188">
        <v>0</v>
      </c>
      <c r="AN188">
        <v>2020</v>
      </c>
      <c r="AO188" t="str">
        <v>SELESAI</v>
      </c>
    </row>
    <row r="189">
      <c r="A189">
        <v>188</v>
      </c>
      <c r="B189" t="str">
        <v>SLC/2606/00187</v>
      </c>
      <c r="C189" t="str">
        <v>SPS/2606/00187-B01</v>
      </c>
      <c r="D189" t="str">
        <v>04/06/2026</v>
      </c>
      <c r="E189" t="str">
        <v>BE28961</v>
      </c>
      <c r="F189" t="str">
        <v>AMDK BLIT 220 ML</v>
      </c>
      <c r="G189" t="str">
        <v>DELTA MITRA PERSADA</v>
      </c>
      <c r="H189" t="str">
        <v>A1</v>
      </c>
      <c r="I189" t="str">
        <v>332x217x125</v>
      </c>
      <c r="J189">
        <v>10000</v>
      </c>
      <c r="K189" t="str">
        <v>BF</v>
      </c>
      <c r="L189" t="str">
        <v>W140 / M125 / M125</v>
      </c>
      <c r="M189" t="str">
        <v>BLACK 01 - GREEN 342 - BLUE 454 - BLUE 347</v>
      </c>
      <c r="N189" t="str">
        <v>W140</v>
      </c>
      <c r="O189" t="str">
        <v>M125</v>
      </c>
      <c r="P189" t="str">
        <v/>
      </c>
      <c r="Q189" t="str">
        <v/>
      </c>
      <c r="R189" t="str">
        <v>M125</v>
      </c>
      <c r="S189" t="str">
        <v>04/06/2026</v>
      </c>
      <c r="T189" t="str">
        <v>08/06/2026</v>
      </c>
      <c r="U189" t="str">
        <v>11/06/2026</v>
      </c>
      <c r="V189" t="str">
        <v>FLEXO 4/5</v>
      </c>
      <c r="W189" t="str">
        <v>11/06/2026</v>
      </c>
      <c r="X189" t="str">
        <v>11/06/2026</v>
      </c>
      <c r="Y189" t="str">
        <v>11/06/2026</v>
      </c>
      <c r="Z189">
        <v>10000</v>
      </c>
      <c r="AA189">
        <v>1470</v>
      </c>
      <c r="AB189">
        <v>175</v>
      </c>
      <c r="AC189">
        <v>10000</v>
      </c>
      <c r="AD189">
        <v>0</v>
      </c>
      <c r="AE189">
        <v>0</v>
      </c>
      <c r="AF189">
        <v>9880</v>
      </c>
      <c r="AG189">
        <v>9880</v>
      </c>
      <c r="AH189">
        <v>1697.878</v>
      </c>
      <c r="AI189">
        <v>1697.878</v>
      </c>
      <c r="AJ189">
        <v>1.697878</v>
      </c>
      <c r="AK189">
        <f>ROUND((AH189-AL189)/1000,6)</f>
      </c>
      <c r="AL189">
        <v>0</v>
      </c>
      <c r="AM189">
        <v>120</v>
      </c>
      <c r="AN189">
        <v>9880</v>
      </c>
      <c r="AO189" t="str">
        <v>SELESAI</v>
      </c>
    </row>
    <row r="190">
      <c r="A190">
        <v>189</v>
      </c>
      <c r="B190" t="str">
        <v>SLC/2606/00170</v>
      </c>
      <c r="C190" t="str">
        <v>SPS/2606/00170-B01</v>
      </c>
      <c r="D190" t="str">
        <v>04/06/2026</v>
      </c>
      <c r="E190" t="str">
        <v>0017415</v>
      </c>
      <c r="F190" t="str">
        <v>ECOQUA 600 ML NEW DESIGN</v>
      </c>
      <c r="G190" t="str">
        <v>AIR GANGGA DEWATA ALAMI, PT</v>
      </c>
      <c r="H190" t="str">
        <v>A1</v>
      </c>
      <c r="I190" t="str">
        <v>390x259x227</v>
      </c>
      <c r="J190">
        <v>10000</v>
      </c>
      <c r="K190" t="str">
        <v>BF</v>
      </c>
      <c r="L190" t="str">
        <v>K200 / M150 / K150</v>
      </c>
      <c r="M190" t="str">
        <v>BLUE151-BLUE264(STANDART/DARK)-BLACK01</v>
      </c>
      <c r="N190" t="str">
        <v>K200</v>
      </c>
      <c r="O190" t="str">
        <v>M150</v>
      </c>
      <c r="P190" t="str">
        <v/>
      </c>
      <c r="Q190" t="str">
        <v/>
      </c>
      <c r="R190" t="str">
        <v>K150</v>
      </c>
      <c r="S190" t="str">
        <v>04/06/2026</v>
      </c>
      <c r="T190" t="str">
        <v>08/06/2026</v>
      </c>
      <c r="U190" t="str">
        <v>08/06/2026</v>
      </c>
      <c r="V190" t="str">
        <v>FLEXO 4</v>
      </c>
      <c r="W190" t="str">
        <v>08/06/2026</v>
      </c>
      <c r="X190" t="str">
        <v>15/06/2026</v>
      </c>
      <c r="Y190" t="str">
        <v>15/06/2026</v>
      </c>
      <c r="Z190">
        <v>10000</v>
      </c>
      <c r="AA190">
        <v>2657</v>
      </c>
      <c r="AB190">
        <v>100</v>
      </c>
      <c r="AC190">
        <v>10000</v>
      </c>
      <c r="AD190">
        <v>0</v>
      </c>
      <c r="AE190">
        <v>2500</v>
      </c>
      <c r="AF190">
        <v>10300</v>
      </c>
      <c r="AG190">
        <v>7800</v>
      </c>
      <c r="AH190">
        <v>2854.02</v>
      </c>
      <c r="AI190">
        <v>2854.02</v>
      </c>
      <c r="AJ190">
        <v>2.85402</v>
      </c>
      <c r="AK190">
        <f>ROUND((AH190-AL190)/1000,6)</f>
      </c>
      <c r="AL190">
        <v>0</v>
      </c>
      <c r="AM190">
        <v>2200</v>
      </c>
      <c r="AN190">
        <v>7800</v>
      </c>
      <c r="AO190" t="str">
        <v>SELESAI</v>
      </c>
    </row>
    <row r="191">
      <c r="A191">
        <v>190</v>
      </c>
      <c r="B191" t="str">
        <v>SLC/2606/00169</v>
      </c>
      <c r="C191" t="str">
        <v>SPS/2606/00169-B01</v>
      </c>
      <c r="D191" t="str">
        <v>04/06/2026</v>
      </c>
      <c r="E191" t="str">
        <v>BE28431</v>
      </c>
      <c r="F191" t="str">
        <v>DUS GEMEZ ENAAK SPICY CBP 1000 IBT 80 RTG KTN/GMZSPC-RTG/IBT/80/01</v>
      </c>
      <c r="G191" t="str">
        <v>SIANTAR TOP TBK, PT</v>
      </c>
      <c r="H191" t="str">
        <v>A1</v>
      </c>
      <c r="I191" t="str">
        <v>400x170x200</v>
      </c>
      <c r="J191">
        <v>6000</v>
      </c>
      <c r="K191" t="str">
        <v>BF</v>
      </c>
      <c r="L191" t="str">
        <v>K125 / M125 / M125</v>
      </c>
      <c r="M191" t="str">
        <v>WHITE 10 - RED 01 - BLUE 07 - BLACK 01</v>
      </c>
      <c r="N191" t="str">
        <v>K125</v>
      </c>
      <c r="O191" t="str">
        <v>M125</v>
      </c>
      <c r="P191" t="str">
        <v/>
      </c>
      <c r="Q191" t="str">
        <v/>
      </c>
      <c r="R191" t="str">
        <v>M125</v>
      </c>
      <c r="S191" t="str">
        <v>04/06/2026</v>
      </c>
      <c r="T191" t="str">
        <v>09/06/2026</v>
      </c>
      <c r="U191" t="str">
        <v>13/06/2026</v>
      </c>
      <c r="V191" t="str">
        <v>FLEXO 5</v>
      </c>
      <c r="W191" t="str">
        <v>13/06/2026</v>
      </c>
      <c r="X191" t="str">
        <v>13/06/2026</v>
      </c>
      <c r="Y191" t="str">
        <v>13/06/2026</v>
      </c>
      <c r="Z191">
        <v>6000</v>
      </c>
      <c r="AA191">
        <v>1091</v>
      </c>
      <c r="AB191">
        <v>204</v>
      </c>
      <c r="AC191">
        <v>6000</v>
      </c>
      <c r="AD191">
        <v>0</v>
      </c>
      <c r="AE191">
        <v>0</v>
      </c>
      <c r="AF191">
        <v>6140</v>
      </c>
      <c r="AG191">
        <v>6140</v>
      </c>
      <c r="AH191">
        <v>1144.3732</v>
      </c>
      <c r="AI191">
        <v>1144.3732</v>
      </c>
      <c r="AJ191">
        <v>1.144373</v>
      </c>
      <c r="AK191">
        <f>ROUND((AH191-AL191)/1000,6)</f>
      </c>
      <c r="AL191">
        <v>0</v>
      </c>
      <c r="AM191">
        <v>0</v>
      </c>
      <c r="AN191">
        <v>6140</v>
      </c>
      <c r="AO191" t="str">
        <v>SELESAI</v>
      </c>
    </row>
    <row r="192">
      <c r="A192">
        <v>191</v>
      </c>
      <c r="B192" t="str">
        <v>SLC/2606/00168</v>
      </c>
      <c r="C192" t="str">
        <v>SPS/2606/00168-B01</v>
      </c>
      <c r="D192" t="str">
        <v>04/06/2026</v>
      </c>
      <c r="E192" t="str">
        <v>BE28920</v>
      </c>
      <c r="F192" t="str">
        <v>DUS GEMEZ ENAAK SPICY CBP 1000 LOKAL 80 RTG KTN/GMZSPC-RTG/L/80/01</v>
      </c>
      <c r="G192" t="str">
        <v>SIANTAR TOP TBK, PT</v>
      </c>
      <c r="H192" t="str">
        <v>A1</v>
      </c>
      <c r="I192" t="str">
        <v>400x170x200</v>
      </c>
      <c r="J192">
        <v>15000</v>
      </c>
      <c r="K192" t="str">
        <v>BF</v>
      </c>
      <c r="L192" t="str">
        <v>K125 / M125 / M125</v>
      </c>
      <c r="M192" t="str">
        <v>WHITE 04 - RED 13 - BLUE 266 - BLACK 01</v>
      </c>
      <c r="N192" t="str">
        <v>K125</v>
      </c>
      <c r="O192" t="str">
        <v>M125</v>
      </c>
      <c r="P192" t="str">
        <v/>
      </c>
      <c r="Q192" t="str">
        <v/>
      </c>
      <c r="R192" t="str">
        <v>M125</v>
      </c>
      <c r="S192" t="str">
        <v>04/06/2026</v>
      </c>
      <c r="T192" t="str">
        <v>09/06/2026</v>
      </c>
      <c r="U192" t="str">
        <v>13/06/2026</v>
      </c>
      <c r="V192" t="str">
        <v>FLEXO 5</v>
      </c>
      <c r="W192" t="str">
        <v>13/06/2026</v>
      </c>
      <c r="X192" t="str">
        <v>13/06/2026</v>
      </c>
      <c r="Y192" t="str">
        <v>13/06/2026</v>
      </c>
      <c r="Z192">
        <v>15000</v>
      </c>
      <c r="AA192">
        <v>2669</v>
      </c>
      <c r="AB192">
        <v>720</v>
      </c>
      <c r="AC192">
        <v>15000</v>
      </c>
      <c r="AD192">
        <v>0</v>
      </c>
      <c r="AE192">
        <v>0</v>
      </c>
      <c r="AF192">
        <v>15140</v>
      </c>
      <c r="AG192">
        <v>15140</v>
      </c>
      <c r="AH192">
        <v>2821.7932</v>
      </c>
      <c r="AI192">
        <v>2821.7932</v>
      </c>
      <c r="AJ192">
        <v>2.821793</v>
      </c>
      <c r="AK192">
        <f>ROUND((AH192-AL192)/1000,6)</f>
      </c>
      <c r="AL192">
        <v>0</v>
      </c>
      <c r="AM192">
        <v>0</v>
      </c>
      <c r="AN192">
        <v>15140</v>
      </c>
      <c r="AO192" t="str">
        <v>SELESAI</v>
      </c>
    </row>
    <row r="193">
      <c r="A193">
        <v>192</v>
      </c>
      <c r="B193" t="str">
        <v>SLC/2606/00167</v>
      </c>
      <c r="C193" t="str">
        <v>SPS/2606/00167-B01</v>
      </c>
      <c r="D193" t="str">
        <v>04/06/2026</v>
      </c>
      <c r="E193" t="str">
        <v>0022200</v>
      </c>
      <c r="F193" t="str">
        <v>DUS ART UK. 455 X 305 X 400</v>
      </c>
      <c r="G193" t="str">
        <v>ANEKA RUPA TERA, PT</v>
      </c>
      <c r="H193" t="str">
        <v>A1</v>
      </c>
      <c r="I193" t="str">
        <v>455x305x400</v>
      </c>
      <c r="J193">
        <v>2000</v>
      </c>
      <c r="K193" t="str">
        <v>CF</v>
      </c>
      <c r="L193" t="str">
        <v>K125 / M125 / K125</v>
      </c>
      <c r="M193" t="str">
        <v>RED 201 - GREY 36 - BLUE 245</v>
      </c>
      <c r="N193" t="str">
        <v>K125</v>
      </c>
      <c r="O193" t="str">
        <v/>
      </c>
      <c r="P193" t="str">
        <v/>
      </c>
      <c r="Q193" t="str">
        <v>M125</v>
      </c>
      <c r="R193" t="str">
        <v>K125</v>
      </c>
      <c r="S193" t="str">
        <v>04/06/2026</v>
      </c>
      <c r="T193" t="str">
        <v>08/06/2026</v>
      </c>
      <c r="U193" t="str">
        <v>11/06/2026</v>
      </c>
      <c r="V193" t="str">
        <v>FLEXO 6</v>
      </c>
      <c r="W193" t="str">
        <v>11/06/2026</v>
      </c>
      <c r="X193" t="str">
        <v>11/06/2026</v>
      </c>
      <c r="Y193" t="str">
        <v>11/06/2026</v>
      </c>
      <c r="Z193">
        <v>2000</v>
      </c>
      <c r="AA193">
        <v>1064</v>
      </c>
      <c r="AB193">
        <v>108</v>
      </c>
      <c r="AC193">
        <v>2000</v>
      </c>
      <c r="AD193">
        <v>0</v>
      </c>
      <c r="AE193">
        <v>0</v>
      </c>
      <c r="AF193">
        <v>2036</v>
      </c>
      <c r="AG193">
        <v>2036</v>
      </c>
      <c r="AH193">
        <v>994.13808</v>
      </c>
      <c r="AI193">
        <v>994.13808</v>
      </c>
      <c r="AJ193">
        <v>0.994138</v>
      </c>
      <c r="AK193">
        <f>ROUND((AH193-AL193)/1000,6)</f>
      </c>
      <c r="AL193">
        <v>0</v>
      </c>
      <c r="AM193">
        <v>0</v>
      </c>
      <c r="AN193">
        <v>2036</v>
      </c>
      <c r="AO193" t="str">
        <v>SELESAI</v>
      </c>
    </row>
    <row r="194">
      <c r="A194">
        <v>193</v>
      </c>
      <c r="B194" t="str">
        <v>SLC/2606/00161</v>
      </c>
      <c r="C194" t="str">
        <v>SPS/2606/00161-B01</v>
      </c>
      <c r="D194" t="str">
        <v>04/06/2026</v>
      </c>
      <c r="E194" t="str">
        <v>B001-2600900-A1</v>
      </c>
      <c r="F194" t="str">
        <v>BOX POLOS B4</v>
      </c>
      <c r="G194" t="str">
        <v>BUDHI DHARMAWAN</v>
      </c>
      <c r="H194" t="str">
        <v>A1</v>
      </c>
      <c r="I194" t="str">
        <v>420x205x130</v>
      </c>
      <c r="J194">
        <v>5500</v>
      </c>
      <c r="K194" t="str">
        <v>BF</v>
      </c>
      <c r="L194" t="str">
        <v>W150 / M125 / M125</v>
      </c>
      <c r="M194" t="str">
        <v>BLACK 01</v>
      </c>
      <c r="N194" t="str">
        <v>W150</v>
      </c>
      <c r="O194" t="str">
        <v>M125</v>
      </c>
      <c r="P194" t="str">
        <v/>
      </c>
      <c r="Q194" t="str">
        <v/>
      </c>
      <c r="R194" t="str">
        <v>M125</v>
      </c>
      <c r="S194" t="str">
        <v>04/06/2026</v>
      </c>
      <c r="T194" t="str">
        <v>11/06/2026</v>
      </c>
      <c r="U194" t="str">
        <v>17/06/2026</v>
      </c>
      <c r="V194" t="str">
        <v>FLEXO 4</v>
      </c>
      <c r="W194" t="str">
        <v>17/06/2026</v>
      </c>
      <c r="X194" t="str">
        <v>17/06/2026</v>
      </c>
      <c r="Y194" t="str">
        <v>17/06/2026</v>
      </c>
      <c r="Z194">
        <v>5500</v>
      </c>
      <c r="AA194">
        <v>953</v>
      </c>
      <c r="AB194">
        <v>126</v>
      </c>
      <c r="AC194">
        <v>5500</v>
      </c>
      <c r="AD194">
        <v>0</v>
      </c>
      <c r="AE194">
        <v>0</v>
      </c>
      <c r="AF194">
        <v>5520</v>
      </c>
      <c r="AG194">
        <v>5520</v>
      </c>
      <c r="AH194">
        <v>1078.6632</v>
      </c>
      <c r="AI194">
        <v>1078.6632</v>
      </c>
      <c r="AJ194">
        <v>1.078663</v>
      </c>
      <c r="AK194">
        <f>ROUND((AH194-AL194)/1000,6)</f>
      </c>
      <c r="AL194">
        <v>0</v>
      </c>
      <c r="AM194">
        <v>0</v>
      </c>
      <c r="AN194">
        <v>5520</v>
      </c>
      <c r="AO194" t="str">
        <v>SELESAI</v>
      </c>
    </row>
    <row r="195">
      <c r="A195">
        <v>194</v>
      </c>
      <c r="B195" t="str">
        <v>SLC/2606/00158</v>
      </c>
      <c r="C195" t="str">
        <v>SPS/2606/00158-S01</v>
      </c>
      <c r="D195" t="str">
        <v>03/06/2026</v>
      </c>
      <c r="E195" t="str">
        <v>SH00481</v>
      </c>
      <c r="F195" t="str">
        <v>SHEET - 676 X 2060 MM (BERSIH)</v>
      </c>
      <c r="G195" t="str">
        <v>PACKING INDONESIA</v>
      </c>
      <c r="H195" t="str">
        <v>SH</v>
      </c>
      <c r="I195" t="str">
        <v>676x2060x0</v>
      </c>
      <c r="J195">
        <v>3400</v>
      </c>
      <c r="K195" t="str">
        <v>BF</v>
      </c>
      <c r="L195" t="str">
        <v>M125 / M110 / M110</v>
      </c>
      <c r="M195" t="str">
        <v/>
      </c>
      <c r="N195" t="str">
        <v>M125</v>
      </c>
      <c r="O195" t="str">
        <v>M110</v>
      </c>
      <c r="P195" t="str">
        <v/>
      </c>
      <c r="Q195" t="str">
        <v/>
      </c>
      <c r="R195" t="str">
        <v>M110</v>
      </c>
      <c r="S195" t="str">
        <v>03/06/2026</v>
      </c>
      <c r="T195" t="str">
        <v>08/06/2026</v>
      </c>
      <c r="U195" t="str">
        <v>06/06/2026</v>
      </c>
      <c r="V195" t="str">
        <v/>
      </c>
      <c r="W195" t="str">
        <v>06/06/2026</v>
      </c>
      <c r="X195" t="str">
        <v>06/06/2026</v>
      </c>
      <c r="Y195" t="str">
        <v>06/06/2026</v>
      </c>
      <c r="Z195">
        <v>3400</v>
      </c>
      <c r="AA195">
        <v>1266</v>
      </c>
      <c r="AB195">
        <v>240</v>
      </c>
      <c r="AC195">
        <v>3400</v>
      </c>
      <c r="AD195">
        <v>0</v>
      </c>
      <c r="AE195">
        <v>60</v>
      </c>
      <c r="AF195">
        <v>3740</v>
      </c>
      <c r="AG195">
        <v>3680</v>
      </c>
      <c r="AH195">
        <v>1970.9344</v>
      </c>
      <c r="AI195">
        <v>1970.9344</v>
      </c>
      <c r="AJ195">
        <v>1.970934</v>
      </c>
      <c r="AK195">
        <f>ROUND((AH195-AL195)/1000,6)</f>
      </c>
      <c r="AL195">
        <v>0</v>
      </c>
      <c r="AM195">
        <v>0</v>
      </c>
      <c r="AN195">
        <v>3680</v>
      </c>
      <c r="AO195" t="str">
        <v>SELESAI</v>
      </c>
    </row>
    <row r="196">
      <c r="A196">
        <v>195</v>
      </c>
      <c r="B196" t="str">
        <v>SLC/2606/00157</v>
      </c>
      <c r="C196" t="str">
        <v>SPS/2606/00157-B01</v>
      </c>
      <c r="D196" t="str">
        <v>03/06/2026</v>
      </c>
      <c r="E196" t="str">
        <v>0023653</v>
      </c>
      <c r="F196" t="str">
        <v>MG SOFT PACK</v>
      </c>
      <c r="G196" t="str">
        <v>MANGGA GANDENG, CV</v>
      </c>
      <c r="H196" t="str">
        <v>A1</v>
      </c>
      <c r="I196" t="str">
        <v>560x370x346</v>
      </c>
      <c r="J196">
        <v>1400</v>
      </c>
      <c r="K196" t="str">
        <v>BCF</v>
      </c>
      <c r="L196" t="str">
        <v>K150 / M125 / M125 / M125 / K150</v>
      </c>
      <c r="M196" t="str">
        <v>YELLOW01-YELLOW113-GREEN102-RED17</v>
      </c>
      <c r="N196" t="str">
        <v>K150</v>
      </c>
      <c r="O196" t="str">
        <v>M125</v>
      </c>
      <c r="P196" t="str">
        <v>M125</v>
      </c>
      <c r="Q196" t="str">
        <v>M125</v>
      </c>
      <c r="R196" t="str">
        <v>K150</v>
      </c>
      <c r="S196" t="str">
        <v>04/06/2026</v>
      </c>
      <c r="T196" t="str">
        <v>06/06/2026</v>
      </c>
      <c r="U196" t="str">
        <v>09/06/2026</v>
      </c>
      <c r="V196" t="str">
        <v>FLEXO 6</v>
      </c>
      <c r="W196" t="str">
        <v>09/06/2026</v>
      </c>
      <c r="X196" t="str">
        <v>09/06/2026</v>
      </c>
      <c r="Y196" t="str">
        <v>09/06/2026</v>
      </c>
      <c r="Z196">
        <v>1400</v>
      </c>
      <c r="AA196">
        <v>512</v>
      </c>
      <c r="AB196">
        <v>48</v>
      </c>
      <c r="AC196">
        <v>1400</v>
      </c>
      <c r="AD196">
        <v>0</v>
      </c>
      <c r="AE196">
        <v>0</v>
      </c>
      <c r="AF196">
        <v>1440</v>
      </c>
      <c r="AG196">
        <v>1440</v>
      </c>
      <c r="AH196">
        <v>1599.1776</v>
      </c>
      <c r="AI196">
        <v>1599.1776</v>
      </c>
      <c r="AJ196">
        <v>1.599177</v>
      </c>
      <c r="AK196">
        <f>ROUND((AH196-AL196)/1000,6)</f>
      </c>
      <c r="AL196">
        <v>0</v>
      </c>
      <c r="AM196">
        <v>0</v>
      </c>
      <c r="AN196">
        <v>1440</v>
      </c>
      <c r="AO196" t="str">
        <v>SELESAI</v>
      </c>
    </row>
    <row r="197">
      <c r="A197">
        <v>196</v>
      </c>
      <c r="B197" t="str">
        <v>SLC/2606/00156</v>
      </c>
      <c r="C197" t="str">
        <v>SPS/2606/00156-S01</v>
      </c>
      <c r="D197" t="str">
        <v>03/06/2026</v>
      </c>
      <c r="E197" t="str">
        <v>SH00019</v>
      </c>
      <c r="F197" t="str">
        <v>SHEET - 689 X 2128 MM</v>
      </c>
      <c r="G197" t="str">
        <v>MITRA KEMAS PAPERINDO, CV</v>
      </c>
      <c r="H197" t="str">
        <v>SHCR</v>
      </c>
      <c r="I197" t="str">
        <v>689x2128x0</v>
      </c>
      <c r="J197">
        <v>6000</v>
      </c>
      <c r="K197" t="str">
        <v>BF</v>
      </c>
      <c r="L197" t="str">
        <v>W150 / M125 / K125</v>
      </c>
      <c r="M197" t="str">
        <v/>
      </c>
      <c r="N197" t="str">
        <v>W150</v>
      </c>
      <c r="O197" t="str">
        <v>M125</v>
      </c>
      <c r="P197" t="str">
        <v/>
      </c>
      <c r="Q197" t="str">
        <v/>
      </c>
      <c r="R197" t="str">
        <v>K125</v>
      </c>
      <c r="S197" t="str">
        <v>03/06/2026</v>
      </c>
      <c r="T197" t="str">
        <v>22/06/2026</v>
      </c>
      <c r="U197" t="str">
        <v>12/06/2026</v>
      </c>
      <c r="V197" t="str">
        <v/>
      </c>
      <c r="W197" t="str">
        <v>12/06/2026</v>
      </c>
      <c r="X197" t="str">
        <v>12/06/2026</v>
      </c>
      <c r="Y197" t="str">
        <v>11/06/2026</v>
      </c>
      <c r="Z197">
        <v>6000</v>
      </c>
      <c r="AA197">
        <v>2129</v>
      </c>
      <c r="AB197">
        <v>288</v>
      </c>
      <c r="AC197">
        <v>6000</v>
      </c>
      <c r="AD197">
        <v>0</v>
      </c>
      <c r="AE197">
        <v>280</v>
      </c>
      <c r="AF197">
        <v>6120</v>
      </c>
      <c r="AG197">
        <v>5840</v>
      </c>
      <c r="AH197">
        <v>3810.3664</v>
      </c>
      <c r="AI197">
        <v>3810.3664</v>
      </c>
      <c r="AJ197">
        <v>3.810366</v>
      </c>
      <c r="AK197">
        <f>ROUND((AH197-AL197)/1000,6)</f>
      </c>
      <c r="AL197">
        <v>0</v>
      </c>
      <c r="AM197">
        <v>160</v>
      </c>
      <c r="AN197">
        <v>5840</v>
      </c>
      <c r="AO197" t="str">
        <v>SELESAI</v>
      </c>
    </row>
    <row r="198">
      <c r="A198">
        <v>197</v>
      </c>
      <c r="B198" t="str">
        <v>SLC/2606/00155</v>
      </c>
      <c r="C198" t="str">
        <v>SPS/2606/00155-S01</v>
      </c>
      <c r="D198" t="str">
        <v>03/06/2026</v>
      </c>
      <c r="E198" t="str">
        <v>SH00564</v>
      </c>
      <c r="F198" t="str">
        <v>SHEET - 1300 X 1150 MM (BERSIH)</v>
      </c>
      <c r="G198" t="str">
        <v>MITRA KEMAS PAPERINDO, CV</v>
      </c>
      <c r="H198" t="str">
        <v>SH</v>
      </c>
      <c r="I198" t="str">
        <v>1300x1150x0</v>
      </c>
      <c r="J198">
        <v>3000</v>
      </c>
      <c r="K198" t="str">
        <v>BF</v>
      </c>
      <c r="L198" t="str">
        <v>K150 / M125 / K125</v>
      </c>
      <c r="M198" t="str">
        <v/>
      </c>
      <c r="N198" t="str">
        <v>K150</v>
      </c>
      <c r="O198" t="str">
        <v>M125</v>
      </c>
      <c r="P198" t="str">
        <v/>
      </c>
      <c r="Q198" t="str">
        <v/>
      </c>
      <c r="R198" t="str">
        <v>K125</v>
      </c>
      <c r="S198" t="str">
        <v>03/06/2026</v>
      </c>
      <c r="T198" t="str">
        <v>13/06/2026</v>
      </c>
      <c r="U198" t="str">
        <v>15/06/2026</v>
      </c>
      <c r="V198" t="str">
        <v/>
      </c>
      <c r="W198" t="str">
        <v>15/06/2026</v>
      </c>
      <c r="X198" t="str">
        <v>15/06/2026</v>
      </c>
      <c r="Y198" t="str">
        <v>15/06/2026</v>
      </c>
      <c r="Z198">
        <v>3000</v>
      </c>
      <c r="AA198">
        <v>3100</v>
      </c>
      <c r="AB198">
        <v>43</v>
      </c>
      <c r="AC198">
        <v>3000</v>
      </c>
      <c r="AD198">
        <v>0</v>
      </c>
      <c r="AE198">
        <v>2720</v>
      </c>
      <c r="AF198">
        <v>3060</v>
      </c>
      <c r="AG198">
        <v>340</v>
      </c>
      <c r="AH198">
        <v>226.1952</v>
      </c>
      <c r="AI198">
        <v>226.1952</v>
      </c>
      <c r="AJ198">
        <v>0.226195</v>
      </c>
      <c r="AK198">
        <f>ROUND((AH198-AL198)/1000,6)</f>
      </c>
      <c r="AL198">
        <v>0</v>
      </c>
      <c r="AM198">
        <v>2660</v>
      </c>
      <c r="AN198">
        <v>340</v>
      </c>
      <c r="AO198" t="str">
        <v>SELESAI</v>
      </c>
    </row>
    <row r="199">
      <c r="A199">
        <v>198</v>
      </c>
      <c r="B199" t="str">
        <v>SLC/2606/00154</v>
      </c>
      <c r="C199" t="str">
        <v>SPS/2606/00154-S01</v>
      </c>
      <c r="D199" t="str">
        <v>03/06/2026</v>
      </c>
      <c r="E199" t="str">
        <v>SH00070</v>
      </c>
      <c r="F199" t="str">
        <v>SHEET - 985 X 1304 MM</v>
      </c>
      <c r="G199" t="str">
        <v>MITRA KEMAS PAPERINDO, CV</v>
      </c>
      <c r="H199" t="str">
        <v>SHCR</v>
      </c>
      <c r="I199" t="str">
        <v>985x1304x0</v>
      </c>
      <c r="J199">
        <v>5000</v>
      </c>
      <c r="K199" t="str">
        <v>BCF</v>
      </c>
      <c r="L199" t="str">
        <v>K125 / M125 / M125 / M125 / K125</v>
      </c>
      <c r="M199" t="str">
        <v/>
      </c>
      <c r="N199" t="str">
        <v>K125</v>
      </c>
      <c r="O199" t="str">
        <v>M125</v>
      </c>
      <c r="P199" t="str">
        <v>M125</v>
      </c>
      <c r="Q199" t="str">
        <v>M125</v>
      </c>
      <c r="R199" t="str">
        <v>K125</v>
      </c>
      <c r="S199" t="str">
        <v>03/06/2026</v>
      </c>
      <c r="T199" t="str">
        <v>13/06/2026</v>
      </c>
      <c r="U199" t="str">
        <v>15/06/2026</v>
      </c>
      <c r="V199" t="str">
        <v/>
      </c>
      <c r="W199" t="str">
        <v>15/06/2026</v>
      </c>
      <c r="X199" t="str">
        <v>17/06/2026</v>
      </c>
      <c r="Y199" t="str">
        <v>17/06/2026</v>
      </c>
      <c r="Z199">
        <v>5000</v>
      </c>
      <c r="AA199">
        <v>2572</v>
      </c>
      <c r="AB199">
        <v>88</v>
      </c>
      <c r="AC199">
        <v>5000</v>
      </c>
      <c r="AD199">
        <v>0</v>
      </c>
      <c r="AE199">
        <v>200</v>
      </c>
      <c r="AF199">
        <v>5100</v>
      </c>
      <c r="AG199">
        <v>4900</v>
      </c>
      <c r="AH199">
        <v>4578.707</v>
      </c>
      <c r="AI199">
        <v>4578.707</v>
      </c>
      <c r="AJ199">
        <v>4.578707</v>
      </c>
      <c r="AK199">
        <f>ROUND((AH199-AL199)/1000,6)</f>
      </c>
      <c r="AL199">
        <v>0</v>
      </c>
      <c r="AM199">
        <v>100</v>
      </c>
      <c r="AN199">
        <v>4900</v>
      </c>
      <c r="AO199" t="str">
        <v>SELESAI</v>
      </c>
    </row>
    <row r="200">
      <c r="A200">
        <v>199</v>
      </c>
      <c r="B200" t="str">
        <v>SLC/2606/00153</v>
      </c>
      <c r="C200" t="str">
        <v>SPS/2606/00153-S01</v>
      </c>
      <c r="D200" t="str">
        <v>03/06/2026</v>
      </c>
      <c r="E200" t="str">
        <v>SH00506</v>
      </c>
      <c r="F200" t="str">
        <v>SHEET - 1000 X 1270 MM (BERSIH)</v>
      </c>
      <c r="G200" t="str">
        <v>MITRA KEMAS PAPERINDO, CV</v>
      </c>
      <c r="H200" t="str">
        <v>SH</v>
      </c>
      <c r="I200" t="str">
        <v>1000x1270x0</v>
      </c>
      <c r="J200">
        <v>3000</v>
      </c>
      <c r="K200" t="str">
        <v>BF</v>
      </c>
      <c r="L200" t="str">
        <v>K150 / M125 / K125</v>
      </c>
      <c r="M200" t="str">
        <v/>
      </c>
      <c r="N200" t="str">
        <v>K150</v>
      </c>
      <c r="O200" t="str">
        <v>M125</v>
      </c>
      <c r="P200" t="str">
        <v/>
      </c>
      <c r="Q200" t="str">
        <v/>
      </c>
      <c r="R200" t="str">
        <v>K125</v>
      </c>
      <c r="S200" t="str">
        <v>03/06/2026</v>
      </c>
      <c r="T200" t="str">
        <v>12/06/2026</v>
      </c>
      <c r="U200" t="str">
        <v>15/06/2026</v>
      </c>
      <c r="V200" t="str">
        <v/>
      </c>
      <c r="W200" t="str">
        <v>15/06/2026</v>
      </c>
      <c r="X200" t="str">
        <v>15/06/2026</v>
      </c>
      <c r="Y200" t="str">
        <v>15/06/2026</v>
      </c>
      <c r="Z200">
        <v>3000</v>
      </c>
      <c r="AA200">
        <v>1554</v>
      </c>
      <c r="AB200">
        <v>66</v>
      </c>
      <c r="AC200">
        <v>3000</v>
      </c>
      <c r="AD200">
        <v>0</v>
      </c>
      <c r="AE200">
        <v>40</v>
      </c>
      <c r="AF200">
        <v>3060</v>
      </c>
      <c r="AG200">
        <v>3020</v>
      </c>
      <c r="AH200">
        <v>1706.753</v>
      </c>
      <c r="AI200">
        <v>1706.753</v>
      </c>
      <c r="AJ200">
        <v>1.706753</v>
      </c>
      <c r="AK200">
        <f>ROUND((AH200-AL200)/1000,6)</f>
      </c>
      <c r="AL200">
        <v>0</v>
      </c>
      <c r="AM200">
        <v>0</v>
      </c>
      <c r="AN200">
        <v>3020</v>
      </c>
      <c r="AO200" t="str">
        <v>SELESAI</v>
      </c>
    </row>
    <row r="201">
      <c r="A201">
        <v>200</v>
      </c>
      <c r="B201" t="str">
        <v>SLC/2606/00152</v>
      </c>
      <c r="C201" t="str">
        <v>SPS/2606/00152-S01</v>
      </c>
      <c r="D201" t="str">
        <v>03/06/2026</v>
      </c>
      <c r="E201" t="str">
        <v>SH00564</v>
      </c>
      <c r="F201" t="str">
        <v>SHEET - 1300 X 1150 MM (BERSIH)</v>
      </c>
      <c r="G201" t="str">
        <v>MITRA KEMAS PAPERINDO, CV</v>
      </c>
      <c r="H201" t="str">
        <v>SH</v>
      </c>
      <c r="I201" t="str">
        <v>1300x1150x0</v>
      </c>
      <c r="J201">
        <v>3000</v>
      </c>
      <c r="K201" t="str">
        <v>BF</v>
      </c>
      <c r="L201" t="str">
        <v>K150 / M125 / K125</v>
      </c>
      <c r="M201" t="str">
        <v/>
      </c>
      <c r="N201" t="str">
        <v>K150</v>
      </c>
      <c r="O201" t="str">
        <v>M125</v>
      </c>
      <c r="P201" t="str">
        <v/>
      </c>
      <c r="Q201" t="str">
        <v/>
      </c>
      <c r="R201" t="str">
        <v>K125</v>
      </c>
      <c r="S201" t="str">
        <v>03/06/2026</v>
      </c>
      <c r="T201" t="str">
        <v>12/06/2026</v>
      </c>
      <c r="U201" t="str">
        <v>15/06/2026</v>
      </c>
      <c r="V201" t="str">
        <v/>
      </c>
      <c r="W201" t="str">
        <v>15/06/2026</v>
      </c>
      <c r="X201" t="str">
        <v>17/06/2026</v>
      </c>
      <c r="Y201" t="str">
        <v>17/06/2026</v>
      </c>
      <c r="Z201">
        <v>3000</v>
      </c>
      <c r="AA201">
        <v>3079</v>
      </c>
      <c r="AB201">
        <v>83</v>
      </c>
      <c r="AC201">
        <v>3000</v>
      </c>
      <c r="AD201">
        <v>0</v>
      </c>
      <c r="AE201">
        <v>240</v>
      </c>
      <c r="AF201">
        <v>3060</v>
      </c>
      <c r="AG201">
        <v>2820</v>
      </c>
      <c r="AH201">
        <v>1876.0896</v>
      </c>
      <c r="AI201">
        <v>1876.0896</v>
      </c>
      <c r="AJ201">
        <v>1.876089</v>
      </c>
      <c r="AK201">
        <f>ROUND((AH201-AL201)/1000,6)</f>
      </c>
      <c r="AL201">
        <v>0</v>
      </c>
      <c r="AM201">
        <v>180</v>
      </c>
      <c r="AN201">
        <v>2820</v>
      </c>
      <c r="AO201" t="str">
        <v>SELESAI</v>
      </c>
    </row>
    <row r="202">
      <c r="A202">
        <v>201</v>
      </c>
      <c r="B202" t="str">
        <v>SLC/2606/00151</v>
      </c>
      <c r="C202" t="str">
        <v>SPS/2606/00151-S01</v>
      </c>
      <c r="D202" t="str">
        <v>03/06/2026</v>
      </c>
      <c r="E202" t="str">
        <v>SH00070</v>
      </c>
      <c r="F202" t="str">
        <v>SHEET - 985 X 1304 MM</v>
      </c>
      <c r="G202" t="str">
        <v>MITRA KEMAS PAPERINDO, CV</v>
      </c>
      <c r="H202" t="str">
        <v>SHCR</v>
      </c>
      <c r="I202" t="str">
        <v>985x1304x0</v>
      </c>
      <c r="J202">
        <v>5000</v>
      </c>
      <c r="K202" t="str">
        <v>BCF</v>
      </c>
      <c r="L202" t="str">
        <v>K125 / M125 / M125 / M125 / K125</v>
      </c>
      <c r="M202" t="str">
        <v/>
      </c>
      <c r="N202" t="str">
        <v>K125</v>
      </c>
      <c r="O202" t="str">
        <v>M125</v>
      </c>
      <c r="P202" t="str">
        <v>M125</v>
      </c>
      <c r="Q202" t="str">
        <v>M125</v>
      </c>
      <c r="R202" t="str">
        <v>K125</v>
      </c>
      <c r="S202" t="str">
        <v>03/06/2026</v>
      </c>
      <c r="T202" t="str">
        <v>12/06/2026</v>
      </c>
      <c r="U202" t="str">
        <v>15/06/2026</v>
      </c>
      <c r="V202" t="str">
        <v/>
      </c>
      <c r="W202" t="str">
        <v>15/06/2026</v>
      </c>
      <c r="X202" t="str">
        <v>15/06/2026</v>
      </c>
      <c r="Y202" t="str">
        <v>15/06/2026</v>
      </c>
      <c r="Z202">
        <v>5000</v>
      </c>
      <c r="AA202">
        <v>2573</v>
      </c>
      <c r="AB202">
        <v>54</v>
      </c>
      <c r="AC202">
        <v>5000</v>
      </c>
      <c r="AD202">
        <v>0</v>
      </c>
      <c r="AE202">
        <v>0</v>
      </c>
      <c r="AF202">
        <v>5100</v>
      </c>
      <c r="AG202">
        <v>5100</v>
      </c>
      <c r="AH202">
        <v>4765.593</v>
      </c>
      <c r="AI202">
        <v>4765.593</v>
      </c>
      <c r="AJ202">
        <v>4.765593</v>
      </c>
      <c r="AK202">
        <f>ROUND((AH202-AL202)/1000,6)</f>
      </c>
      <c r="AL202">
        <v>0</v>
      </c>
      <c r="AM202">
        <v>0</v>
      </c>
      <c r="AN202">
        <v>5100</v>
      </c>
      <c r="AO202" t="str">
        <v>SELESAI</v>
      </c>
    </row>
    <row r="203">
      <c r="A203">
        <v>202</v>
      </c>
      <c r="B203" t="str">
        <v>SLC/2606/00150</v>
      </c>
      <c r="C203" t="str">
        <v>SPS/2606/00150-S01</v>
      </c>
      <c r="D203" t="str">
        <v>03/06/2026</v>
      </c>
      <c r="E203" t="str">
        <v>SH00506</v>
      </c>
      <c r="F203" t="str">
        <v>SHEET - 1000 X 1270 MM (BERSIH)</v>
      </c>
      <c r="G203" t="str">
        <v>MITRA KEMAS PAPERINDO, CV</v>
      </c>
      <c r="H203" t="str">
        <v>SH</v>
      </c>
      <c r="I203" t="str">
        <v>1000x1270x0</v>
      </c>
      <c r="J203">
        <v>3000</v>
      </c>
      <c r="K203" t="str">
        <v>BF</v>
      </c>
      <c r="L203" t="str">
        <v>K150 / M125 / K125</v>
      </c>
      <c r="M203" t="str">
        <v/>
      </c>
      <c r="N203" t="str">
        <v>K150</v>
      </c>
      <c r="O203" t="str">
        <v>M125</v>
      </c>
      <c r="P203" t="str">
        <v/>
      </c>
      <c r="Q203" t="str">
        <v/>
      </c>
      <c r="R203" t="str">
        <v>K125</v>
      </c>
      <c r="S203" t="str">
        <v>03/06/2026</v>
      </c>
      <c r="T203" t="str">
        <v>11/06/2026</v>
      </c>
      <c r="U203" t="str">
        <v>12/06/2026</v>
      </c>
      <c r="V203" t="str">
        <v/>
      </c>
      <c r="W203" t="str">
        <v>12/06/2026</v>
      </c>
      <c r="X203" t="str">
        <v>12/06/2026</v>
      </c>
      <c r="Y203" t="str">
        <v>12/06/2026</v>
      </c>
      <c r="Z203">
        <v>3000</v>
      </c>
      <c r="AA203">
        <v>1552</v>
      </c>
      <c r="AB203">
        <v>72</v>
      </c>
      <c r="AC203">
        <v>3000</v>
      </c>
      <c r="AD203">
        <v>0</v>
      </c>
      <c r="AE203">
        <v>-40</v>
      </c>
      <c r="AF203">
        <v>3060</v>
      </c>
      <c r="AG203">
        <v>3100</v>
      </c>
      <c r="AH203">
        <v>1751.965</v>
      </c>
      <c r="AI203">
        <v>1751.965</v>
      </c>
      <c r="AJ203">
        <v>1.751965</v>
      </c>
      <c r="AK203">
        <f>ROUND((AH203-AL203)/1000,6)</f>
      </c>
      <c r="AL203">
        <v>0</v>
      </c>
      <c r="AM203">
        <v>0</v>
      </c>
      <c r="AN203">
        <v>3100</v>
      </c>
      <c r="AO203" t="str">
        <v>SELESAI</v>
      </c>
    </row>
    <row r="204">
      <c r="A204">
        <v>203</v>
      </c>
      <c r="B204" t="str">
        <v>SLC/2606/00149</v>
      </c>
      <c r="C204" t="str">
        <v>SPS/2606/00149-S01</v>
      </c>
      <c r="D204" t="str">
        <v>03/06/2026</v>
      </c>
      <c r="E204" t="str">
        <v>SH00564</v>
      </c>
      <c r="F204" t="str">
        <v>SHEET - 1300 X 1150 MM (BERSIH)</v>
      </c>
      <c r="G204" t="str">
        <v>MITRA KEMAS PAPERINDO, CV</v>
      </c>
      <c r="H204" t="str">
        <v>SH</v>
      </c>
      <c r="I204" t="str">
        <v>1300x1150x0</v>
      </c>
      <c r="J204">
        <v>2000</v>
      </c>
      <c r="K204" t="str">
        <v>BF</v>
      </c>
      <c r="L204" t="str">
        <v>K150 / M125 / K125</v>
      </c>
      <c r="M204" t="str">
        <v/>
      </c>
      <c r="N204" t="str">
        <v>K150</v>
      </c>
      <c r="O204" t="str">
        <v>M125</v>
      </c>
      <c r="P204" t="str">
        <v/>
      </c>
      <c r="Q204" t="str">
        <v/>
      </c>
      <c r="R204" t="str">
        <v>K125</v>
      </c>
      <c r="S204" t="str">
        <v>03/06/2026</v>
      </c>
      <c r="T204" t="str">
        <v>08/06/2026</v>
      </c>
      <c r="U204" t="str">
        <v>10/06/2026</v>
      </c>
      <c r="V204" t="str">
        <v/>
      </c>
      <c r="W204" t="str">
        <v>10/06/2026</v>
      </c>
      <c r="X204" t="str">
        <v>17/06/2026</v>
      </c>
      <c r="Y204" t="str">
        <v>17/06/2026</v>
      </c>
      <c r="Z204">
        <v>2000</v>
      </c>
      <c r="AA204">
        <v>2083</v>
      </c>
      <c r="AB204">
        <v>20</v>
      </c>
      <c r="AC204">
        <v>2000</v>
      </c>
      <c r="AD204">
        <v>0</v>
      </c>
      <c r="AE204">
        <v>40</v>
      </c>
      <c r="AF204">
        <v>2040</v>
      </c>
      <c r="AG204">
        <v>2000</v>
      </c>
      <c r="AH204">
        <v>1330.56</v>
      </c>
      <c r="AI204">
        <v>1330.56</v>
      </c>
      <c r="AJ204">
        <v>1.33056</v>
      </c>
      <c r="AK204">
        <f>ROUND((AH204-AL204)/1000,6)</f>
      </c>
      <c r="AL204">
        <v>0</v>
      </c>
      <c r="AM204">
        <v>0</v>
      </c>
      <c r="AN204">
        <v>2000</v>
      </c>
      <c r="AO204" t="str">
        <v>SELESAI</v>
      </c>
    </row>
    <row r="205">
      <c r="A205">
        <v>204</v>
      </c>
      <c r="B205" t="str">
        <v>SLC/2606/00148</v>
      </c>
      <c r="C205" t="str">
        <v>SPS/2606/00148-S01</v>
      </c>
      <c r="D205" t="str">
        <v>03/06/2026</v>
      </c>
      <c r="E205" t="str">
        <v>SH00506</v>
      </c>
      <c r="F205" t="str">
        <v>SHEET - 1000 X 1270 MM (BERSIH)</v>
      </c>
      <c r="G205" t="str">
        <v>MITRA KEMAS PAPERINDO, CV</v>
      </c>
      <c r="H205" t="str">
        <v>SH</v>
      </c>
      <c r="I205" t="str">
        <v>1000x1270x0</v>
      </c>
      <c r="J205">
        <v>2000</v>
      </c>
      <c r="K205" t="str">
        <v>BF</v>
      </c>
      <c r="L205" t="str">
        <v>K150 / M125 / K125</v>
      </c>
      <c r="M205" t="str">
        <v/>
      </c>
      <c r="N205" t="str">
        <v>K150</v>
      </c>
      <c r="O205" t="str">
        <v>M125</v>
      </c>
      <c r="P205" t="str">
        <v/>
      </c>
      <c r="Q205" t="str">
        <v/>
      </c>
      <c r="R205" t="str">
        <v>K125</v>
      </c>
      <c r="S205" t="str">
        <v>03/06/2026</v>
      </c>
      <c r="T205" t="str">
        <v>08/06/2026</v>
      </c>
      <c r="U205" t="str">
        <v>06/06/2026</v>
      </c>
      <c r="V205" t="str">
        <v/>
      </c>
      <c r="W205" t="str">
        <v>06/06/2026</v>
      </c>
      <c r="X205" t="str">
        <v>06/06/2026</v>
      </c>
      <c r="Y205" t="str">
        <v>06/06/2026</v>
      </c>
      <c r="Z205">
        <v>2000</v>
      </c>
      <c r="AA205">
        <v>1029</v>
      </c>
      <c r="AB205">
        <v>66</v>
      </c>
      <c r="AC205">
        <v>2000</v>
      </c>
      <c r="AD205">
        <v>0</v>
      </c>
      <c r="AE205">
        <v>0</v>
      </c>
      <c r="AF205">
        <v>2040</v>
      </c>
      <c r="AG205">
        <v>2040</v>
      </c>
      <c r="AH205">
        <v>1152.906</v>
      </c>
      <c r="AI205">
        <v>1152.906</v>
      </c>
      <c r="AJ205">
        <v>1.152906</v>
      </c>
      <c r="AK205">
        <f>ROUND((AH205-AL205)/1000,6)</f>
      </c>
      <c r="AL205">
        <v>0</v>
      </c>
      <c r="AM205">
        <v>0</v>
      </c>
      <c r="AN205">
        <v>2040</v>
      </c>
      <c r="AO205" t="str">
        <v>SELESAI</v>
      </c>
    </row>
    <row r="206">
      <c r="A206">
        <v>205</v>
      </c>
      <c r="B206" t="str">
        <v>SLC/2606/00147</v>
      </c>
      <c r="C206" t="str">
        <v>SPS/2606/00147-S01</v>
      </c>
      <c r="D206" t="str">
        <v>03/06/2026</v>
      </c>
      <c r="E206" t="str">
        <v>SH00224</v>
      </c>
      <c r="F206" t="str">
        <v>SHEET - 1543 X 1730 MM</v>
      </c>
      <c r="G206" t="str">
        <v>MITRA KEMAS PAPERINDO, CV</v>
      </c>
      <c r="H206" t="str">
        <v>SHCR</v>
      </c>
      <c r="I206" t="str">
        <v>1543x1730x0</v>
      </c>
      <c r="J206">
        <v>2500</v>
      </c>
      <c r="K206" t="str">
        <v>BCF</v>
      </c>
      <c r="L206" t="str">
        <v>K150 / M125 / M125 / M125 / K125</v>
      </c>
      <c r="M206" t="str">
        <v/>
      </c>
      <c r="N206" t="str">
        <v>K150</v>
      </c>
      <c r="O206" t="str">
        <v>M125</v>
      </c>
      <c r="P206" t="str">
        <v>M125</v>
      </c>
      <c r="Q206" t="str">
        <v>M125</v>
      </c>
      <c r="R206" t="str">
        <v>K125</v>
      </c>
      <c r="S206" t="str">
        <v>03/06/2026</v>
      </c>
      <c r="T206" t="str">
        <v>08/06/2026</v>
      </c>
      <c r="U206" t="str">
        <v>08/06/2026</v>
      </c>
      <c r="V206" t="str">
        <v/>
      </c>
      <c r="W206" t="str">
        <v>08/06/2026</v>
      </c>
      <c r="X206" t="str">
        <v>10/06/2026</v>
      </c>
      <c r="Y206" t="str">
        <v>09/06/2026</v>
      </c>
      <c r="Z206">
        <v>2500</v>
      </c>
      <c r="AA206">
        <v>2558</v>
      </c>
      <c r="AB206">
        <v>28</v>
      </c>
      <c r="AC206">
        <v>2500</v>
      </c>
      <c r="AD206">
        <v>0</v>
      </c>
      <c r="AE206">
        <v>3</v>
      </c>
      <c r="AF206">
        <v>2550</v>
      </c>
      <c r="AG206">
        <v>2547</v>
      </c>
      <c r="AH206">
        <v>5116.20984</v>
      </c>
      <c r="AI206">
        <v>5116.20984</v>
      </c>
      <c r="AJ206">
        <v>5.116209</v>
      </c>
      <c r="AK206">
        <f>ROUND((AH206-AL206)/1000,6)</f>
      </c>
      <c r="AL206">
        <v>0</v>
      </c>
      <c r="AM206">
        <v>0</v>
      </c>
      <c r="AN206">
        <v>2547</v>
      </c>
      <c r="AO206" t="str">
        <v>SELESAI</v>
      </c>
    </row>
    <row r="207">
      <c r="A207">
        <v>206</v>
      </c>
      <c r="B207" t="str">
        <v>SLC/2606/00146</v>
      </c>
      <c r="C207" t="str">
        <v>SPS/2606/00146-S01</v>
      </c>
      <c r="D207" t="str">
        <v>03/06/2026</v>
      </c>
      <c r="E207" t="str">
        <v>SH00070</v>
      </c>
      <c r="F207" t="str">
        <v>SHEET - 985 X 1304 MM</v>
      </c>
      <c r="G207" t="str">
        <v>MITRA KEMAS PAPERINDO, CV</v>
      </c>
      <c r="H207" t="str">
        <v>SHCR</v>
      </c>
      <c r="I207" t="str">
        <v>985x1304x0</v>
      </c>
      <c r="J207">
        <v>5000</v>
      </c>
      <c r="K207" t="str">
        <v>BCF</v>
      </c>
      <c r="L207" t="str">
        <v>K125 / M125 / M125 / M125 / K125</v>
      </c>
      <c r="M207" t="str">
        <v/>
      </c>
      <c r="N207" t="str">
        <v>K125</v>
      </c>
      <c r="O207" t="str">
        <v>M125</v>
      </c>
      <c r="P207" t="str">
        <v>M125</v>
      </c>
      <c r="Q207" t="str">
        <v>M125</v>
      </c>
      <c r="R207" t="str">
        <v>K125</v>
      </c>
      <c r="S207" t="str">
        <v>03/06/2026</v>
      </c>
      <c r="T207" t="str">
        <v>08/06/2026</v>
      </c>
      <c r="U207" t="str">
        <v>08/06/2026</v>
      </c>
      <c r="V207" t="str">
        <v/>
      </c>
      <c r="W207" t="str">
        <v>08/06/2026</v>
      </c>
      <c r="X207" t="str">
        <v>09/06/2026</v>
      </c>
      <c r="Y207" t="str">
        <v>08/06/2026</v>
      </c>
      <c r="Z207">
        <v>5000</v>
      </c>
      <c r="AA207">
        <v>2594</v>
      </c>
      <c r="AB207">
        <v>204</v>
      </c>
      <c r="AC207">
        <v>5000</v>
      </c>
      <c r="AD207">
        <v>0</v>
      </c>
      <c r="AE207">
        <v>50</v>
      </c>
      <c r="AF207">
        <v>5100</v>
      </c>
      <c r="AG207">
        <v>5050</v>
      </c>
      <c r="AH207">
        <v>4718.8715</v>
      </c>
      <c r="AI207">
        <v>4718.8715</v>
      </c>
      <c r="AJ207">
        <v>4.718871</v>
      </c>
      <c r="AK207">
        <f>ROUND((AH207-AL207)/1000,6)</f>
      </c>
      <c r="AL207">
        <v>0</v>
      </c>
      <c r="AM207">
        <v>0</v>
      </c>
      <c r="AN207">
        <v>5050</v>
      </c>
      <c r="AO207" t="str">
        <v>SELESAI</v>
      </c>
    </row>
    <row r="208">
      <c r="A208">
        <v>207</v>
      </c>
      <c r="B208" t="str">
        <v>SLC/2606/00145</v>
      </c>
      <c r="C208" t="str">
        <v>SPS/2606/00145-S01</v>
      </c>
      <c r="D208" t="str">
        <v>03/06/2026</v>
      </c>
      <c r="E208" t="str">
        <v>SH00056</v>
      </c>
      <c r="F208" t="str">
        <v>SHEET - 1047 X 1394 MM</v>
      </c>
      <c r="G208" t="str">
        <v>MITRA KEMAS PAPERINDO, CV</v>
      </c>
      <c r="H208" t="str">
        <v>SHCR</v>
      </c>
      <c r="I208" t="str">
        <v>1047x1394x0</v>
      </c>
      <c r="J208">
        <v>2000</v>
      </c>
      <c r="K208" t="str">
        <v>BCF</v>
      </c>
      <c r="L208" t="str">
        <v>K150 / M125 / M125 / M125 / K125</v>
      </c>
      <c r="M208" t="str">
        <v/>
      </c>
      <c r="N208" t="str">
        <v>K150</v>
      </c>
      <c r="O208" t="str">
        <v>M125</v>
      </c>
      <c r="P208" t="str">
        <v>M125</v>
      </c>
      <c r="Q208" t="str">
        <v>M125</v>
      </c>
      <c r="R208" t="str">
        <v>K125</v>
      </c>
      <c r="S208" t="str">
        <v>03/06/2026</v>
      </c>
      <c r="T208" t="str">
        <v>08/06/2026</v>
      </c>
      <c r="U208" t="str">
        <v>06/06/2026</v>
      </c>
      <c r="V208" t="str">
        <v/>
      </c>
      <c r="W208" t="str">
        <v>06/06/2026</v>
      </c>
      <c r="X208" t="str">
        <v>08/06/2026</v>
      </c>
      <c r="Y208" t="str">
        <v>06/06/2026</v>
      </c>
      <c r="Z208">
        <v>2000</v>
      </c>
      <c r="AA208">
        <v>1053</v>
      </c>
      <c r="AB208">
        <v>52</v>
      </c>
      <c r="AC208">
        <v>2000</v>
      </c>
      <c r="AD208">
        <v>0</v>
      </c>
      <c r="AE208">
        <v>-20</v>
      </c>
      <c r="AF208">
        <v>2040</v>
      </c>
      <c r="AG208">
        <v>2060</v>
      </c>
      <c r="AH208">
        <v>2262.4774</v>
      </c>
      <c r="AI208">
        <v>2262.4774</v>
      </c>
      <c r="AJ208">
        <v>2.262477</v>
      </c>
      <c r="AK208">
        <f>ROUND((AH208-AL208)/1000,6)</f>
      </c>
      <c r="AL208">
        <v>0</v>
      </c>
      <c r="AM208">
        <v>0</v>
      </c>
      <c r="AN208">
        <v>2060</v>
      </c>
      <c r="AO208" t="str">
        <v>SELESAI</v>
      </c>
    </row>
    <row r="209">
      <c r="A209">
        <v>208</v>
      </c>
      <c r="B209" t="str">
        <v>SLC/2606/00144</v>
      </c>
      <c r="C209" t="str">
        <v>SPS/2606/00144-S01</v>
      </c>
      <c r="D209" t="str">
        <v>03/06/2026</v>
      </c>
      <c r="E209" t="str">
        <v>SH00020</v>
      </c>
      <c r="F209" t="str">
        <v>SHEET - 639 X 3290 MM</v>
      </c>
      <c r="G209" t="str">
        <v>MITRA KEMAS PAPERINDO, CV</v>
      </c>
      <c r="H209" t="str">
        <v>SHCR</v>
      </c>
      <c r="I209" t="str">
        <v>639x3290x0</v>
      </c>
      <c r="J209">
        <v>1500</v>
      </c>
      <c r="K209" t="str">
        <v>BF</v>
      </c>
      <c r="L209" t="str">
        <v>K150 / M125 / K125</v>
      </c>
      <c r="M209" t="str">
        <v/>
      </c>
      <c r="N209" t="str">
        <v>K150</v>
      </c>
      <c r="O209" t="str">
        <v>M125</v>
      </c>
      <c r="P209" t="str">
        <v/>
      </c>
      <c r="Q209" t="str">
        <v/>
      </c>
      <c r="R209" t="str">
        <v>K125</v>
      </c>
      <c r="S209" t="str">
        <v>03/06/2026</v>
      </c>
      <c r="T209" t="str">
        <v>06/06/2026</v>
      </c>
      <c r="U209" t="str">
        <v>08/06/2026</v>
      </c>
      <c r="V209" t="str">
        <v/>
      </c>
      <c r="W209" t="str">
        <v>08/06/2026</v>
      </c>
      <c r="X209" t="str">
        <v>08/06/2026</v>
      </c>
      <c r="Y209" t="str">
        <v>05/06/2026</v>
      </c>
      <c r="Z209">
        <v>1500</v>
      </c>
      <c r="AA209">
        <v>785</v>
      </c>
      <c r="AB209">
        <v>32</v>
      </c>
      <c r="AC209">
        <v>1500</v>
      </c>
      <c r="AD209">
        <v>0</v>
      </c>
      <c r="AE209">
        <v>-40</v>
      </c>
      <c r="AF209">
        <v>1530</v>
      </c>
      <c r="AG209">
        <v>1570</v>
      </c>
      <c r="AH209">
        <v>1468.7821</v>
      </c>
      <c r="AI209">
        <v>1468.7821</v>
      </c>
      <c r="AJ209">
        <v>1.468782</v>
      </c>
      <c r="AK209">
        <f>ROUND((AH209-AL209)/1000,6)</f>
      </c>
      <c r="AL209">
        <v>0</v>
      </c>
      <c r="AM209">
        <v>0</v>
      </c>
      <c r="AN209">
        <v>1570</v>
      </c>
      <c r="AO209" t="str">
        <v>SELESAI</v>
      </c>
    </row>
    <row r="210">
      <c r="A210">
        <v>209</v>
      </c>
      <c r="B210" t="str">
        <v>SLC/2606/00143</v>
      </c>
      <c r="C210" t="str">
        <v>SPS/2606/00143-S01</v>
      </c>
      <c r="D210" t="str">
        <v>03/06/2026</v>
      </c>
      <c r="E210" t="str">
        <v>M004-2604700-SK</v>
      </c>
      <c r="F210" t="str">
        <v>SHEET - 2350 X 1432 MM (KOTOR)</v>
      </c>
      <c r="G210" t="str">
        <v>MERIBU SUMBER REJEKI,PT</v>
      </c>
      <c r="H210" t="str">
        <v>SHK</v>
      </c>
      <c r="I210" t="str">
        <v>2350x1432x0</v>
      </c>
      <c r="J210">
        <v>698</v>
      </c>
      <c r="K210" t="str">
        <v>BCF</v>
      </c>
      <c r="L210" t="str">
        <v>K125 / M125 / M125 / M125 / K125</v>
      </c>
      <c r="M210" t="str">
        <v/>
      </c>
      <c r="N210" t="str">
        <v>K125</v>
      </c>
      <c r="O210" t="str">
        <v>M125</v>
      </c>
      <c r="P210" t="str">
        <v>M125</v>
      </c>
      <c r="Q210" t="str">
        <v>M125</v>
      </c>
      <c r="R210" t="str">
        <v>K125</v>
      </c>
      <c r="S210" t="str">
        <v>04/06/2026</v>
      </c>
      <c r="T210" t="str">
        <v>06/06/2026</v>
      </c>
      <c r="U210" t="str">
        <v>09/06/2026</v>
      </c>
      <c r="V210" t="str">
        <v/>
      </c>
      <c r="W210" t="str">
        <v>09/06/2026</v>
      </c>
      <c r="X210" t="str">
        <v>17/06/2026</v>
      </c>
      <c r="Y210" t="str">
        <v>17/06/2026</v>
      </c>
      <c r="Z210">
        <v>698</v>
      </c>
      <c r="AA210">
        <v>753</v>
      </c>
      <c r="AB210">
        <v>31</v>
      </c>
      <c r="AC210">
        <v>698</v>
      </c>
      <c r="AD210">
        <v>0</v>
      </c>
      <c r="AE210">
        <v>192</v>
      </c>
      <c r="AF210">
        <v>732</v>
      </c>
      <c r="AG210">
        <v>540</v>
      </c>
      <c r="AH210">
        <v>1322.0172</v>
      </c>
      <c r="AI210">
        <v>1322.0172</v>
      </c>
      <c r="AJ210">
        <v>1.322017</v>
      </c>
      <c r="AK210">
        <f>ROUND((AH210-AL210)/1000,6)</f>
      </c>
      <c r="AL210">
        <v>0</v>
      </c>
      <c r="AM210">
        <v>158</v>
      </c>
      <c r="AN210">
        <v>540</v>
      </c>
      <c r="AO210" t="str">
        <v>SELESAI</v>
      </c>
    </row>
    <row r="211">
      <c r="A211">
        <v>210</v>
      </c>
      <c r="B211" t="str">
        <v>SLC/2606/00142</v>
      </c>
      <c r="C211" t="str">
        <v>SPS/2606/00142-S01</v>
      </c>
      <c r="D211" t="str">
        <v>03/06/2026</v>
      </c>
      <c r="E211" t="str">
        <v>M004-2604800-SK</v>
      </c>
      <c r="F211" t="str">
        <v>SHEET - 1800 X 2480 MM (KOTOR)</v>
      </c>
      <c r="G211" t="str">
        <v>MERIBU SUMBER REJEKI,PT</v>
      </c>
      <c r="H211" t="str">
        <v>SHK</v>
      </c>
      <c r="I211" t="str">
        <v>1800x2480x0</v>
      </c>
      <c r="J211">
        <v>500</v>
      </c>
      <c r="K211" t="str">
        <v>BCF</v>
      </c>
      <c r="L211" t="str">
        <v>K125 / M125 / M125 / M125 / K125</v>
      </c>
      <c r="M211" t="str">
        <v/>
      </c>
      <c r="N211" t="str">
        <v>K125</v>
      </c>
      <c r="O211" t="str">
        <v>M125</v>
      </c>
      <c r="P211" t="str">
        <v>M125</v>
      </c>
      <c r="Q211" t="str">
        <v>M125</v>
      </c>
      <c r="R211" t="str">
        <v>K125</v>
      </c>
      <c r="S211" t="str">
        <v>04/06/2026</v>
      </c>
      <c r="T211" t="str">
        <v>06/06/2026</v>
      </c>
      <c r="U211" t="str">
        <v>12/06/2026</v>
      </c>
      <c r="V211" t="str">
        <v/>
      </c>
      <c r="W211" t="str">
        <v>12/06/2026</v>
      </c>
      <c r="X211" t="str">
        <v>15/06/2026</v>
      </c>
      <c r="Y211" t="str">
        <v>15/06/2026</v>
      </c>
      <c r="Z211">
        <v>500</v>
      </c>
      <c r="AA211">
        <v>525</v>
      </c>
      <c r="AB211">
        <v>19</v>
      </c>
      <c r="AC211">
        <v>500</v>
      </c>
      <c r="AD211">
        <v>0</v>
      </c>
      <c r="AE211">
        <v>-26</v>
      </c>
      <c r="AF211">
        <v>500</v>
      </c>
      <c r="AG211">
        <v>526</v>
      </c>
      <c r="AH211">
        <v>1708.21656</v>
      </c>
      <c r="AI211">
        <v>1708.21656</v>
      </c>
      <c r="AJ211">
        <v>1.708216</v>
      </c>
      <c r="AK211">
        <f>ROUND((AH211-AL211)/1000,6)</f>
      </c>
      <c r="AL211">
        <v>0</v>
      </c>
      <c r="AM211">
        <v>0</v>
      </c>
      <c r="AN211">
        <v>526</v>
      </c>
      <c r="AO211" t="str">
        <v>SELESAI</v>
      </c>
    </row>
    <row r="212">
      <c r="A212">
        <v>211</v>
      </c>
      <c r="B212" t="str">
        <v>SLC/2606/00141</v>
      </c>
      <c r="C212" t="str">
        <v>SPS/2606/00141-S01</v>
      </c>
      <c r="D212" t="str">
        <v>03/06/2026</v>
      </c>
      <c r="E212" t="str">
        <v>M004-2604900-SK</v>
      </c>
      <c r="F212" t="str">
        <v>SHEET - 1450 X 2120 MM (KOTOR)</v>
      </c>
      <c r="G212" t="str">
        <v>MERIBU SUMBER REJEKI,PT</v>
      </c>
      <c r="H212" t="str">
        <v>SHK</v>
      </c>
      <c r="I212" t="str">
        <v>1450x2120x0</v>
      </c>
      <c r="J212">
        <v>500</v>
      </c>
      <c r="K212" t="str">
        <v>BCF</v>
      </c>
      <c r="L212" t="str">
        <v>K125 / M125 / M125 / M125 / K125</v>
      </c>
      <c r="M212" t="str">
        <v/>
      </c>
      <c r="N212" t="str">
        <v>K125</v>
      </c>
      <c r="O212" t="str">
        <v>M125</v>
      </c>
      <c r="P212" t="str">
        <v>M125</v>
      </c>
      <c r="Q212" t="str">
        <v>M125</v>
      </c>
      <c r="R212" t="str">
        <v>K125</v>
      </c>
      <c r="S212" t="str">
        <v>04/06/2026</v>
      </c>
      <c r="T212" t="str">
        <v>06/06/2026</v>
      </c>
      <c r="U212" t="str">
        <v>08/06/2026</v>
      </c>
      <c r="V212" t="str">
        <v/>
      </c>
      <c r="W212" t="str">
        <v>08/06/2026</v>
      </c>
      <c r="X212" t="str">
        <v>08/06/2026</v>
      </c>
      <c r="Y212" t="str">
        <v>09/06/2026</v>
      </c>
      <c r="Z212">
        <v>500</v>
      </c>
      <c r="AA212">
        <v>532</v>
      </c>
      <c r="AB212">
        <v>20</v>
      </c>
      <c r="AC212">
        <v>500</v>
      </c>
      <c r="AD212">
        <v>0</v>
      </c>
      <c r="AE212">
        <v>-5</v>
      </c>
      <c r="AF212">
        <v>525</v>
      </c>
      <c r="AG212">
        <v>530</v>
      </c>
      <c r="AH212">
        <v>1185.2602</v>
      </c>
      <c r="AI212">
        <v>1185.2602</v>
      </c>
      <c r="AJ212">
        <v>1.18526</v>
      </c>
      <c r="AK212">
        <f>ROUND((AH212-AL212)/1000,6)</f>
      </c>
      <c r="AL212">
        <v>0</v>
      </c>
      <c r="AM212">
        <v>0</v>
      </c>
      <c r="AN212">
        <v>530</v>
      </c>
      <c r="AO212" t="str">
        <v>SELESAI</v>
      </c>
    </row>
    <row r="213">
      <c r="A213">
        <v>212</v>
      </c>
      <c r="B213" t="str">
        <v>SLC/2606/00140</v>
      </c>
      <c r="C213" t="str">
        <v>SPS/2606/00140-S01</v>
      </c>
      <c r="D213" t="str">
        <v>03/06/2026</v>
      </c>
      <c r="E213" t="str">
        <v>M004-2605000-SK</v>
      </c>
      <c r="F213" t="str">
        <v>SHEET - 1450 X 1670 MM (KOTOR)</v>
      </c>
      <c r="G213" t="str">
        <v>MERIBU SUMBER REJEKI,PT</v>
      </c>
      <c r="H213" t="str">
        <v>SHK</v>
      </c>
      <c r="I213" t="str">
        <v>1450x1670x0</v>
      </c>
      <c r="J213">
        <v>600</v>
      </c>
      <c r="K213" t="str">
        <v>BCF</v>
      </c>
      <c r="L213" t="str">
        <v>K150 / M125 / M125 / M125 / K125</v>
      </c>
      <c r="M213" t="str">
        <v/>
      </c>
      <c r="N213" t="str">
        <v>K150</v>
      </c>
      <c r="O213" t="str">
        <v>M125</v>
      </c>
      <c r="P213" t="str">
        <v>M125</v>
      </c>
      <c r="Q213" t="str">
        <v>M125</v>
      </c>
      <c r="R213" t="str">
        <v>K125</v>
      </c>
      <c r="S213" t="str">
        <v>04/06/2026</v>
      </c>
      <c r="T213" t="str">
        <v>06/06/2026</v>
      </c>
      <c r="U213" t="str">
        <v>08/06/2026</v>
      </c>
      <c r="V213" t="str">
        <v/>
      </c>
      <c r="W213" t="str">
        <v>08/06/2026</v>
      </c>
      <c r="X213" t="str">
        <v>08/06/2026</v>
      </c>
      <c r="Y213" t="str">
        <v>09/06/2026</v>
      </c>
      <c r="Z213">
        <v>600</v>
      </c>
      <c r="AA213">
        <v>651</v>
      </c>
      <c r="AB213">
        <v>25</v>
      </c>
      <c r="AC213">
        <v>600</v>
      </c>
      <c r="AD213">
        <v>0</v>
      </c>
      <c r="AE213">
        <v>70</v>
      </c>
      <c r="AF213">
        <v>630</v>
      </c>
      <c r="AG213">
        <v>560</v>
      </c>
      <c r="AH213">
        <v>1020.4208</v>
      </c>
      <c r="AI213">
        <v>1020.4208</v>
      </c>
      <c r="AJ213">
        <v>1.02042</v>
      </c>
      <c r="AK213">
        <f>ROUND((AH213-AL213)/1000,6)</f>
      </c>
      <c r="AL213">
        <v>0</v>
      </c>
      <c r="AM213">
        <v>40</v>
      </c>
      <c r="AN213">
        <v>560</v>
      </c>
      <c r="AO213" t="str">
        <v>SELESAI</v>
      </c>
    </row>
    <row r="214">
      <c r="A214">
        <v>213</v>
      </c>
      <c r="B214" t="str">
        <v>SLC/2606/00139</v>
      </c>
      <c r="C214" t="str">
        <v>SPS/2606/00139-S01</v>
      </c>
      <c r="D214" t="str">
        <v>03/06/2026</v>
      </c>
      <c r="E214" t="str">
        <v>M004-2605100-SK</v>
      </c>
      <c r="F214" t="str">
        <v>SHEET - 2000 X 2250 MM (KOTOR)</v>
      </c>
      <c r="G214" t="str">
        <v>MERIBU SUMBER REJEKI,PT</v>
      </c>
      <c r="H214" t="str">
        <v>SHK</v>
      </c>
      <c r="I214" t="str">
        <v>2000x2250x0</v>
      </c>
      <c r="J214">
        <v>500</v>
      </c>
      <c r="K214" t="str">
        <v>BCF</v>
      </c>
      <c r="L214" t="str">
        <v>K125 / M150 / M150 / M150 / M125</v>
      </c>
      <c r="M214" t="str">
        <v/>
      </c>
      <c r="N214" t="str">
        <v>K125</v>
      </c>
      <c r="O214" t="str">
        <v>M150</v>
      </c>
      <c r="P214" t="str">
        <v>M150</v>
      </c>
      <c r="Q214" t="str">
        <v>M150</v>
      </c>
      <c r="R214" t="str">
        <v>M125</v>
      </c>
      <c r="S214" t="str">
        <v>04/06/2026</v>
      </c>
      <c r="T214" t="str">
        <v>06/06/2026</v>
      </c>
      <c r="U214" t="str">
        <v>13/06/2026</v>
      </c>
      <c r="V214" t="str">
        <v/>
      </c>
      <c r="W214" t="str">
        <v>13/06/2026</v>
      </c>
      <c r="X214" t="str">
        <v>13/06/2026</v>
      </c>
      <c r="Y214" t="str">
        <v>13/06/2026</v>
      </c>
      <c r="Z214">
        <v>500</v>
      </c>
      <c r="AA214">
        <v>559</v>
      </c>
      <c r="AB214">
        <v>50</v>
      </c>
      <c r="AC214">
        <v>500</v>
      </c>
      <c r="AD214">
        <v>0</v>
      </c>
      <c r="AE214">
        <v>-28</v>
      </c>
      <c r="AF214">
        <v>525</v>
      </c>
      <c r="AG214">
        <v>573</v>
      </c>
      <c r="AH214">
        <v>2122.1055</v>
      </c>
      <c r="AI214">
        <v>2122.1055</v>
      </c>
      <c r="AJ214">
        <v>2.048035</v>
      </c>
      <c r="AK214">
        <f>ROUND((AH214-AL214)/1000,6)</f>
      </c>
      <c r="AL214">
        <v>74.07</v>
      </c>
      <c r="AM214">
        <v>0</v>
      </c>
      <c r="AN214">
        <v>553</v>
      </c>
      <c r="AO214" t="str">
        <v>SELESAI</v>
      </c>
    </row>
    <row r="215">
      <c r="A215">
        <v>214</v>
      </c>
      <c r="B215" t="str">
        <v>SLC/2606/00138</v>
      </c>
      <c r="C215" t="str">
        <v>SPS/2606/00138-S01</v>
      </c>
      <c r="D215" t="str">
        <v>03/06/2026</v>
      </c>
      <c r="E215" t="str">
        <v>M004-2605200-SK</v>
      </c>
      <c r="F215" t="str">
        <v>SHEET - 1550 X 1903 MM (KOTOR)</v>
      </c>
      <c r="G215" t="str">
        <v>MERIBU SUMBER REJEKI,PT</v>
      </c>
      <c r="H215" t="str">
        <v>SHK</v>
      </c>
      <c r="I215" t="str">
        <v>1550x1903x0</v>
      </c>
      <c r="J215">
        <v>525</v>
      </c>
      <c r="K215" t="str">
        <v>BF</v>
      </c>
      <c r="L215" t="str">
        <v>K125 / M125 / M125</v>
      </c>
      <c r="M215" t="str">
        <v/>
      </c>
      <c r="N215" t="str">
        <v>K125</v>
      </c>
      <c r="O215" t="str">
        <v>M125</v>
      </c>
      <c r="P215" t="str">
        <v/>
      </c>
      <c r="Q215" t="str">
        <v/>
      </c>
      <c r="R215" t="str">
        <v>M125</v>
      </c>
      <c r="S215" t="str">
        <v>04/06/2026</v>
      </c>
      <c r="T215" t="str">
        <v>06/06/2026</v>
      </c>
      <c r="U215" t="str">
        <v>08/06/2026</v>
      </c>
      <c r="V215" t="str">
        <v/>
      </c>
      <c r="W215" t="str">
        <v>08/06/2026</v>
      </c>
      <c r="X215" t="str">
        <v>08/06/2026</v>
      </c>
      <c r="Y215" t="str">
        <v>09/06/2026</v>
      </c>
      <c r="Z215">
        <v>525</v>
      </c>
      <c r="AA215">
        <v>581</v>
      </c>
      <c r="AB215">
        <v>92</v>
      </c>
      <c r="AC215">
        <v>525</v>
      </c>
      <c r="AD215">
        <v>0</v>
      </c>
      <c r="AE215">
        <v>0</v>
      </c>
      <c r="AF215">
        <v>515</v>
      </c>
      <c r="AG215">
        <v>515</v>
      </c>
      <c r="AH215">
        <v>638.00775</v>
      </c>
      <c r="AI215">
        <v>638.00775</v>
      </c>
      <c r="AJ215">
        <v>0.638007</v>
      </c>
      <c r="AK215">
        <f>ROUND((AH215-AL215)/1000,6)</f>
      </c>
      <c r="AL215">
        <v>0</v>
      </c>
      <c r="AM215">
        <v>10</v>
      </c>
      <c r="AN215">
        <v>515</v>
      </c>
      <c r="AO215" t="str">
        <v>SELESAI</v>
      </c>
    </row>
    <row r="216">
      <c r="A216">
        <v>215</v>
      </c>
      <c r="B216" t="str">
        <v>SLC/2606/00137</v>
      </c>
      <c r="C216" t="str">
        <v>SPS/2606/00137-S01</v>
      </c>
      <c r="D216" t="str">
        <v>03/06/2026</v>
      </c>
      <c r="E216" t="str">
        <v>M004-2605300-SK</v>
      </c>
      <c r="F216" t="str">
        <v>SHEET - 1850 X 1683 MM (KOTOR)</v>
      </c>
      <c r="G216" t="str">
        <v>MERIBU SUMBER REJEKI,PT</v>
      </c>
      <c r="H216" t="str">
        <v>SHK</v>
      </c>
      <c r="I216" t="str">
        <v>1850x1683x0</v>
      </c>
      <c r="J216">
        <v>594</v>
      </c>
      <c r="K216" t="str">
        <v>BF</v>
      </c>
      <c r="L216" t="str">
        <v>K125 / M125 / M125</v>
      </c>
      <c r="M216" t="str">
        <v/>
      </c>
      <c r="N216" t="str">
        <v>K125</v>
      </c>
      <c r="O216" t="str">
        <v>M125</v>
      </c>
      <c r="P216" t="str">
        <v/>
      </c>
      <c r="Q216" t="str">
        <v/>
      </c>
      <c r="R216" t="str">
        <v>M125</v>
      </c>
      <c r="S216" t="str">
        <v>04/06/2026</v>
      </c>
      <c r="T216" t="str">
        <v>06/06/2026</v>
      </c>
      <c r="U216" t="str">
        <v>12/06/2026</v>
      </c>
      <c r="V216" t="str">
        <v/>
      </c>
      <c r="W216" t="str">
        <v>12/06/2026</v>
      </c>
      <c r="X216" t="str">
        <v>13/06/2026</v>
      </c>
      <c r="Y216" t="str">
        <v>13/06/2026</v>
      </c>
      <c r="Z216">
        <v>594</v>
      </c>
      <c r="AA216">
        <v>685</v>
      </c>
      <c r="AB216">
        <v>65</v>
      </c>
      <c r="AC216">
        <v>594</v>
      </c>
      <c r="AD216">
        <v>0</v>
      </c>
      <c r="AE216">
        <v>-98</v>
      </c>
      <c r="AF216">
        <v>619</v>
      </c>
      <c r="AG216">
        <v>717</v>
      </c>
      <c r="AH216">
        <v>937.61373</v>
      </c>
      <c r="AI216">
        <v>937.61373</v>
      </c>
      <c r="AJ216">
        <v>0.937613</v>
      </c>
      <c r="AK216">
        <f>ROUND((AH216-AL216)/1000,6)</f>
      </c>
      <c r="AL216">
        <v>0</v>
      </c>
      <c r="AM216">
        <v>0</v>
      </c>
      <c r="AN216">
        <v>717</v>
      </c>
      <c r="AO216" t="str">
        <v>SELESAI</v>
      </c>
    </row>
    <row r="217">
      <c r="A217">
        <v>216</v>
      </c>
      <c r="B217" t="str">
        <v>SLC/2606/00136</v>
      </c>
      <c r="C217" t="str">
        <v>SPS/2606/00136-S01</v>
      </c>
      <c r="D217" t="str">
        <v>03/06/2026</v>
      </c>
      <c r="E217" t="str">
        <v>E001-2600500-SH</v>
      </c>
      <c r="F217" t="str">
        <v>SHEET - 345 X 1815 MM (BERSIH)</v>
      </c>
      <c r="G217" t="str">
        <v>ES PACKAGING, CV</v>
      </c>
      <c r="H217" t="str">
        <v>SH</v>
      </c>
      <c r="I217" t="str">
        <v>345x1815x0</v>
      </c>
      <c r="J217">
        <v>8000</v>
      </c>
      <c r="K217" t="str">
        <v>BF</v>
      </c>
      <c r="L217" t="str">
        <v>K125 / M125 / K125</v>
      </c>
      <c r="M217" t="str">
        <v/>
      </c>
      <c r="N217" t="str">
        <v>K125</v>
      </c>
      <c r="O217" t="str">
        <v>M125</v>
      </c>
      <c r="P217" t="str">
        <v/>
      </c>
      <c r="Q217" t="str">
        <v/>
      </c>
      <c r="R217" t="str">
        <v>K125</v>
      </c>
      <c r="S217" t="str">
        <v>03/06/2026</v>
      </c>
      <c r="T217" t="str">
        <v>08/06/2026</v>
      </c>
      <c r="U217" t="str">
        <v>08/06/2026</v>
      </c>
      <c r="V217" t="str">
        <v/>
      </c>
      <c r="W217" t="str">
        <v>08/06/2026</v>
      </c>
      <c r="X217" t="str">
        <v>08/06/2026</v>
      </c>
      <c r="Y217" t="str">
        <v>08/06/2026</v>
      </c>
      <c r="Z217">
        <v>8000</v>
      </c>
      <c r="AA217">
        <v>2163</v>
      </c>
      <c r="AB217">
        <v>288</v>
      </c>
      <c r="AC217">
        <v>8000</v>
      </c>
      <c r="AD217">
        <v>0</v>
      </c>
      <c r="AE217">
        <v>80</v>
      </c>
      <c r="AF217">
        <v>8400</v>
      </c>
      <c r="AG217">
        <v>8320</v>
      </c>
      <c r="AH217">
        <v>2188.0768</v>
      </c>
      <c r="AI217">
        <v>2188.0768</v>
      </c>
      <c r="AJ217">
        <v>2.188076</v>
      </c>
      <c r="AK217">
        <f>ROUND((AH217-AL217)/1000,6)</f>
      </c>
      <c r="AL217">
        <v>0</v>
      </c>
      <c r="AM217">
        <v>0</v>
      </c>
      <c r="AN217">
        <v>8320</v>
      </c>
      <c r="AO217" t="str">
        <v>SELESAI</v>
      </c>
    </row>
    <row r="218">
      <c r="A218">
        <v>217</v>
      </c>
      <c r="B218" t="str">
        <v>SLC/2606/00133</v>
      </c>
      <c r="C218" t="str">
        <v>SPS/2606/00133-B01</v>
      </c>
      <c r="D218" t="str">
        <v>03/06/2026</v>
      </c>
      <c r="E218" t="str">
        <v>0021890</v>
      </c>
      <c r="F218" t="str">
        <v>5553102020 BOX ROTI 108</v>
      </c>
      <c r="G218" t="str">
        <v>ELODA MITRA, PT</v>
      </c>
      <c r="H218" t="str">
        <v>A1</v>
      </c>
      <c r="I218" t="str">
        <v>600x310x295</v>
      </c>
      <c r="J218">
        <v>2600</v>
      </c>
      <c r="K218" t="str">
        <v>BF</v>
      </c>
      <c r="L218" t="str">
        <v>K200 / M150 / K200</v>
      </c>
      <c r="M218" t="str">
        <v>BROWN 02</v>
      </c>
      <c r="N218" t="str">
        <v>K200</v>
      </c>
      <c r="O218" t="str">
        <v>M150</v>
      </c>
      <c r="P218" t="str">
        <v/>
      </c>
      <c r="Q218" t="str">
        <v/>
      </c>
      <c r="R218" t="str">
        <v>K200</v>
      </c>
      <c r="S218" t="str">
        <v>04/06/2026</v>
      </c>
      <c r="T218" t="str">
        <v>17/06/2026</v>
      </c>
      <c r="U218" t="str">
        <v>17/06/2026</v>
      </c>
      <c r="V218" t="str">
        <v>FLEXO 6</v>
      </c>
      <c r="W218" t="str">
        <v>17/06/2026</v>
      </c>
      <c r="X218" t="str">
        <v>17/06/2026</v>
      </c>
      <c r="Y218" t="str">
        <v>17/06/2026</v>
      </c>
      <c r="Z218">
        <v>2600</v>
      </c>
      <c r="AA218">
        <v>1455</v>
      </c>
      <c r="AB218">
        <v>46</v>
      </c>
      <c r="AC218">
        <v>2600</v>
      </c>
      <c r="AD218">
        <v>0</v>
      </c>
      <c r="AE218">
        <v>260</v>
      </c>
      <c r="AF218">
        <v>2860</v>
      </c>
      <c r="AG218">
        <v>2600</v>
      </c>
      <c r="AH218">
        <v>1792.492</v>
      </c>
      <c r="AI218">
        <v>1792.492</v>
      </c>
      <c r="AJ218">
        <v>1.792492</v>
      </c>
      <c r="AK218">
        <f>ROUND((AH218-AL218)/1000,6)</f>
      </c>
      <c r="AL218">
        <v>0</v>
      </c>
      <c r="AM218">
        <v>0</v>
      </c>
      <c r="AN218">
        <v>2600</v>
      </c>
      <c r="AO218" t="str">
        <v>SELESAI</v>
      </c>
    </row>
    <row r="219">
      <c r="A219">
        <v>218</v>
      </c>
      <c r="B219" t="str">
        <v>SLC/2606/00133</v>
      </c>
      <c r="C219" t="str">
        <v>SPS/2606/00133-P0201</v>
      </c>
      <c r="D219" t="str">
        <v>03/06/2026</v>
      </c>
      <c r="E219" t="str">
        <v>LY00891</v>
      </c>
      <c r="F219" t="str">
        <v>5553102020 BOX ROTI 108</v>
      </c>
      <c r="G219" t="str">
        <v>ELODA MITRA, PT</v>
      </c>
      <c r="H219" t="str">
        <v>LY</v>
      </c>
      <c r="I219" t="str">
        <v>600x310x295</v>
      </c>
      <c r="J219">
        <v>5200</v>
      </c>
      <c r="K219" t="str">
        <v>BF</v>
      </c>
      <c r="L219" t="str">
        <v>K200 / M150 / K200</v>
      </c>
      <c r="M219" t="str">
        <v>BROWN 02</v>
      </c>
      <c r="N219" t="str">
        <v>K200</v>
      </c>
      <c r="O219" t="str">
        <v>M150</v>
      </c>
      <c r="P219" t="str">
        <v/>
      </c>
      <c r="Q219" t="str">
        <v/>
      </c>
      <c r="R219" t="str">
        <v>K200</v>
      </c>
      <c r="S219" t="str">
        <v>04/06/2026</v>
      </c>
      <c r="T219" t="str">
        <v>17/06/2026</v>
      </c>
      <c r="U219" t="str">
        <v>17/06/2026</v>
      </c>
      <c r="V219" t="str">
        <v/>
      </c>
      <c r="W219" t="str">
        <v>17/06/2026</v>
      </c>
      <c r="X219" t="str">
        <v>17/06/2026</v>
      </c>
      <c r="Y219" t="str">
        <v>17/06/2026</v>
      </c>
      <c r="Z219">
        <v>5200</v>
      </c>
      <c r="AA219">
        <v>330</v>
      </c>
      <c r="AB219">
        <v>90</v>
      </c>
      <c r="AC219">
        <v>5200</v>
      </c>
      <c r="AD219">
        <v>0</v>
      </c>
      <c r="AE219">
        <v>200</v>
      </c>
      <c r="AF219">
        <v>5400</v>
      </c>
      <c r="AG219">
        <v>5200</v>
      </c>
      <c r="AH219">
        <v>266.448</v>
      </c>
      <c r="AI219">
        <v>266.448</v>
      </c>
      <c r="AJ219">
        <v>0.266448</v>
      </c>
      <c r="AK219">
        <f>ROUND((AH219-AL219)/1000,6)</f>
      </c>
      <c r="AL219">
        <v>0</v>
      </c>
      <c r="AM219">
        <v>0</v>
      </c>
      <c r="AN219">
        <v>5200</v>
      </c>
      <c r="AO219" t="str">
        <v>SELESAI</v>
      </c>
    </row>
    <row r="220">
      <c r="A220">
        <v>219</v>
      </c>
      <c r="B220" t="str">
        <v>SLC/2606/00133</v>
      </c>
      <c r="C220" t="str">
        <v>SPS/2606/00133-P0101</v>
      </c>
      <c r="D220" t="str">
        <v>03/06/2026</v>
      </c>
      <c r="E220" t="str">
        <v>LY00890</v>
      </c>
      <c r="F220" t="str">
        <v>5553102020 BOX ROTI 108</v>
      </c>
      <c r="G220" t="str">
        <v>ELODA MITRA, PT</v>
      </c>
      <c r="H220" t="str">
        <v>LY</v>
      </c>
      <c r="I220" t="str">
        <v>600x310x295</v>
      </c>
      <c r="J220">
        <v>7800</v>
      </c>
      <c r="K220" t="str">
        <v>BF</v>
      </c>
      <c r="L220" t="str">
        <v>K200 / M150 / K200</v>
      </c>
      <c r="M220" t="str">
        <v>BROWN 02</v>
      </c>
      <c r="N220" t="str">
        <v>K200</v>
      </c>
      <c r="O220" t="str">
        <v>M150</v>
      </c>
      <c r="P220" t="str">
        <v/>
      </c>
      <c r="Q220" t="str">
        <v/>
      </c>
      <c r="R220" t="str">
        <v>K200</v>
      </c>
      <c r="S220" t="str">
        <v>04/06/2026</v>
      </c>
      <c r="T220" t="str">
        <v>17/06/2026</v>
      </c>
      <c r="U220" t="str">
        <v>17/06/2026</v>
      </c>
      <c r="V220" t="str">
        <v/>
      </c>
      <c r="W220" t="str">
        <v>17/06/2026</v>
      </c>
      <c r="X220" t="str">
        <v>17/06/2026</v>
      </c>
      <c r="Y220" t="str">
        <v>17/06/2026</v>
      </c>
      <c r="Z220">
        <v>7800</v>
      </c>
      <c r="AA220">
        <v>749</v>
      </c>
      <c r="AB220">
        <v>36</v>
      </c>
      <c r="AC220">
        <v>7800</v>
      </c>
      <c r="AD220">
        <v>0</v>
      </c>
      <c r="AE220">
        <v>200</v>
      </c>
      <c r="AF220">
        <v>8000</v>
      </c>
      <c r="AG220">
        <v>7800</v>
      </c>
      <c r="AH220">
        <v>594.516</v>
      </c>
      <c r="AI220">
        <v>594.516</v>
      </c>
      <c r="AJ220">
        <v>0.594516</v>
      </c>
      <c r="AK220">
        <f>ROUND((AH220-AL220)/1000,6)</f>
      </c>
      <c r="AL220">
        <v>0</v>
      </c>
      <c r="AM220">
        <v>0</v>
      </c>
      <c r="AN220">
        <v>7800</v>
      </c>
      <c r="AO220" t="str">
        <v>SELESAI</v>
      </c>
    </row>
    <row r="221">
      <c r="A221">
        <v>220</v>
      </c>
      <c r="B221" t="str">
        <v>SLC/2606/00133</v>
      </c>
      <c r="C221" t="str">
        <v>SPS/2606/00133-P0301</v>
      </c>
      <c r="D221" t="str">
        <v>03/06/2026</v>
      </c>
      <c r="E221" t="str">
        <v>LY00892</v>
      </c>
      <c r="F221" t="str">
        <v>5553102020 BOX ROTI 108</v>
      </c>
      <c r="G221" t="str">
        <v>ELODA MITRA, PT</v>
      </c>
      <c r="H221" t="str">
        <v>LY</v>
      </c>
      <c r="I221" t="str">
        <v>600x310x295</v>
      </c>
      <c r="J221">
        <v>5200</v>
      </c>
      <c r="K221" t="str">
        <v>BF</v>
      </c>
      <c r="L221" t="str">
        <v>K200 / M150 / K200</v>
      </c>
      <c r="M221" t="str">
        <v>BROWN 02</v>
      </c>
      <c r="N221" t="str">
        <v>K200</v>
      </c>
      <c r="O221" t="str">
        <v>M150</v>
      </c>
      <c r="P221" t="str">
        <v/>
      </c>
      <c r="Q221" t="str">
        <v/>
      </c>
      <c r="R221" t="str">
        <v>K200</v>
      </c>
      <c r="S221" t="str">
        <v>04/06/2026</v>
      </c>
      <c r="T221" t="str">
        <v>17/06/2026</v>
      </c>
      <c r="U221" t="str">
        <v>17/06/2026</v>
      </c>
      <c r="V221" t="str">
        <v/>
      </c>
      <c r="W221" t="str">
        <v>17/06/2026</v>
      </c>
      <c r="X221" t="str">
        <v>17/06/2026</v>
      </c>
      <c r="Y221" t="str">
        <v>17/06/2026</v>
      </c>
      <c r="Z221">
        <v>0</v>
      </c>
      <c r="AA221">
        <v>0</v>
      </c>
      <c r="AB221">
        <v>0</v>
      </c>
      <c r="AC221">
        <v>5200</v>
      </c>
      <c r="AD221">
        <v>0</v>
      </c>
      <c r="AE221">
        <v>500</v>
      </c>
      <c r="AF221">
        <v>5700</v>
      </c>
      <c r="AG221">
        <v>5200</v>
      </c>
      <c r="AH221">
        <v>63.284</v>
      </c>
      <c r="AI221">
        <v>63.284</v>
      </c>
      <c r="AJ221">
        <v>0.063284</v>
      </c>
      <c r="AK221">
        <f>ROUND((AH221-AL221)/1000,6)</f>
      </c>
      <c r="AL221">
        <v>0</v>
      </c>
      <c r="AM221">
        <v>0</v>
      </c>
      <c r="AN221">
        <v>5200</v>
      </c>
      <c r="AO221" t="str">
        <v>SELESAI</v>
      </c>
    </row>
    <row r="222">
      <c r="A222">
        <v>221</v>
      </c>
      <c r="B222" t="str">
        <v>SLC/2606/00132</v>
      </c>
      <c r="C222" t="str">
        <v>SPS/2606/00132-B01</v>
      </c>
      <c r="D222" t="str">
        <v>03/06/2026</v>
      </c>
      <c r="E222" t="str">
        <v>0021890</v>
      </c>
      <c r="F222" t="str">
        <v>5553102020 BOX ROTI 108</v>
      </c>
      <c r="G222" t="str">
        <v>ELODA MITRA, PT</v>
      </c>
      <c r="H222" t="str">
        <v>A1</v>
      </c>
      <c r="I222" t="str">
        <v>600x310x295</v>
      </c>
      <c r="J222">
        <v>2600</v>
      </c>
      <c r="K222" t="str">
        <v>BF</v>
      </c>
      <c r="L222" t="str">
        <v>K200 / M150 / K200</v>
      </c>
      <c r="M222" t="str">
        <v>BROWN 02</v>
      </c>
      <c r="N222" t="str">
        <v>K200</v>
      </c>
      <c r="O222" t="str">
        <v>M150</v>
      </c>
      <c r="P222" t="str">
        <v/>
      </c>
      <c r="Q222" t="str">
        <v/>
      </c>
      <c r="R222" t="str">
        <v>K200</v>
      </c>
      <c r="S222" t="str">
        <v>04/06/2026</v>
      </c>
      <c r="T222" t="str">
        <v>10/06/2026</v>
      </c>
      <c r="U222" t="str">
        <v>15/06/2026</v>
      </c>
      <c r="V222" t="str">
        <v>FLEXO 6</v>
      </c>
      <c r="W222" t="str">
        <v>15/06/2026</v>
      </c>
      <c r="X222" t="str">
        <v>15/06/2026</v>
      </c>
      <c r="Y222" t="str">
        <v>15/06/2026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-2600</v>
      </c>
      <c r="AF222">
        <v>0</v>
      </c>
      <c r="AG222">
        <v>2600</v>
      </c>
      <c r="AH222">
        <v>1792.492</v>
      </c>
      <c r="AI222">
        <v>1792.492</v>
      </c>
      <c r="AJ222">
        <v>1.792492</v>
      </c>
      <c r="AK222">
        <f>ROUND((AH222-AL222)/1000,6)</f>
      </c>
      <c r="AL222">
        <v>0</v>
      </c>
      <c r="AM222">
        <v>0</v>
      </c>
      <c r="AN222">
        <v>2600</v>
      </c>
      <c r="AO222" t="str">
        <v>SELESAI</v>
      </c>
    </row>
    <row r="223">
      <c r="A223">
        <v>222</v>
      </c>
      <c r="B223" t="str">
        <v>SLC/2606/00132</v>
      </c>
      <c r="C223" t="str">
        <v>SPS/2606/00132-P0201</v>
      </c>
      <c r="D223" t="str">
        <v>03/06/2026</v>
      </c>
      <c r="E223" t="str">
        <v>LY00891</v>
      </c>
      <c r="F223" t="str">
        <v>5553102020 BOX ROTI 108</v>
      </c>
      <c r="G223" t="str">
        <v>ELODA MITRA, PT</v>
      </c>
      <c r="H223" t="str">
        <v>LY</v>
      </c>
      <c r="I223" t="str">
        <v>600x310x295</v>
      </c>
      <c r="J223">
        <v>5200</v>
      </c>
      <c r="K223" t="str">
        <v>BF</v>
      </c>
      <c r="L223" t="str">
        <v>K200 / M150 / K200</v>
      </c>
      <c r="M223" t="str">
        <v>BROWN 02</v>
      </c>
      <c r="N223" t="str">
        <v>K200</v>
      </c>
      <c r="O223" t="str">
        <v>M150</v>
      </c>
      <c r="P223" t="str">
        <v/>
      </c>
      <c r="Q223" t="str">
        <v/>
      </c>
      <c r="R223" t="str">
        <v>K200</v>
      </c>
      <c r="S223" t="str">
        <v>04/06/2026</v>
      </c>
      <c r="T223" t="str">
        <v>10/06/2026</v>
      </c>
      <c r="U223" t="str">
        <v>15/06/2026</v>
      </c>
      <c r="V223" t="str">
        <v/>
      </c>
      <c r="W223" t="str">
        <v>15/06/2026</v>
      </c>
      <c r="X223" t="str">
        <v>15/06/2026</v>
      </c>
      <c r="Y223" t="str">
        <v>15/06/2026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-5200</v>
      </c>
      <c r="AF223">
        <v>0</v>
      </c>
      <c r="AG223">
        <v>5200</v>
      </c>
      <c r="AH223">
        <v>266.448</v>
      </c>
      <c r="AI223">
        <v>266.448</v>
      </c>
      <c r="AJ223">
        <v>0.266448</v>
      </c>
      <c r="AK223">
        <f>ROUND((AH223-AL223)/1000,6)</f>
      </c>
      <c r="AL223">
        <v>0</v>
      </c>
      <c r="AM223">
        <v>0</v>
      </c>
      <c r="AN223">
        <v>5200</v>
      </c>
      <c r="AO223" t="str">
        <v>SELESAI</v>
      </c>
    </row>
    <row r="224">
      <c r="A224">
        <v>223</v>
      </c>
      <c r="B224" t="str">
        <v>SLC/2606/00132</v>
      </c>
      <c r="C224" t="str">
        <v>SPS/2606/00132-P0301</v>
      </c>
      <c r="D224" t="str">
        <v>03/06/2026</v>
      </c>
      <c r="E224" t="str">
        <v>LY00892</v>
      </c>
      <c r="F224" t="str">
        <v>5553102020 BOX ROTI 108</v>
      </c>
      <c r="G224" t="str">
        <v>ELODA MITRA, PT</v>
      </c>
      <c r="H224" t="str">
        <v>LY</v>
      </c>
      <c r="I224" t="str">
        <v>600x310x295</v>
      </c>
      <c r="J224">
        <v>5200</v>
      </c>
      <c r="K224" t="str">
        <v>BF</v>
      </c>
      <c r="L224" t="str">
        <v>K200 / M150 / K200</v>
      </c>
      <c r="M224" t="str">
        <v>BROWN 02</v>
      </c>
      <c r="N224" t="str">
        <v>K200</v>
      </c>
      <c r="O224" t="str">
        <v>M150</v>
      </c>
      <c r="P224" t="str">
        <v/>
      </c>
      <c r="Q224" t="str">
        <v/>
      </c>
      <c r="R224" t="str">
        <v>K200</v>
      </c>
      <c r="S224" t="str">
        <v>04/06/2026</v>
      </c>
      <c r="T224" t="str">
        <v>10/06/2026</v>
      </c>
      <c r="U224" t="str">
        <v>15/06/2026</v>
      </c>
      <c r="V224" t="str">
        <v/>
      </c>
      <c r="W224" t="str">
        <v>15/06/2026</v>
      </c>
      <c r="X224" t="str">
        <v>15/06/2026</v>
      </c>
      <c r="Y224" t="str">
        <v>15/06/2026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500</v>
      </c>
      <c r="AF224">
        <v>5700</v>
      </c>
      <c r="AG224">
        <v>5200</v>
      </c>
      <c r="AH224">
        <v>63.284</v>
      </c>
      <c r="AI224">
        <v>63.284</v>
      </c>
      <c r="AJ224">
        <v>0.063284</v>
      </c>
      <c r="AK224">
        <f>ROUND((AH224-AL224)/1000,6)</f>
      </c>
      <c r="AL224">
        <v>0</v>
      </c>
      <c r="AM224">
        <v>0</v>
      </c>
      <c r="AN224">
        <v>5200</v>
      </c>
      <c r="AO224" t="str">
        <v>SELESAI</v>
      </c>
    </row>
    <row r="225">
      <c r="A225">
        <v>224</v>
      </c>
      <c r="B225" t="str">
        <v>SLC/2606/00132</v>
      </c>
      <c r="C225" t="str">
        <v>SPS/2606/00132-P0101</v>
      </c>
      <c r="D225" t="str">
        <v>03/06/2026</v>
      </c>
      <c r="E225" t="str">
        <v>LY00890</v>
      </c>
      <c r="F225" t="str">
        <v>5553102020 BOX ROTI 108</v>
      </c>
      <c r="G225" t="str">
        <v>ELODA MITRA, PT</v>
      </c>
      <c r="H225" t="str">
        <v>LY</v>
      </c>
      <c r="I225" t="str">
        <v>600x310x295</v>
      </c>
      <c r="J225">
        <v>7800</v>
      </c>
      <c r="K225" t="str">
        <v>BF</v>
      </c>
      <c r="L225" t="str">
        <v>K200 / M150 / K200</v>
      </c>
      <c r="M225" t="str">
        <v>BROWN 02</v>
      </c>
      <c r="N225" t="str">
        <v>K200</v>
      </c>
      <c r="O225" t="str">
        <v>M150</v>
      </c>
      <c r="P225" t="str">
        <v/>
      </c>
      <c r="Q225" t="str">
        <v/>
      </c>
      <c r="R225" t="str">
        <v>K200</v>
      </c>
      <c r="S225" t="str">
        <v>04/06/2026</v>
      </c>
      <c r="T225" t="str">
        <v>10/06/2026</v>
      </c>
      <c r="U225" t="str">
        <v>15/06/2026</v>
      </c>
      <c r="V225" t="str">
        <v/>
      </c>
      <c r="W225" t="str">
        <v>15/06/2026</v>
      </c>
      <c r="X225" t="str">
        <v>15/06/2026</v>
      </c>
      <c r="Y225" t="str">
        <v>15/06/2026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-7800</v>
      </c>
      <c r="AF225">
        <v>0</v>
      </c>
      <c r="AG225">
        <v>7800</v>
      </c>
      <c r="AH225">
        <v>594.516</v>
      </c>
      <c r="AI225">
        <v>594.516</v>
      </c>
      <c r="AJ225">
        <v>0.594516</v>
      </c>
      <c r="AK225">
        <f>ROUND((AH225-AL225)/1000,6)</f>
      </c>
      <c r="AL225">
        <v>0</v>
      </c>
      <c r="AM225">
        <v>0</v>
      </c>
      <c r="AN225">
        <v>7800</v>
      </c>
      <c r="AO225" t="str">
        <v>SELESAI</v>
      </c>
    </row>
    <row r="226">
      <c r="A226">
        <v>225</v>
      </c>
      <c r="B226" t="str">
        <v>SLC/2606/00131</v>
      </c>
      <c r="C226" t="str">
        <v>SPS/2606/00131-B01</v>
      </c>
      <c r="D226" t="str">
        <v>03/06/2026</v>
      </c>
      <c r="E226" t="str">
        <v>I004-2600200-A1</v>
      </c>
      <c r="F226" t="str">
        <v>DOS PROATT CFK-LC 39/44</v>
      </c>
      <c r="G226" t="str">
        <v>INTIDRAGON SURYATAMA, PT</v>
      </c>
      <c r="H226" t="str">
        <v>A1</v>
      </c>
      <c r="I226" t="str">
        <v>680x515x325</v>
      </c>
      <c r="J226">
        <v>2000</v>
      </c>
      <c r="K226" t="str">
        <v>BCF</v>
      </c>
      <c r="L226" t="str">
        <v>K125 / M110 / M110 / M110 / K125</v>
      </c>
      <c r="M226" t="str">
        <v>RED 15 - BLACK 01</v>
      </c>
      <c r="N226" t="str">
        <v>K125</v>
      </c>
      <c r="O226" t="str">
        <v>M110</v>
      </c>
      <c r="P226" t="str">
        <v>M110</v>
      </c>
      <c r="Q226" t="str">
        <v>M110</v>
      </c>
      <c r="R226" t="str">
        <v>K125</v>
      </c>
      <c r="S226" t="str">
        <v>04/06/2026</v>
      </c>
      <c r="T226" t="str">
        <v>10/06/2026</v>
      </c>
      <c r="U226" t="str">
        <v>15/06/2026</v>
      </c>
      <c r="V226" t="str">
        <v>FLEXO 2/6/7</v>
      </c>
      <c r="W226" t="str">
        <v>15/06/2026</v>
      </c>
      <c r="X226" t="str">
        <v>15/06/2026</v>
      </c>
      <c r="Y226" t="str">
        <v>15/06/2026</v>
      </c>
      <c r="Z226">
        <v>2000</v>
      </c>
      <c r="AA226">
        <v>1106</v>
      </c>
      <c r="AB226">
        <v>52</v>
      </c>
      <c r="AC226">
        <v>2000</v>
      </c>
      <c r="AD226">
        <v>0</v>
      </c>
      <c r="AE226">
        <v>58</v>
      </c>
      <c r="AF226">
        <v>2058</v>
      </c>
      <c r="AG226">
        <v>2058</v>
      </c>
      <c r="AH226">
        <v>2904.7641</v>
      </c>
      <c r="AI226">
        <v>2904.7641</v>
      </c>
      <c r="AJ226">
        <v>2.8229</v>
      </c>
      <c r="AK226">
        <f>ROUND((AH226-AL226)/1000,6)</f>
      </c>
      <c r="AL226">
        <v>81.8641</v>
      </c>
      <c r="AM226">
        <v>0</v>
      </c>
      <c r="AN226">
        <v>2000</v>
      </c>
      <c r="AO226" t="str">
        <v>SELESAI</v>
      </c>
    </row>
    <row r="227">
      <c r="A227">
        <v>226</v>
      </c>
      <c r="B227" t="str">
        <v>SLC/2606/00128</v>
      </c>
      <c r="C227" t="str">
        <v>SPS/2606/00128-S01</v>
      </c>
      <c r="D227" t="str">
        <v>03/06/2026</v>
      </c>
      <c r="E227" t="str">
        <v>M006-2601600-SK</v>
      </c>
      <c r="F227" t="str">
        <v>SHEET - 1900 X 2253 MM (KOTOR)</v>
      </c>
      <c r="G227" t="str">
        <v>MANDIRI SUKSES CV</v>
      </c>
      <c r="H227" t="str">
        <v>SHK</v>
      </c>
      <c r="I227" t="str">
        <v>1900x2253x0</v>
      </c>
      <c r="J227">
        <v>450</v>
      </c>
      <c r="K227" t="str">
        <v>BCF</v>
      </c>
      <c r="L227" t="str">
        <v>K200 / M150 / M125 / M150 / K150</v>
      </c>
      <c r="M227" t="str">
        <v/>
      </c>
      <c r="N227" t="str">
        <v>K200</v>
      </c>
      <c r="O227" t="str">
        <v>M150</v>
      </c>
      <c r="P227" t="str">
        <v>M125</v>
      </c>
      <c r="Q227" t="str">
        <v>M150</v>
      </c>
      <c r="R227" t="str">
        <v>K150</v>
      </c>
      <c r="S227" t="str">
        <v>03/06/2026</v>
      </c>
      <c r="T227" t="str">
        <v>06/06/2026</v>
      </c>
      <c r="U227" t="str">
        <v>06/06/2026</v>
      </c>
      <c r="V227" t="str">
        <v/>
      </c>
      <c r="W227" t="str">
        <v>06/06/2026</v>
      </c>
      <c r="X227" t="str">
        <v>06/06/2026</v>
      </c>
      <c r="Y227" t="str">
        <v>06/06/2026</v>
      </c>
      <c r="Z227">
        <v>450</v>
      </c>
      <c r="AA227">
        <v>517</v>
      </c>
      <c r="AB227">
        <v>86</v>
      </c>
      <c r="AC227">
        <v>450</v>
      </c>
      <c r="AD227">
        <v>0</v>
      </c>
      <c r="AE227">
        <v>2</v>
      </c>
      <c r="AF227">
        <v>472</v>
      </c>
      <c r="AG227">
        <v>470</v>
      </c>
      <c r="AH227">
        <v>1806.7129</v>
      </c>
      <c r="AI227">
        <v>1806.7129</v>
      </c>
      <c r="AJ227">
        <v>1.806712</v>
      </c>
      <c r="AK227">
        <f>ROUND((AH227-AL227)/1000,6)</f>
      </c>
      <c r="AL227">
        <v>0</v>
      </c>
      <c r="AM227">
        <v>0</v>
      </c>
      <c r="AN227">
        <v>470</v>
      </c>
      <c r="AO227" t="str">
        <v>SELESAI</v>
      </c>
    </row>
    <row r="228">
      <c r="A228">
        <v>227</v>
      </c>
      <c r="B228" t="str">
        <v>SLC/2606/00126</v>
      </c>
      <c r="C228" t="str">
        <v>SPS/2606/00126-B01</v>
      </c>
      <c r="D228" t="str">
        <v>03/06/2026</v>
      </c>
      <c r="E228" t="str">
        <v>BE28060</v>
      </c>
      <c r="F228" t="str">
        <v>OB BOX SUMI 3 KG</v>
      </c>
      <c r="G228" t="str">
        <v>SATOJO BENJAYA. CV</v>
      </c>
      <c r="H228" t="str">
        <v>A1</v>
      </c>
      <c r="I228" t="str">
        <v>672x425x260</v>
      </c>
      <c r="J228">
        <v>2500</v>
      </c>
      <c r="K228" t="str">
        <v>BF</v>
      </c>
      <c r="L228" t="str">
        <v>K150 / M150 / K150</v>
      </c>
      <c r="M228" t="str">
        <v>BLACK 01</v>
      </c>
      <c r="N228" t="str">
        <v>K150</v>
      </c>
      <c r="O228" t="str">
        <v>M150</v>
      </c>
      <c r="P228" t="str">
        <v/>
      </c>
      <c r="Q228" t="str">
        <v/>
      </c>
      <c r="R228" t="str">
        <v>K150</v>
      </c>
      <c r="S228" t="str">
        <v>03/06/2026</v>
      </c>
      <c r="T228" t="str">
        <v>06/06/2026</v>
      </c>
      <c r="U228" t="str">
        <v>13/06/2026</v>
      </c>
      <c r="V228" t="str">
        <v>FLEXO 6</v>
      </c>
      <c r="W228" t="str">
        <v>13/06/2026</v>
      </c>
      <c r="X228" t="str">
        <v>13/06/2026</v>
      </c>
      <c r="Y228" t="str">
        <v>13/06/2026</v>
      </c>
      <c r="Z228">
        <v>2500</v>
      </c>
      <c r="AA228">
        <v>875</v>
      </c>
      <c r="AB228">
        <v>132</v>
      </c>
      <c r="AC228">
        <v>2500</v>
      </c>
      <c r="AD228">
        <v>0</v>
      </c>
      <c r="AE228">
        <v>0</v>
      </c>
      <c r="AF228">
        <v>2400</v>
      </c>
      <c r="AG228">
        <v>2400</v>
      </c>
      <c r="AH228">
        <v>1864.944</v>
      </c>
      <c r="AI228">
        <v>1864.944</v>
      </c>
      <c r="AJ228">
        <v>1.864944</v>
      </c>
      <c r="AK228">
        <f>ROUND((AH228-AL228)/1000,6)</f>
      </c>
      <c r="AL228">
        <v>0</v>
      </c>
      <c r="AM228">
        <v>100</v>
      </c>
      <c r="AN228">
        <v>2400</v>
      </c>
      <c r="AO228" t="str">
        <v>SELESAI</v>
      </c>
    </row>
    <row r="229">
      <c r="A229">
        <v>228</v>
      </c>
      <c r="B229" t="str">
        <v>SLC/2606/00124</v>
      </c>
      <c r="C229" t="str">
        <v>SPS/2606/00124-B01</v>
      </c>
      <c r="D229" t="str">
        <v>03/06/2026</v>
      </c>
      <c r="E229" t="str">
        <v>BF0033</v>
      </c>
      <c r="F229" t="str">
        <v>BOX WPC WALL PANEL</v>
      </c>
      <c r="G229" t="str">
        <v>ALTOP BUILDING MATERIALS GROUP</v>
      </c>
      <c r="H229" t="str">
        <v>DC</v>
      </c>
      <c r="I229" t="str">
        <v>3005x163x138</v>
      </c>
      <c r="J229">
        <v>2500</v>
      </c>
      <c r="K229" t="str">
        <v>BF</v>
      </c>
      <c r="L229" t="str">
        <v>K125 / M125 / K125</v>
      </c>
      <c r="M229" t="str">
        <v>BLACK 01</v>
      </c>
      <c r="N229" t="str">
        <v>K125</v>
      </c>
      <c r="O229" t="str">
        <v>M125</v>
      </c>
      <c r="P229" t="str">
        <v/>
      </c>
      <c r="Q229" t="str">
        <v/>
      </c>
      <c r="R229" t="str">
        <v>K125</v>
      </c>
      <c r="S229" t="str">
        <v>03/06/2026</v>
      </c>
      <c r="T229" t="str">
        <v>09/06/2026</v>
      </c>
      <c r="U229" t="str">
        <v>12/06/2026</v>
      </c>
      <c r="V229" t="str">
        <v>FLEXO 9</v>
      </c>
      <c r="W229" t="str">
        <v>12/06/2026</v>
      </c>
      <c r="X229" t="str">
        <v>12/06/2026</v>
      </c>
      <c r="Y229" t="str">
        <v>12/06/2026</v>
      </c>
      <c r="Z229">
        <v>2500</v>
      </c>
      <c r="AA229">
        <v>850</v>
      </c>
      <c r="AB229">
        <v>126</v>
      </c>
      <c r="AC229">
        <v>2500</v>
      </c>
      <c r="AD229">
        <v>0</v>
      </c>
      <c r="AE229">
        <v>0</v>
      </c>
      <c r="AF229">
        <v>2500</v>
      </c>
      <c r="AG229">
        <v>2500</v>
      </c>
      <c r="AH229">
        <v>2311.575</v>
      </c>
      <c r="AI229">
        <v>2311.575</v>
      </c>
      <c r="AJ229">
        <v>2.311575</v>
      </c>
      <c r="AK229">
        <f>ROUND((AH229-AL229)/1000,6)</f>
      </c>
      <c r="AL229">
        <v>0</v>
      </c>
      <c r="AM229">
        <v>0</v>
      </c>
      <c r="AN229">
        <v>2500</v>
      </c>
      <c r="AO229" t="str">
        <v>SELESAI</v>
      </c>
    </row>
    <row r="230">
      <c r="A230">
        <v>229</v>
      </c>
      <c r="B230" t="str">
        <v>SLC/2606/00123</v>
      </c>
      <c r="C230" t="str">
        <v>SPS/2606/00123-B01</v>
      </c>
      <c r="D230" t="str">
        <v>03/06/2026</v>
      </c>
      <c r="E230" t="str">
        <v>D009-2600101-A1</v>
      </c>
      <c r="F230" t="str">
        <v>AMDK ABI 600 ML</v>
      </c>
      <c r="G230" t="str">
        <v>DIA LAXMI</v>
      </c>
      <c r="H230" t="str">
        <v>A1</v>
      </c>
      <c r="I230" t="str">
        <v>399x265x224</v>
      </c>
      <c r="J230">
        <v>4000</v>
      </c>
      <c r="K230" t="str">
        <v>BF</v>
      </c>
      <c r="L230" t="str">
        <v>K150 / M125 / K125</v>
      </c>
      <c r="M230" t="str">
        <v>WHITE33-BLUE104-BLUE292-GREEN01-RED02</v>
      </c>
      <c r="N230" t="str">
        <v>K150</v>
      </c>
      <c r="O230" t="str">
        <v>M125</v>
      </c>
      <c r="P230" t="str">
        <v/>
      </c>
      <c r="Q230" t="str">
        <v/>
      </c>
      <c r="R230" t="str">
        <v>K125</v>
      </c>
      <c r="S230" t="str">
        <v>04/06/2026</v>
      </c>
      <c r="T230" t="str">
        <v>10/06/2026</v>
      </c>
      <c r="U230" t="str">
        <v>11/06/2026</v>
      </c>
      <c r="V230" t="str">
        <v>FLEXO 6</v>
      </c>
      <c r="W230" t="str">
        <v>11/06/2026</v>
      </c>
      <c r="X230" t="str">
        <v>11/06/2026</v>
      </c>
      <c r="Y230" t="str">
        <v>11/06/2026</v>
      </c>
      <c r="Z230">
        <v>4000</v>
      </c>
      <c r="AA230">
        <v>891</v>
      </c>
      <c r="AB230">
        <v>155</v>
      </c>
      <c r="AC230">
        <v>4000</v>
      </c>
      <c r="AD230">
        <v>0</v>
      </c>
      <c r="AE230">
        <v>0</v>
      </c>
      <c r="AF230">
        <v>3960</v>
      </c>
      <c r="AG230">
        <v>3960</v>
      </c>
      <c r="AH230">
        <v>1190.4552</v>
      </c>
      <c r="AI230">
        <v>1190.4552</v>
      </c>
      <c r="AJ230">
        <v>1.190455</v>
      </c>
      <c r="AK230">
        <f>ROUND((AH230-AL230)/1000,6)</f>
      </c>
      <c r="AL230">
        <v>0</v>
      </c>
      <c r="AM230">
        <v>40</v>
      </c>
      <c r="AN230">
        <v>3960</v>
      </c>
      <c r="AO230" t="str">
        <v>SELESAI</v>
      </c>
    </row>
    <row r="231">
      <c r="A231">
        <v>230</v>
      </c>
      <c r="B231" t="str">
        <v>SLC/2606/00122</v>
      </c>
      <c r="C231" t="str">
        <v>SPS/2606/00122-B01</v>
      </c>
      <c r="D231" t="str">
        <v>03/06/2026</v>
      </c>
      <c r="E231" t="str">
        <v>H004-2600100-DC</v>
      </c>
      <c r="F231" t="str">
        <v>BOX UK. 530 X 420 X 415 MM CURAH</v>
      </c>
      <c r="G231" t="str">
        <v>HOKKAN DELTAPACK INDUSTRI, PT</v>
      </c>
      <c r="H231" t="str">
        <v>DC</v>
      </c>
      <c r="I231" t="str">
        <v>530x420x415</v>
      </c>
      <c r="J231">
        <v>7000</v>
      </c>
      <c r="K231" t="str">
        <v>CF</v>
      </c>
      <c r="L231" t="str">
        <v>K125 / M150 / K125</v>
      </c>
      <c r="M231" t="str">
        <v>GREEN 292 - BLUE 420</v>
      </c>
      <c r="N231" t="str">
        <v>K125</v>
      </c>
      <c r="O231" t="str">
        <v/>
      </c>
      <c r="P231" t="str">
        <v/>
      </c>
      <c r="Q231" t="str">
        <v>M150</v>
      </c>
      <c r="R231" t="str">
        <v>K125</v>
      </c>
      <c r="S231" t="str">
        <v>03/06/2026</v>
      </c>
      <c r="T231" t="str">
        <v>06/06/2026</v>
      </c>
      <c r="U231" t="str">
        <v>06/06/2026</v>
      </c>
      <c r="V231" t="str">
        <v>FLEXO 6</v>
      </c>
      <c r="W231" t="str">
        <v>06/06/2026</v>
      </c>
      <c r="X231" t="str">
        <v>10/06/2026</v>
      </c>
      <c r="Y231" t="str">
        <v>10/06/2026</v>
      </c>
      <c r="Z231">
        <v>7000</v>
      </c>
      <c r="AA231">
        <v>3571</v>
      </c>
      <c r="AB231">
        <v>102</v>
      </c>
      <c r="AC231">
        <v>7000</v>
      </c>
      <c r="AD231">
        <v>0</v>
      </c>
      <c r="AE231">
        <v>-7040</v>
      </c>
      <c r="AF231">
        <v>6760</v>
      </c>
      <c r="AG231">
        <v>13800</v>
      </c>
      <c r="AH231">
        <v>10729.224</v>
      </c>
      <c r="AI231">
        <v>10729.224</v>
      </c>
      <c r="AJ231">
        <v>10.729224</v>
      </c>
      <c r="AK231">
        <f>ROUND((AH231-AL231)/1000,6)</f>
      </c>
      <c r="AL231">
        <v>0</v>
      </c>
      <c r="AM231">
        <v>0</v>
      </c>
      <c r="AN231">
        <v>13800</v>
      </c>
      <c r="AO231" t="str">
        <v>SELESAI</v>
      </c>
    </row>
    <row r="232">
      <c r="A232">
        <v>231</v>
      </c>
      <c r="B232" t="str">
        <v>SLC/2606/00121</v>
      </c>
      <c r="C232" t="str">
        <v>SPS/2606/00121-B01</v>
      </c>
      <c r="D232" t="str">
        <v>03/06/2026</v>
      </c>
      <c r="E232" t="str">
        <v>0023005</v>
      </c>
      <c r="F232" t="str">
        <v>CARTON BOX DAIRY CHAMP 48 X 370 GR NEW HALAL LOGO</v>
      </c>
      <c r="G232" t="str">
        <v>ETIKA DAIRIES INDONESIA, PT</v>
      </c>
      <c r="H232" t="str">
        <v>DC</v>
      </c>
      <c r="I232" t="str">
        <v>456x302x163</v>
      </c>
      <c r="J232">
        <v>10000</v>
      </c>
      <c r="K232" t="str">
        <v>BF</v>
      </c>
      <c r="L232" t="str">
        <v>K200 / M150 / K200</v>
      </c>
      <c r="M232" t="str">
        <v>WHITE 01 - YELLOW 68 - RED 38 - BLACK 01</v>
      </c>
      <c r="N232" t="str">
        <v>K200</v>
      </c>
      <c r="O232" t="str">
        <v>M150</v>
      </c>
      <c r="P232" t="str">
        <v/>
      </c>
      <c r="Q232" t="str">
        <v/>
      </c>
      <c r="R232" t="str">
        <v>K200</v>
      </c>
      <c r="S232" t="str">
        <v>03/06/2026</v>
      </c>
      <c r="T232" t="str">
        <v>08/06/2026</v>
      </c>
      <c r="U232" t="str">
        <v>07/06/2026</v>
      </c>
      <c r="V232" t="str">
        <v>FLEXO 7</v>
      </c>
      <c r="W232" t="str">
        <v>07/06/2026</v>
      </c>
      <c r="X232" t="str">
        <v>07/06/2026</v>
      </c>
      <c r="Y232" t="str">
        <v>07/06/2026</v>
      </c>
      <c r="Z232">
        <v>10000</v>
      </c>
      <c r="AA232">
        <v>1781</v>
      </c>
      <c r="AB232">
        <v>132</v>
      </c>
      <c r="AC232">
        <v>10000</v>
      </c>
      <c r="AD232">
        <v>0</v>
      </c>
      <c r="AE232">
        <v>0</v>
      </c>
      <c r="AF232">
        <v>10000</v>
      </c>
      <c r="AG232">
        <v>10000</v>
      </c>
      <c r="AH232">
        <v>3658.1</v>
      </c>
      <c r="AI232">
        <v>3658.1</v>
      </c>
      <c r="AJ232">
        <v>3.6581</v>
      </c>
      <c r="AK232">
        <f>ROUND((AH232-AL232)/1000,6)</f>
      </c>
      <c r="AL232">
        <v>0</v>
      </c>
      <c r="AM232">
        <v>0</v>
      </c>
      <c r="AN232">
        <v>10000</v>
      </c>
      <c r="AO232" t="str">
        <v>SELESAI</v>
      </c>
    </row>
    <row r="233">
      <c r="A233">
        <v>232</v>
      </c>
      <c r="B233" t="str">
        <v>SLC/2606/00120</v>
      </c>
      <c r="C233" t="str">
        <v>SPS/2606/00120-S01</v>
      </c>
      <c r="D233" t="str">
        <v>03/06/2026</v>
      </c>
      <c r="E233" t="str">
        <v>P004-2602400-SC</v>
      </c>
      <c r="F233" t="str">
        <v>SHEET - 742 X 1964 MM</v>
      </c>
      <c r="G233" t="str">
        <v>PACKING INDONESIA</v>
      </c>
      <c r="H233" t="str">
        <v>SHCR</v>
      </c>
      <c r="I233" t="str">
        <v>742x1964x0</v>
      </c>
      <c r="J233">
        <v>2250</v>
      </c>
      <c r="K233" t="str">
        <v>BCF</v>
      </c>
      <c r="L233" t="str">
        <v>K150 / M125 / K125 / M125 / K150</v>
      </c>
      <c r="M233" t="str">
        <v/>
      </c>
      <c r="N233" t="str">
        <v>K150</v>
      </c>
      <c r="O233" t="str">
        <v>M125</v>
      </c>
      <c r="P233" t="str">
        <v>K125</v>
      </c>
      <c r="Q233" t="str">
        <v>M125</v>
      </c>
      <c r="R233" t="str">
        <v>K150</v>
      </c>
      <c r="S233" t="str">
        <v>04/06/2026</v>
      </c>
      <c r="T233" t="str">
        <v>10/06/2026</v>
      </c>
      <c r="U233" t="str">
        <v>10/06/2026</v>
      </c>
      <c r="V233" t="str">
        <v/>
      </c>
      <c r="W233" t="str">
        <v>10/06/2026</v>
      </c>
      <c r="X233" t="str">
        <v>10/06/2026</v>
      </c>
      <c r="Y233" t="str">
        <v>10/06/2026</v>
      </c>
      <c r="Z233">
        <v>2250</v>
      </c>
      <c r="AA233">
        <v>1195</v>
      </c>
      <c r="AB233">
        <v>78</v>
      </c>
      <c r="AC233">
        <v>2250</v>
      </c>
      <c r="AD233">
        <v>0</v>
      </c>
      <c r="AE233">
        <v>60</v>
      </c>
      <c r="AF233">
        <v>2360</v>
      </c>
      <c r="AG233">
        <v>2300</v>
      </c>
      <c r="AH233">
        <v>2605.992</v>
      </c>
      <c r="AI233">
        <v>2605.992</v>
      </c>
      <c r="AJ233">
        <v>2.605992</v>
      </c>
      <c r="AK233">
        <f>ROUND((AH233-AL233)/1000,6)</f>
      </c>
      <c r="AL233">
        <v>0</v>
      </c>
      <c r="AM233">
        <v>0</v>
      </c>
      <c r="AN233">
        <v>2300</v>
      </c>
      <c r="AO233" t="str">
        <v>SELESAI</v>
      </c>
    </row>
    <row r="234">
      <c r="A234">
        <v>233</v>
      </c>
      <c r="B234" t="str">
        <v>SLC/2606/00119</v>
      </c>
      <c r="C234" t="str">
        <v>SPS/2606/00119-S01</v>
      </c>
      <c r="D234" t="str">
        <v>03/06/2026</v>
      </c>
      <c r="E234" t="str">
        <v>SH00255</v>
      </c>
      <c r="F234" t="str">
        <v>SHEET - 560 X 815 MM (BERSIH)</v>
      </c>
      <c r="G234" t="str">
        <v>PACKING INDONESIA</v>
      </c>
      <c r="H234" t="str">
        <v>SH</v>
      </c>
      <c r="I234" t="str">
        <v>560x815x0</v>
      </c>
      <c r="J234">
        <v>3000</v>
      </c>
      <c r="K234" t="str">
        <v>BF</v>
      </c>
      <c r="L234" t="str">
        <v>K150 / M110 / K125</v>
      </c>
      <c r="M234" t="str">
        <v/>
      </c>
      <c r="N234" t="str">
        <v>K150</v>
      </c>
      <c r="O234" t="str">
        <v>M110</v>
      </c>
      <c r="P234" t="str">
        <v/>
      </c>
      <c r="Q234" t="str">
        <v/>
      </c>
      <c r="R234" t="str">
        <v>K125</v>
      </c>
      <c r="S234" t="str">
        <v>03/06/2026</v>
      </c>
      <c r="T234" t="str">
        <v>06/06/2026</v>
      </c>
      <c r="U234" t="str">
        <v>06/06/2026</v>
      </c>
      <c r="V234" t="str">
        <v/>
      </c>
      <c r="W234" t="str">
        <v>06/06/2026</v>
      </c>
      <c r="X234" t="str">
        <v>06/06/2026</v>
      </c>
      <c r="Y234" t="str">
        <v>06/06/2026</v>
      </c>
      <c r="Z234">
        <v>3000</v>
      </c>
      <c r="AA234">
        <v>774</v>
      </c>
      <c r="AB234">
        <v>236</v>
      </c>
      <c r="AC234">
        <v>3000</v>
      </c>
      <c r="AD234">
        <v>0</v>
      </c>
      <c r="AE234">
        <v>340</v>
      </c>
      <c r="AF234">
        <v>3060</v>
      </c>
      <c r="AG234">
        <v>2720</v>
      </c>
      <c r="AH234">
        <v>527.1088</v>
      </c>
      <c r="AI234">
        <v>527.1088</v>
      </c>
      <c r="AJ234">
        <v>0.527108</v>
      </c>
      <c r="AK234">
        <f>ROUND((AH234-AL234)/1000,6)</f>
      </c>
      <c r="AL234">
        <v>0</v>
      </c>
      <c r="AM234">
        <v>280</v>
      </c>
      <c r="AN234">
        <v>2720</v>
      </c>
      <c r="AO234" t="str">
        <v>SELESAI</v>
      </c>
    </row>
    <row r="235">
      <c r="A235">
        <v>234</v>
      </c>
      <c r="B235" t="str">
        <v>SLC/2606/00118</v>
      </c>
      <c r="C235" t="str">
        <v>SPS/2606/00118-S01</v>
      </c>
      <c r="D235" t="str">
        <v>03/06/2026</v>
      </c>
      <c r="E235" t="str">
        <v>SH00129</v>
      </c>
      <c r="F235" t="str">
        <v>SHEET - 576 X 850 MM (BERSIH)</v>
      </c>
      <c r="G235" t="str">
        <v>PACKING INDONESIA</v>
      </c>
      <c r="H235" t="str">
        <v>SH</v>
      </c>
      <c r="I235" t="str">
        <v>576x850x0</v>
      </c>
      <c r="J235">
        <v>10000</v>
      </c>
      <c r="K235" t="str">
        <v>BF</v>
      </c>
      <c r="L235" t="str">
        <v>K150 / M110 / K125</v>
      </c>
      <c r="M235" t="str">
        <v/>
      </c>
      <c r="N235" t="str">
        <v>K150</v>
      </c>
      <c r="O235" t="str">
        <v>M110</v>
      </c>
      <c r="P235" t="str">
        <v/>
      </c>
      <c r="Q235" t="str">
        <v/>
      </c>
      <c r="R235" t="str">
        <v>K125</v>
      </c>
      <c r="S235" t="str">
        <v>03/06/2026</v>
      </c>
      <c r="T235" t="str">
        <v>06/06/2026</v>
      </c>
      <c r="U235" t="str">
        <v>05/06/2026</v>
      </c>
      <c r="V235" t="str">
        <v/>
      </c>
      <c r="W235" t="str">
        <v>05/06/2026</v>
      </c>
      <c r="X235" t="str">
        <v>06/06/2026</v>
      </c>
      <c r="Y235" t="str">
        <v>06/06/2026</v>
      </c>
      <c r="Z235">
        <v>10000</v>
      </c>
      <c r="AA235">
        <v>3418</v>
      </c>
      <c r="AB235">
        <v>153</v>
      </c>
      <c r="AC235">
        <v>10000</v>
      </c>
      <c r="AD235">
        <v>0</v>
      </c>
      <c r="AE235">
        <v>280</v>
      </c>
      <c r="AF235">
        <v>10200</v>
      </c>
      <c r="AG235">
        <v>9920</v>
      </c>
      <c r="AH235">
        <v>2062.1696</v>
      </c>
      <c r="AI235">
        <v>2062.1696</v>
      </c>
      <c r="AJ235">
        <v>2.062169</v>
      </c>
      <c r="AK235">
        <f>ROUND((AH235-AL235)/1000,6)</f>
      </c>
      <c r="AL235">
        <v>0</v>
      </c>
      <c r="AM235">
        <v>80</v>
      </c>
      <c r="AN235">
        <v>9920</v>
      </c>
      <c r="AO235" t="str">
        <v>SELESAI</v>
      </c>
    </row>
    <row r="236">
      <c r="A236">
        <v>235</v>
      </c>
      <c r="B236" t="str">
        <v>SLC/2606/00117</v>
      </c>
      <c r="C236" t="str">
        <v>SPS/2606/00117-S03</v>
      </c>
      <c r="D236" t="str">
        <v>03/06/2026</v>
      </c>
      <c r="E236" t="str">
        <v>P004-2602300-SH</v>
      </c>
      <c r="F236" t="str">
        <v>SHEET - 550 X 1456 MM (BERSIH)</v>
      </c>
      <c r="G236" t="str">
        <v>PACKING INDONESIA</v>
      </c>
      <c r="H236" t="str">
        <v>SH</v>
      </c>
      <c r="I236" t="str">
        <v>550x1456x0</v>
      </c>
      <c r="J236">
        <v>20000</v>
      </c>
      <c r="K236" t="str">
        <v>BF</v>
      </c>
      <c r="L236" t="str">
        <v>M125 / M110 / M110</v>
      </c>
      <c r="M236" t="str">
        <v/>
      </c>
      <c r="N236" t="str">
        <v>M125</v>
      </c>
      <c r="O236" t="str">
        <v>M110</v>
      </c>
      <c r="P236" t="str">
        <v/>
      </c>
      <c r="Q236" t="str">
        <v/>
      </c>
      <c r="R236" t="str">
        <v>M110</v>
      </c>
      <c r="S236" t="str">
        <v>03/06/2026</v>
      </c>
      <c r="T236" t="str">
        <v>17/06/2026</v>
      </c>
      <c r="U236" t="str">
        <v>17/06/2026</v>
      </c>
      <c r="V236" t="str">
        <v/>
      </c>
      <c r="W236" t="str">
        <v>17/06/2026</v>
      </c>
      <c r="X236" t="str">
        <v>18/06/2026</v>
      </c>
      <c r="Y236" t="str">
        <v>18/06/2026</v>
      </c>
      <c r="Z236">
        <v>20000</v>
      </c>
      <c r="AA236">
        <v>5160</v>
      </c>
      <c r="AB236">
        <v>200</v>
      </c>
      <c r="AC236">
        <v>20000</v>
      </c>
      <c r="AD236">
        <v>0</v>
      </c>
      <c r="AE236">
        <v>-1200</v>
      </c>
      <c r="AF236">
        <v>20400</v>
      </c>
      <c r="AG236">
        <v>21600</v>
      </c>
      <c r="AH236">
        <v>6652.584</v>
      </c>
      <c r="AI236">
        <v>6652.584</v>
      </c>
      <c r="AJ236">
        <v>6.652584</v>
      </c>
      <c r="AK236">
        <f>ROUND((AH236-AL236)/1000,6)</f>
      </c>
      <c r="AL236">
        <v>0</v>
      </c>
      <c r="AM236">
        <v>0</v>
      </c>
      <c r="AN236">
        <v>21600</v>
      </c>
      <c r="AO236" t="str">
        <v>SELESAI</v>
      </c>
    </row>
    <row r="237">
      <c r="A237">
        <v>236</v>
      </c>
      <c r="B237" t="str">
        <v>SLC/2606/00117</v>
      </c>
      <c r="C237" t="str">
        <v>SPS/2606/00117-S01</v>
      </c>
      <c r="D237" t="str">
        <v>03/06/2026</v>
      </c>
      <c r="E237" t="str">
        <v>P004-2602300-SH</v>
      </c>
      <c r="F237" t="str">
        <v>SHEET - 550 X 1456 MM (BERSIH)</v>
      </c>
      <c r="G237" t="str">
        <v>PACKING INDONESIA</v>
      </c>
      <c r="H237" t="str">
        <v>SH</v>
      </c>
      <c r="I237" t="str">
        <v>550x1456x0</v>
      </c>
      <c r="J237">
        <v>20000</v>
      </c>
      <c r="K237" t="str">
        <v>BF</v>
      </c>
      <c r="L237" t="str">
        <v>M125 / M110 / M110</v>
      </c>
      <c r="M237" t="str">
        <v/>
      </c>
      <c r="N237" t="str">
        <v>M125</v>
      </c>
      <c r="O237" t="str">
        <v>M110</v>
      </c>
      <c r="P237" t="str">
        <v/>
      </c>
      <c r="Q237" t="str">
        <v/>
      </c>
      <c r="R237" t="str">
        <v>M110</v>
      </c>
      <c r="S237" t="str">
        <v>03/06/2026</v>
      </c>
      <c r="T237" t="str">
        <v>08/06/2026</v>
      </c>
      <c r="U237" t="str">
        <v>06/06/2026</v>
      </c>
      <c r="V237" t="str">
        <v/>
      </c>
      <c r="W237" t="str">
        <v>06/06/2026</v>
      </c>
      <c r="X237" t="str">
        <v>11/06/2026</v>
      </c>
      <c r="Y237" t="str">
        <v>11/06/2026</v>
      </c>
      <c r="Z237">
        <v>20000</v>
      </c>
      <c r="AA237">
        <v>5178</v>
      </c>
      <c r="AB237">
        <v>312</v>
      </c>
      <c r="AC237">
        <v>20000</v>
      </c>
      <c r="AD237">
        <v>0</v>
      </c>
      <c r="AE237">
        <v>-16660</v>
      </c>
      <c r="AF237">
        <v>20400</v>
      </c>
      <c r="AG237">
        <v>37060</v>
      </c>
      <c r="AH237">
        <v>11414.1094</v>
      </c>
      <c r="AI237">
        <v>11414.1094</v>
      </c>
      <c r="AJ237">
        <v>11.414109</v>
      </c>
      <c r="AK237">
        <f>ROUND((AH237-AL237)/1000,6)</f>
      </c>
      <c r="AL237">
        <v>0</v>
      </c>
      <c r="AM237">
        <v>0</v>
      </c>
      <c r="AN237">
        <v>37060</v>
      </c>
      <c r="AO237" t="str">
        <v>SELESAI</v>
      </c>
    </row>
    <row r="238">
      <c r="A238">
        <v>237</v>
      </c>
      <c r="B238" t="str">
        <v>SLC/2606/00117</v>
      </c>
      <c r="C238" t="str">
        <v>SPS/2606/00117-S02</v>
      </c>
      <c r="D238" t="str">
        <v>03/06/2026</v>
      </c>
      <c r="E238" t="str">
        <v>P004-2602300-SH</v>
      </c>
      <c r="F238" t="str">
        <v>SHEET - 550 X 1456 MM (BERSIH)</v>
      </c>
      <c r="G238" t="str">
        <v>PACKING INDONESIA</v>
      </c>
      <c r="H238" t="str">
        <v>SH</v>
      </c>
      <c r="I238" t="str">
        <v>550x1456x0</v>
      </c>
      <c r="J238">
        <v>20000</v>
      </c>
      <c r="K238" t="str">
        <v>BF</v>
      </c>
      <c r="L238" t="str">
        <v>M125 / M110 / M110</v>
      </c>
      <c r="M238" t="str">
        <v/>
      </c>
      <c r="N238" t="str">
        <v>M125</v>
      </c>
      <c r="O238" t="str">
        <v>M110</v>
      </c>
      <c r="P238" t="str">
        <v/>
      </c>
      <c r="Q238" t="str">
        <v/>
      </c>
      <c r="R238" t="str">
        <v>M110</v>
      </c>
      <c r="S238" t="str">
        <v>03/06/2026</v>
      </c>
      <c r="T238" t="str">
        <v>11/06/2026</v>
      </c>
      <c r="U238" t="str">
        <v>13/06/2026</v>
      </c>
      <c r="V238" t="str">
        <v/>
      </c>
      <c r="W238" t="str">
        <v>13/06/2026</v>
      </c>
      <c r="X238" t="str">
        <v>13/06/2026</v>
      </c>
      <c r="Y238" t="str">
        <v>13/06/2026</v>
      </c>
      <c r="Z238">
        <v>20000</v>
      </c>
      <c r="AA238">
        <v>6849</v>
      </c>
      <c r="AB238">
        <v>192</v>
      </c>
      <c r="AC238">
        <v>20000</v>
      </c>
      <c r="AD238">
        <v>0</v>
      </c>
      <c r="AE238">
        <v>17900</v>
      </c>
      <c r="AF238">
        <v>20400</v>
      </c>
      <c r="AG238">
        <v>2500</v>
      </c>
      <c r="AH238">
        <v>769.975</v>
      </c>
      <c r="AI238">
        <v>769.975</v>
      </c>
      <c r="AJ238">
        <v>0.769975</v>
      </c>
      <c r="AK238">
        <f>ROUND((AH238-AL238)/1000,6)</f>
      </c>
      <c r="AL238">
        <v>0</v>
      </c>
      <c r="AM238">
        <v>17500</v>
      </c>
      <c r="AN238">
        <v>2500</v>
      </c>
      <c r="AO238" t="str">
        <v>SELESAI</v>
      </c>
    </row>
    <row r="239">
      <c r="A239">
        <v>238</v>
      </c>
      <c r="B239" t="str">
        <v>SLC/2606/00116</v>
      </c>
      <c r="C239" t="str">
        <v>SPS/2606/00116-S01</v>
      </c>
      <c r="D239" t="str">
        <v>03/06/2026</v>
      </c>
      <c r="E239" t="str">
        <v>P004-2602200-SC</v>
      </c>
      <c r="F239" t="str">
        <v>SHEET - 610 X 1649 MM</v>
      </c>
      <c r="G239" t="str">
        <v>PACKING INDONESIA</v>
      </c>
      <c r="H239" t="str">
        <v>SHCR</v>
      </c>
      <c r="I239" t="str">
        <v>610x1649x0</v>
      </c>
      <c r="J239">
        <v>10000</v>
      </c>
      <c r="K239" t="str">
        <v>CF</v>
      </c>
      <c r="L239" t="str">
        <v>K150 / M135 / K110</v>
      </c>
      <c r="M239" t="str">
        <v/>
      </c>
      <c r="N239" t="str">
        <v>K150</v>
      </c>
      <c r="O239" t="str">
        <v/>
      </c>
      <c r="P239" t="str">
        <v/>
      </c>
      <c r="Q239" t="str">
        <v>M135</v>
      </c>
      <c r="R239" t="str">
        <v>K110</v>
      </c>
      <c r="S239" t="str">
        <v>03/06/2026</v>
      </c>
      <c r="T239" t="str">
        <v>06/06/2026</v>
      </c>
      <c r="U239" t="str">
        <v>04/06/2026</v>
      </c>
      <c r="V239" t="str">
        <v/>
      </c>
      <c r="W239" t="str">
        <v>04/06/2026</v>
      </c>
      <c r="X239" t="str">
        <v>14/06/2026</v>
      </c>
      <c r="Y239" t="str">
        <v>14/06/2026</v>
      </c>
      <c r="Z239">
        <v>10000</v>
      </c>
      <c r="AA239">
        <v>2616</v>
      </c>
      <c r="AB239">
        <v>208</v>
      </c>
      <c r="AC239">
        <v>10000</v>
      </c>
      <c r="AD239">
        <v>0</v>
      </c>
      <c r="AE239">
        <v>-9420</v>
      </c>
      <c r="AF239">
        <v>10200</v>
      </c>
      <c r="AG239">
        <v>19620</v>
      </c>
      <c r="AH239">
        <v>9021.0798</v>
      </c>
      <c r="AI239">
        <v>9021.0798</v>
      </c>
      <c r="AJ239">
        <v>9.021079</v>
      </c>
      <c r="AK239">
        <f>ROUND((AH239-AL239)/1000,6)</f>
      </c>
      <c r="AL239">
        <v>0</v>
      </c>
      <c r="AM239">
        <v>0</v>
      </c>
      <c r="AN239">
        <v>19620</v>
      </c>
      <c r="AO239" t="str">
        <v>SELESAI</v>
      </c>
    </row>
    <row r="240">
      <c r="A240">
        <v>239</v>
      </c>
      <c r="B240" t="str">
        <v>SLC/2606/00116</v>
      </c>
      <c r="C240" t="str">
        <v>SPS/2606/00116-S03</v>
      </c>
      <c r="D240" t="str">
        <v>03/06/2026</v>
      </c>
      <c r="E240" t="str">
        <v>P004-2602200-SC</v>
      </c>
      <c r="F240" t="str">
        <v>SHEET - 610 X 1649 MM</v>
      </c>
      <c r="G240" t="str">
        <v>PACKING INDONESIA</v>
      </c>
      <c r="H240" t="str">
        <v>SHCR</v>
      </c>
      <c r="I240" t="str">
        <v>610x1649x0</v>
      </c>
      <c r="J240">
        <v>160</v>
      </c>
      <c r="K240" t="str">
        <v>CF</v>
      </c>
      <c r="L240" t="str">
        <v>K150 / M135 / K110</v>
      </c>
      <c r="M240" t="str">
        <v/>
      </c>
      <c r="N240" t="str">
        <v>K150</v>
      </c>
      <c r="O240" t="str">
        <v/>
      </c>
      <c r="P240" t="str">
        <v/>
      </c>
      <c r="Q240" t="str">
        <v>M135</v>
      </c>
      <c r="R240" t="str">
        <v>K110</v>
      </c>
      <c r="S240" t="str">
        <v>05/06/2026</v>
      </c>
      <c r="T240" t="str">
        <v>06/06/2026</v>
      </c>
      <c r="U240" t="str">
        <v>17/06/2026</v>
      </c>
      <c r="V240" t="str">
        <v/>
      </c>
      <c r="W240" t="str">
        <v>17/06/2026</v>
      </c>
      <c r="X240" t="str">
        <v>17/06/2026</v>
      </c>
      <c r="Y240" t="str">
        <v>17/06/2026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-520</v>
      </c>
      <c r="AF240">
        <v>160</v>
      </c>
      <c r="AG240">
        <v>680</v>
      </c>
      <c r="AH240">
        <v>312.6572</v>
      </c>
      <c r="AI240">
        <v>312.6572</v>
      </c>
      <c r="AJ240">
        <v>0.312657</v>
      </c>
      <c r="AK240">
        <f>ROUND((AH240-AL240)/1000,6)</f>
      </c>
      <c r="AL240">
        <v>0</v>
      </c>
      <c r="AM240">
        <v>0</v>
      </c>
      <c r="AN240">
        <v>680</v>
      </c>
      <c r="AO240" t="str">
        <v>SELESAI</v>
      </c>
    </row>
    <row r="241">
      <c r="A241">
        <v>240</v>
      </c>
      <c r="B241" t="str">
        <v>SLC/2606/00114</v>
      </c>
      <c r="C241" t="str">
        <v>SPS/2606/00114-B01</v>
      </c>
      <c r="D241" t="str">
        <v>03/06/2026</v>
      </c>
      <c r="E241" t="str">
        <v>BE29258</v>
      </c>
      <c r="F241" t="str">
        <v>PLAFON 8 MM (AIPLAF)</v>
      </c>
      <c r="G241" t="str">
        <v>WINJAYA TEKNOLOGI INDONESIA</v>
      </c>
      <c r="H241" t="str">
        <v>DC</v>
      </c>
      <c r="I241" t="str">
        <v>2010x223x125</v>
      </c>
      <c r="J241">
        <v>10000</v>
      </c>
      <c r="K241" t="str">
        <v>BF</v>
      </c>
      <c r="L241" t="str">
        <v>W150 / M125 / K125</v>
      </c>
      <c r="M241" t="str">
        <v>YLW 09 - RED 01 - BLUE 307 - BLACK 01</v>
      </c>
      <c r="N241" t="str">
        <v>W150</v>
      </c>
      <c r="O241" t="str">
        <v>M125</v>
      </c>
      <c r="P241" t="str">
        <v/>
      </c>
      <c r="Q241" t="str">
        <v/>
      </c>
      <c r="R241" t="str">
        <v>K125</v>
      </c>
      <c r="S241" t="str">
        <v>03/06/2026</v>
      </c>
      <c r="T241" t="str">
        <v>08/06/2026</v>
      </c>
      <c r="U241" t="str">
        <v>08/06/2026</v>
      </c>
      <c r="V241" t="str">
        <v>FLEXO 6</v>
      </c>
      <c r="W241" t="str">
        <v>08/06/2026</v>
      </c>
      <c r="X241" t="str">
        <v>10/06/2026</v>
      </c>
      <c r="Y241" t="str">
        <v>10/06/2026</v>
      </c>
      <c r="Z241">
        <v>10000</v>
      </c>
      <c r="AA241">
        <v>3401</v>
      </c>
      <c r="AB241">
        <v>309</v>
      </c>
      <c r="AC241">
        <v>10000</v>
      </c>
      <c r="AD241">
        <v>0</v>
      </c>
      <c r="AE241">
        <v>0</v>
      </c>
      <c r="AF241">
        <v>10180</v>
      </c>
      <c r="AG241">
        <v>10180</v>
      </c>
      <c r="AH241">
        <v>6715.5424</v>
      </c>
      <c r="AI241">
        <v>6715.5424</v>
      </c>
      <c r="AJ241">
        <v>6.715542</v>
      </c>
      <c r="AK241">
        <f>ROUND((AH241-AL241)/1000,6)</f>
      </c>
      <c r="AL241">
        <v>0</v>
      </c>
      <c r="AM241">
        <v>0</v>
      </c>
      <c r="AN241">
        <v>10180</v>
      </c>
      <c r="AO241" t="str">
        <v>SELESAI</v>
      </c>
    </row>
    <row r="242">
      <c r="A242">
        <v>241</v>
      </c>
      <c r="B242" t="str">
        <v>SLC/2606/00113</v>
      </c>
      <c r="C242" t="str">
        <v>SPS/2606/00113-B01</v>
      </c>
      <c r="D242" t="str">
        <v>03/06/2026</v>
      </c>
      <c r="E242" t="str">
        <v>0026047</v>
      </c>
      <c r="F242" t="str">
        <v>KARDUS ROKOK SEJUK</v>
      </c>
      <c r="G242" t="str">
        <v>SEJUK, PT</v>
      </c>
      <c r="H242" t="str">
        <v>A1</v>
      </c>
      <c r="I242" t="str">
        <v>560x356x450</v>
      </c>
      <c r="J242">
        <v>1500</v>
      </c>
      <c r="K242" t="str">
        <v>BCF</v>
      </c>
      <c r="L242" t="str">
        <v>K150 / M125 / M125 / M125 / K150</v>
      </c>
      <c r="M242" t="str">
        <v>RED 221 - GREEN 52 - BLUE 195</v>
      </c>
      <c r="N242" t="str">
        <v>K150</v>
      </c>
      <c r="O242" t="str">
        <v>M125</v>
      </c>
      <c r="P242" t="str">
        <v>M125</v>
      </c>
      <c r="Q242" t="str">
        <v>M125</v>
      </c>
      <c r="R242" t="str">
        <v>K150</v>
      </c>
      <c r="S242" t="str">
        <v>03/06/2026</v>
      </c>
      <c r="T242" t="str">
        <v>06/06/2026</v>
      </c>
      <c r="U242" t="str">
        <v>09/06/2026</v>
      </c>
      <c r="V242" t="str">
        <v>FLEXO 6</v>
      </c>
      <c r="W242" t="str">
        <v>09/06/2026</v>
      </c>
      <c r="X242" t="str">
        <v>09/06/2026</v>
      </c>
      <c r="Y242" t="str">
        <v>09/06/2026</v>
      </c>
      <c r="Z242">
        <v>1500</v>
      </c>
      <c r="AA242">
        <v>820</v>
      </c>
      <c r="AB242">
        <v>50</v>
      </c>
      <c r="AC242">
        <v>1500</v>
      </c>
      <c r="AD242">
        <v>0</v>
      </c>
      <c r="AE242">
        <v>0</v>
      </c>
      <c r="AF242">
        <v>1605</v>
      </c>
      <c r="AG242">
        <v>1605</v>
      </c>
      <c r="AH242">
        <v>1969.54365</v>
      </c>
      <c r="AI242">
        <v>1969.54365</v>
      </c>
      <c r="AJ242">
        <v>1.969543</v>
      </c>
      <c r="AK242">
        <f>ROUND((AH242-AL242)/1000,6)</f>
      </c>
      <c r="AL242">
        <v>0</v>
      </c>
      <c r="AM242">
        <v>0</v>
      </c>
      <c r="AN242">
        <v>1605</v>
      </c>
      <c r="AO242" t="str">
        <v>SELESAI</v>
      </c>
    </row>
    <row r="243">
      <c r="A243">
        <v>242</v>
      </c>
      <c r="B243" t="str">
        <v>SLC/2606/00112</v>
      </c>
      <c r="C243" t="str">
        <v>SPS/2606/00112-B01</v>
      </c>
      <c r="D243" t="str">
        <v>03/06/2026</v>
      </c>
      <c r="E243" t="str">
        <v>P012-2600200-A1</v>
      </c>
      <c r="F243" t="str">
        <v>BOX SHORTENING (PRINTING)</v>
      </c>
      <c r="G243" t="str">
        <v>PERSEROAN TERBATAS SINOSURA FAT CHEMISTRY INDONESI</v>
      </c>
      <c r="H243" t="str">
        <v>A1</v>
      </c>
      <c r="I243" t="str">
        <v>394x234x246</v>
      </c>
      <c r="J243">
        <v>7300</v>
      </c>
      <c r="K243" t="str">
        <v>BCF</v>
      </c>
      <c r="L243" t="str">
        <v>K200 / M150 / M150 / M150 / K200</v>
      </c>
      <c r="M243" t="str">
        <v>BLUE 277 - YELLOW 04</v>
      </c>
      <c r="N243" t="str">
        <v>K200</v>
      </c>
      <c r="O243" t="str">
        <v>M150</v>
      </c>
      <c r="P243" t="str">
        <v>M150</v>
      </c>
      <c r="Q243" t="str">
        <v>M150</v>
      </c>
      <c r="R243" t="str">
        <v>K200</v>
      </c>
      <c r="S243" t="str">
        <v>03/06/2026</v>
      </c>
      <c r="T243" t="str">
        <v>05/06/2026</v>
      </c>
      <c r="U243" t="str">
        <v>06/06/2026</v>
      </c>
      <c r="V243" t="str">
        <v>FLEXO 5</v>
      </c>
      <c r="W243" t="str">
        <v>06/06/2026</v>
      </c>
      <c r="X243" t="str">
        <v>08/06/2026</v>
      </c>
      <c r="Y243" t="str">
        <v>08/06/2026</v>
      </c>
      <c r="Z243">
        <v>7300</v>
      </c>
      <c r="AA243">
        <v>1935</v>
      </c>
      <c r="AB243">
        <v>652</v>
      </c>
      <c r="AC243">
        <v>7300</v>
      </c>
      <c r="AD243">
        <v>0</v>
      </c>
      <c r="AE243">
        <v>0</v>
      </c>
      <c r="AF243">
        <v>7430</v>
      </c>
      <c r="AG243">
        <v>7430</v>
      </c>
      <c r="AH243">
        <v>4761.4412</v>
      </c>
      <c r="AI243">
        <v>4761.4412</v>
      </c>
      <c r="AJ243">
        <v>4.761441</v>
      </c>
      <c r="AK243">
        <f>ROUND((AH243-AL243)/1000,6)</f>
      </c>
      <c r="AL243">
        <v>0</v>
      </c>
      <c r="AM243">
        <v>0</v>
      </c>
      <c r="AN243">
        <v>7430</v>
      </c>
      <c r="AO243" t="str">
        <v>SELESAI</v>
      </c>
    </row>
    <row r="244">
      <c r="A244">
        <v>243</v>
      </c>
      <c r="B244" t="str">
        <v>SLC/2606/00111</v>
      </c>
      <c r="C244" t="str">
        <v>SPS/2606/00111-B01</v>
      </c>
      <c r="D244" t="str">
        <v>03/06/2026</v>
      </c>
      <c r="E244" t="str">
        <v>B004-2600300-A1</v>
      </c>
      <c r="F244" t="str">
        <v>DBL SR AS FIT 520 2024</v>
      </c>
      <c r="G244" t="str">
        <v>BEHAESTEX, PT</v>
      </c>
      <c r="H244" t="str">
        <v>A1</v>
      </c>
      <c r="I244" t="str">
        <v>945x355x610</v>
      </c>
      <c r="J244">
        <v>1000</v>
      </c>
      <c r="K244" t="str">
        <v>BCF</v>
      </c>
      <c r="L244" t="str">
        <v>K150 / M125 / M125 / M125 / K150</v>
      </c>
      <c r="M244" t="str">
        <v>POLOS</v>
      </c>
      <c r="N244" t="str">
        <v>K150</v>
      </c>
      <c r="O244" t="str">
        <v>M125</v>
      </c>
      <c r="P244" t="str">
        <v>M125</v>
      </c>
      <c r="Q244" t="str">
        <v>M125</v>
      </c>
      <c r="R244" t="str">
        <v>K150</v>
      </c>
      <c r="S244" t="str">
        <v>04/06/2026</v>
      </c>
      <c r="T244" t="str">
        <v>09/06/2026</v>
      </c>
      <c r="U244" t="str">
        <v>11/06/2026</v>
      </c>
      <c r="V244" t="str">
        <v>FLEXO 2/6/7</v>
      </c>
      <c r="W244" t="str">
        <v>11/06/2026</v>
      </c>
      <c r="X244" t="str">
        <v>11/06/2026</v>
      </c>
      <c r="Y244" t="str">
        <v>11/06/2026</v>
      </c>
      <c r="Z244">
        <v>1000</v>
      </c>
      <c r="AA244">
        <v>545</v>
      </c>
      <c r="AB244">
        <v>34</v>
      </c>
      <c r="AC244">
        <v>1000</v>
      </c>
      <c r="AD244">
        <v>0</v>
      </c>
      <c r="AE244">
        <v>215</v>
      </c>
      <c r="AF244">
        <v>1020</v>
      </c>
      <c r="AG244">
        <v>805</v>
      </c>
      <c r="AH244">
        <v>1639.08465</v>
      </c>
      <c r="AI244">
        <v>1639.08465</v>
      </c>
      <c r="AJ244">
        <v>1.639084</v>
      </c>
      <c r="AK244">
        <f>ROUND((AH244-AL244)/1000,6)</f>
      </c>
      <c r="AL244">
        <v>0</v>
      </c>
      <c r="AM244">
        <v>195</v>
      </c>
      <c r="AN244">
        <v>805</v>
      </c>
      <c r="AO244" t="str">
        <v>SELESAI</v>
      </c>
    </row>
    <row r="245">
      <c r="A245">
        <v>244</v>
      </c>
      <c r="B245" t="str">
        <v>SLC/2606/00110</v>
      </c>
      <c r="C245" t="str">
        <v>SPS/2606/00110-B01</v>
      </c>
      <c r="D245" t="str">
        <v>03/06/2026</v>
      </c>
      <c r="E245" t="str">
        <v>B004-2600400-A1</v>
      </c>
      <c r="F245" t="str">
        <v>DBL SR AS PRE GOLD 2025</v>
      </c>
      <c r="G245" t="str">
        <v>BEHAESTEX, PT</v>
      </c>
      <c r="H245" t="str">
        <v>A1</v>
      </c>
      <c r="I245" t="str">
        <v>1045x475x595</v>
      </c>
      <c r="J245">
        <v>1000</v>
      </c>
      <c r="K245" t="str">
        <v>BCF</v>
      </c>
      <c r="L245" t="str">
        <v>K150 / M125 / M125 / M125 / K150</v>
      </c>
      <c r="M245" t="str">
        <v>POLOS</v>
      </c>
      <c r="N245" t="str">
        <v>K150</v>
      </c>
      <c r="O245" t="str">
        <v>M125</v>
      </c>
      <c r="P245" t="str">
        <v>M125</v>
      </c>
      <c r="Q245" t="str">
        <v>M125</v>
      </c>
      <c r="R245" t="str">
        <v>K150</v>
      </c>
      <c r="S245" t="str">
        <v>04/06/2026</v>
      </c>
      <c r="T245" t="str">
        <v>09/06/2026</v>
      </c>
      <c r="U245" t="str">
        <v>11/06/2026</v>
      </c>
      <c r="V245" t="str">
        <v>FLEXO 9</v>
      </c>
      <c r="W245" t="str">
        <v>11/06/2026</v>
      </c>
      <c r="X245" t="str">
        <v>11/06/2026</v>
      </c>
      <c r="Y245" t="str">
        <v>11/06/2026</v>
      </c>
      <c r="Z245">
        <v>1000</v>
      </c>
      <c r="AA245">
        <v>519</v>
      </c>
      <c r="AB245">
        <v>22</v>
      </c>
      <c r="AC245">
        <v>1000</v>
      </c>
      <c r="AD245">
        <v>0</v>
      </c>
      <c r="AE245">
        <v>0</v>
      </c>
      <c r="AF245">
        <v>978</v>
      </c>
      <c r="AG245">
        <v>978</v>
      </c>
      <c r="AH245">
        <v>2568.41382</v>
      </c>
      <c r="AI245">
        <v>2568.41382</v>
      </c>
      <c r="AJ245">
        <v>2.568413</v>
      </c>
      <c r="AK245">
        <f>ROUND((AH245-AL245)/1000,6)</f>
      </c>
      <c r="AL245">
        <v>0</v>
      </c>
      <c r="AM245">
        <v>22</v>
      </c>
      <c r="AN245">
        <v>978</v>
      </c>
      <c r="AO245" t="str">
        <v>SELESAI</v>
      </c>
    </row>
    <row r="246">
      <c r="A246">
        <v>245</v>
      </c>
      <c r="B246" t="str">
        <v>SLC/2606/00109</v>
      </c>
      <c r="C246" t="str">
        <v>SPS/2606/00109-B01</v>
      </c>
      <c r="D246" t="str">
        <v>03/06/2026</v>
      </c>
      <c r="E246" t="str">
        <v>B004-2600500-A1</v>
      </c>
      <c r="F246" t="str">
        <v>DBL SR AS SLV SUPREM 2025</v>
      </c>
      <c r="G246" t="str">
        <v>BEHAESTEX, PT</v>
      </c>
      <c r="H246" t="str">
        <v>A1</v>
      </c>
      <c r="I246" t="str">
        <v>1220x405x270</v>
      </c>
      <c r="J246">
        <v>950</v>
      </c>
      <c r="K246" t="str">
        <v>BCF</v>
      </c>
      <c r="L246" t="str">
        <v>K150 / M125 / M125 / M125 / K150</v>
      </c>
      <c r="M246" t="str">
        <v>POLOS</v>
      </c>
      <c r="N246" t="str">
        <v>K150</v>
      </c>
      <c r="O246" t="str">
        <v>M125</v>
      </c>
      <c r="P246" t="str">
        <v>M125</v>
      </c>
      <c r="Q246" t="str">
        <v>M125</v>
      </c>
      <c r="R246" t="str">
        <v>K150</v>
      </c>
      <c r="S246" t="str">
        <v>04/06/2026</v>
      </c>
      <c r="T246" t="str">
        <v>09/06/2026</v>
      </c>
      <c r="U246" t="str">
        <v>11/06/2026</v>
      </c>
      <c r="V246" t="str">
        <v>FLEXO 9</v>
      </c>
      <c r="W246" t="str">
        <v>11/06/2026</v>
      </c>
      <c r="X246" t="str">
        <v>11/06/2026</v>
      </c>
      <c r="Y246" t="str">
        <v>11/06/2026</v>
      </c>
      <c r="Z246">
        <v>950</v>
      </c>
      <c r="AA246">
        <v>357</v>
      </c>
      <c r="AB246">
        <v>48</v>
      </c>
      <c r="AC246">
        <v>950</v>
      </c>
      <c r="AD246">
        <v>0</v>
      </c>
      <c r="AE246">
        <v>0</v>
      </c>
      <c r="AF246">
        <v>969</v>
      </c>
      <c r="AG246">
        <v>969</v>
      </c>
      <c r="AH246">
        <v>1733.55069</v>
      </c>
      <c r="AI246">
        <v>1733.55069</v>
      </c>
      <c r="AJ246">
        <v>1.73355</v>
      </c>
      <c r="AK246">
        <f>ROUND((AH246-AL246)/1000,6)</f>
      </c>
      <c r="AL246">
        <v>0</v>
      </c>
      <c r="AM246">
        <v>0</v>
      </c>
      <c r="AN246">
        <v>969</v>
      </c>
      <c r="AO246" t="str">
        <v>SELESAI</v>
      </c>
    </row>
    <row r="247">
      <c r="A247">
        <v>246</v>
      </c>
      <c r="B247" t="str">
        <v>SLC/2606/00108</v>
      </c>
      <c r="C247" t="str">
        <v>SPS/2606/00108-S01</v>
      </c>
      <c r="D247" t="str">
        <v>03/06/2026</v>
      </c>
      <c r="E247" t="str">
        <v>SH00045</v>
      </c>
      <c r="F247" t="str">
        <v>SHEET - 659 X 2113 MM</v>
      </c>
      <c r="G247" t="str">
        <v>MITRA KEMAS PAPERINDO, CV</v>
      </c>
      <c r="H247" t="str">
        <v>SHCR</v>
      </c>
      <c r="I247" t="str">
        <v>659x2113x0</v>
      </c>
      <c r="J247">
        <v>6000</v>
      </c>
      <c r="K247" t="str">
        <v>BF</v>
      </c>
      <c r="L247" t="str">
        <v>W150 / M125 / K125</v>
      </c>
      <c r="M247" t="str">
        <v/>
      </c>
      <c r="N247" t="str">
        <v>W150</v>
      </c>
      <c r="O247" t="str">
        <v>M125</v>
      </c>
      <c r="P247" t="str">
        <v/>
      </c>
      <c r="Q247" t="str">
        <v/>
      </c>
      <c r="R247" t="str">
        <v>K125</v>
      </c>
      <c r="S247" t="str">
        <v>03/06/2026</v>
      </c>
      <c r="T247" t="str">
        <v>05/06/2026</v>
      </c>
      <c r="U247" t="str">
        <v>05/06/2026</v>
      </c>
      <c r="V247" t="str">
        <v/>
      </c>
      <c r="W247" t="str">
        <v>05/06/2026</v>
      </c>
      <c r="X247" t="str">
        <v>05/06/2026</v>
      </c>
      <c r="Y247" t="str">
        <v>05/06/2026</v>
      </c>
      <c r="Z247">
        <v>6000</v>
      </c>
      <c r="AA247">
        <v>3095</v>
      </c>
      <c r="AB247">
        <v>148</v>
      </c>
      <c r="AC247">
        <v>6000</v>
      </c>
      <c r="AD247">
        <v>0</v>
      </c>
      <c r="AE247">
        <v>40</v>
      </c>
      <c r="AF247">
        <v>6000</v>
      </c>
      <c r="AG247">
        <v>6000</v>
      </c>
      <c r="AH247">
        <v>3717.9</v>
      </c>
      <c r="AI247">
        <v>3717.9</v>
      </c>
      <c r="AJ247">
        <v>3.693114</v>
      </c>
      <c r="AK247">
        <f>ROUND((AH247-AL247)/1000,6)</f>
      </c>
      <c r="AL247">
        <v>24.786</v>
      </c>
      <c r="AM247">
        <v>0</v>
      </c>
      <c r="AN247">
        <v>5960</v>
      </c>
      <c r="AO247" t="str">
        <v>SELESAI</v>
      </c>
    </row>
    <row r="248">
      <c r="A248">
        <v>247</v>
      </c>
      <c r="B248" t="str">
        <v>SLC/2606/00107</v>
      </c>
      <c r="C248" t="str">
        <v>SPS/2606/00107-S01</v>
      </c>
      <c r="D248" t="str">
        <v>03/06/2026</v>
      </c>
      <c r="E248" t="str">
        <v>SH00056</v>
      </c>
      <c r="F248" t="str">
        <v>SHEET - 1047 X 1394 MM</v>
      </c>
      <c r="G248" t="str">
        <v>MITRA KEMAS PAPERINDO, CV</v>
      </c>
      <c r="H248" t="str">
        <v>SHCR</v>
      </c>
      <c r="I248" t="str">
        <v>1047x1394x0</v>
      </c>
      <c r="J248">
        <v>2500</v>
      </c>
      <c r="K248" t="str">
        <v>BCF</v>
      </c>
      <c r="L248" t="str">
        <v>K150 / M125 / M125 / M125 / K125</v>
      </c>
      <c r="M248" t="str">
        <v/>
      </c>
      <c r="N248" t="str">
        <v>K150</v>
      </c>
      <c r="O248" t="str">
        <v>M125</v>
      </c>
      <c r="P248" t="str">
        <v>M125</v>
      </c>
      <c r="Q248" t="str">
        <v>M125</v>
      </c>
      <c r="R248" t="str">
        <v>K125</v>
      </c>
      <c r="S248" t="str">
        <v>03/06/2026</v>
      </c>
      <c r="T248" t="str">
        <v>05/06/2026</v>
      </c>
      <c r="U248" t="str">
        <v>05/06/2026</v>
      </c>
      <c r="V248" t="str">
        <v/>
      </c>
      <c r="W248" t="str">
        <v>05/06/2026</v>
      </c>
      <c r="X248" t="str">
        <v>05/06/2026</v>
      </c>
      <c r="Y248" t="str">
        <v>05/06/2026</v>
      </c>
      <c r="Z248">
        <v>2500</v>
      </c>
      <c r="AA248">
        <v>1277</v>
      </c>
      <c r="AB248">
        <v>58</v>
      </c>
      <c r="AC248">
        <v>2500</v>
      </c>
      <c r="AD248">
        <v>0</v>
      </c>
      <c r="AE248">
        <v>0</v>
      </c>
      <c r="AF248">
        <v>2550</v>
      </c>
      <c r="AG248">
        <v>2550</v>
      </c>
      <c r="AH248">
        <v>2800.6395</v>
      </c>
      <c r="AI248">
        <v>2800.6395</v>
      </c>
      <c r="AJ248">
        <v>2.800639</v>
      </c>
      <c r="AK248">
        <f>ROUND((AH248-AL248)/1000,6)</f>
      </c>
      <c r="AL248">
        <v>0</v>
      </c>
      <c r="AM248">
        <v>0</v>
      </c>
      <c r="AN248">
        <v>2550</v>
      </c>
      <c r="AO248" t="str">
        <v>SELESAI</v>
      </c>
    </row>
    <row r="249">
      <c r="A249">
        <v>248</v>
      </c>
      <c r="B249" t="str">
        <v>SLC/2606/00106</v>
      </c>
      <c r="C249" t="str">
        <v>SPS/2606/00106-B01</v>
      </c>
      <c r="D249" t="str">
        <v>03/06/2026</v>
      </c>
      <c r="E249" t="str">
        <v>0023459</v>
      </c>
      <c r="F249" t="str">
        <v>BOX YOIKI 220 ML</v>
      </c>
      <c r="G249" t="str">
        <v>PERUMDAM TIRTA DHARMA PURABAYA</v>
      </c>
      <c r="H249" t="str">
        <v>A1</v>
      </c>
      <c r="I249" t="str">
        <v>350x232x187</v>
      </c>
      <c r="J249">
        <v>5000</v>
      </c>
      <c r="K249" t="str">
        <v>BF</v>
      </c>
      <c r="L249" t="str">
        <v>K150 / M125 / K125</v>
      </c>
      <c r="M249" t="str">
        <v>RED 01 - WHITE 01 - BLUE 151 - BLUE 169</v>
      </c>
      <c r="N249" t="str">
        <v>K150</v>
      </c>
      <c r="O249" t="str">
        <v>M125</v>
      </c>
      <c r="P249" t="str">
        <v/>
      </c>
      <c r="Q249" t="str">
        <v/>
      </c>
      <c r="R249" t="str">
        <v>K125</v>
      </c>
      <c r="S249" t="str">
        <v>04/06/2026</v>
      </c>
      <c r="T249" t="str">
        <v>06/06/2026</v>
      </c>
      <c r="U249" t="str">
        <v>11/06/2026</v>
      </c>
      <c r="V249" t="str">
        <v>FLEXO 4</v>
      </c>
      <c r="W249" t="str">
        <v>11/06/2026</v>
      </c>
      <c r="X249" t="str">
        <v>11/06/2026</v>
      </c>
      <c r="Y249" t="str">
        <v>11/06/2026</v>
      </c>
      <c r="Z249">
        <v>5000</v>
      </c>
      <c r="AA249">
        <v>1122</v>
      </c>
      <c r="AB249">
        <v>115</v>
      </c>
      <c r="AC249">
        <v>5000</v>
      </c>
      <c r="AD249">
        <v>0</v>
      </c>
      <c r="AE249">
        <v>0</v>
      </c>
      <c r="AF249">
        <v>5080</v>
      </c>
      <c r="AG249">
        <v>5080</v>
      </c>
      <c r="AH249">
        <v>1163.9296</v>
      </c>
      <c r="AI249">
        <v>1163.9296</v>
      </c>
      <c r="AJ249">
        <v>1.163929</v>
      </c>
      <c r="AK249">
        <f>ROUND((AH249-AL249)/1000,6)</f>
      </c>
      <c r="AL249">
        <v>0</v>
      </c>
      <c r="AM249">
        <v>0</v>
      </c>
      <c r="AN249">
        <v>5080</v>
      </c>
      <c r="AO249" t="str">
        <v>SELESAI</v>
      </c>
    </row>
    <row r="250">
      <c r="A250">
        <v>249</v>
      </c>
      <c r="B250" t="str">
        <v>SLC/2606/00105</v>
      </c>
      <c r="C250" t="str">
        <v>SPS/2606/00105-B01</v>
      </c>
      <c r="D250" t="str">
        <v>03/06/2026</v>
      </c>
      <c r="E250" t="str">
        <v>0023255</v>
      </c>
      <c r="F250" t="str">
        <v>BOX YOIKI 500 ML</v>
      </c>
      <c r="G250" t="str">
        <v>PERUMDAM TIRTA DHARMA PURABAYA</v>
      </c>
      <c r="H250" t="str">
        <v>A1</v>
      </c>
      <c r="I250" t="str">
        <v>392x264x224</v>
      </c>
      <c r="J250">
        <v>4000</v>
      </c>
      <c r="K250" t="str">
        <v>BF</v>
      </c>
      <c r="L250" t="str">
        <v>K150 / M150 / K125</v>
      </c>
      <c r="M250" t="str">
        <v>GREEN 22 - WHITE 01 - BLUE 151 - BLUE 169</v>
      </c>
      <c r="N250" t="str">
        <v>K150</v>
      </c>
      <c r="O250" t="str">
        <v>M150</v>
      </c>
      <c r="P250" t="str">
        <v/>
      </c>
      <c r="Q250" t="str">
        <v/>
      </c>
      <c r="R250" t="str">
        <v>K125</v>
      </c>
      <c r="S250" t="str">
        <v>04/06/2026</v>
      </c>
      <c r="T250" t="str">
        <v>06/06/2026</v>
      </c>
      <c r="U250" t="str">
        <v>09/06/2026</v>
      </c>
      <c r="V250" t="str">
        <v>FLEXO 4</v>
      </c>
      <c r="W250" t="str">
        <v>09/06/2026</v>
      </c>
      <c r="X250" t="str">
        <v>09/06/2026</v>
      </c>
      <c r="Y250" t="str">
        <v>09/06/2026</v>
      </c>
      <c r="Z250">
        <v>4000</v>
      </c>
      <c r="AA250">
        <v>1509</v>
      </c>
      <c r="AB250">
        <v>150</v>
      </c>
      <c r="AC250">
        <v>4000</v>
      </c>
      <c r="AD250">
        <v>0</v>
      </c>
      <c r="AE250">
        <v>0</v>
      </c>
      <c r="AF250">
        <v>4300</v>
      </c>
      <c r="AG250">
        <v>4300</v>
      </c>
      <c r="AH250">
        <v>1382.966</v>
      </c>
      <c r="AI250">
        <v>1382.966</v>
      </c>
      <c r="AJ250">
        <v>1.382966</v>
      </c>
      <c r="AK250">
        <f>ROUND((AH250-AL250)/1000,6)</f>
      </c>
      <c r="AL250">
        <v>0</v>
      </c>
      <c r="AM250">
        <v>0</v>
      </c>
      <c r="AN250">
        <v>4300</v>
      </c>
      <c r="AO250" t="str">
        <v>SELESAI</v>
      </c>
    </row>
    <row r="251">
      <c r="A251">
        <v>250</v>
      </c>
      <c r="B251" t="str">
        <v>SLC/2606/00104</v>
      </c>
      <c r="C251" t="str">
        <v>SPS/2606/00104-B01</v>
      </c>
      <c r="D251" t="str">
        <v>03/06/2026</v>
      </c>
      <c r="E251" t="str">
        <v>BE27946</v>
      </c>
      <c r="F251" t="str">
        <v>KARDUS INDOLAB KASA KOTAK 500 BOX</v>
      </c>
      <c r="G251" t="str">
        <v>PUTRA NASACO, CV</v>
      </c>
      <c r="H251" t="str">
        <v>A1</v>
      </c>
      <c r="I251" t="str">
        <v>505x432x619</v>
      </c>
      <c r="J251">
        <v>500</v>
      </c>
      <c r="K251" t="str">
        <v>BCF</v>
      </c>
      <c r="L251" t="str">
        <v>K150 / M125 / M125 / M125 / K150</v>
      </c>
      <c r="M251" t="str">
        <v>BLUE 174 - GREEN 257 - BLACK 04</v>
      </c>
      <c r="N251" t="str">
        <v>K150</v>
      </c>
      <c r="O251" t="str">
        <v>M125</v>
      </c>
      <c r="P251" t="str">
        <v>M125</v>
      </c>
      <c r="Q251" t="str">
        <v>M125</v>
      </c>
      <c r="R251" t="str">
        <v>K150</v>
      </c>
      <c r="S251" t="str">
        <v>04/06/2026</v>
      </c>
      <c r="T251" t="str">
        <v>06/06/2026</v>
      </c>
      <c r="U251" t="str">
        <v>10/06/2026</v>
      </c>
      <c r="V251" t="str">
        <v>FLEXO 9</v>
      </c>
      <c r="W251" t="str">
        <v>10/06/2026</v>
      </c>
      <c r="X251" t="str">
        <v>13/06/2026</v>
      </c>
      <c r="Y251" t="str">
        <v>13/06/2026</v>
      </c>
      <c r="Z251">
        <v>500</v>
      </c>
      <c r="AA251">
        <v>263</v>
      </c>
      <c r="AB251">
        <v>36</v>
      </c>
      <c r="AC251">
        <v>500</v>
      </c>
      <c r="AD251">
        <v>0</v>
      </c>
      <c r="AE251">
        <v>0</v>
      </c>
      <c r="AF251">
        <v>525</v>
      </c>
      <c r="AG251">
        <v>525</v>
      </c>
      <c r="AH251">
        <v>845.313</v>
      </c>
      <c r="AI251">
        <v>845.313</v>
      </c>
      <c r="AJ251">
        <v>0.845313</v>
      </c>
      <c r="AK251">
        <f>ROUND((AH251-AL251)/1000,6)</f>
      </c>
      <c r="AL251">
        <v>0</v>
      </c>
      <c r="AM251">
        <v>0</v>
      </c>
      <c r="AN251">
        <v>525</v>
      </c>
      <c r="AO251" t="str">
        <v>SELESAI</v>
      </c>
    </row>
    <row r="252">
      <c r="A252">
        <v>251</v>
      </c>
      <c r="B252" t="str">
        <v>SLC/2606/00103</v>
      </c>
      <c r="C252" t="str">
        <v>SPS/2606/00103-B01</v>
      </c>
      <c r="D252" t="str">
        <v>03/06/2026</v>
      </c>
      <c r="E252" t="str">
        <v>BE27942</v>
      </c>
      <c r="F252" t="str">
        <v>KARDUS NASACO 40Y (ISI 20)</v>
      </c>
      <c r="G252" t="str">
        <v>PUTRA NASACO, CV</v>
      </c>
      <c r="H252" t="str">
        <v>A1</v>
      </c>
      <c r="I252" t="str">
        <v>455x382x812</v>
      </c>
      <c r="J252">
        <v>500</v>
      </c>
      <c r="K252" t="str">
        <v>BCF</v>
      </c>
      <c r="L252" t="str">
        <v>K150 / M125 / M125 / M125 / K150</v>
      </c>
      <c r="M252" t="str">
        <v>BLUE 156 - RED 106 - BLACK 01</v>
      </c>
      <c r="N252" t="str">
        <v>K150</v>
      </c>
      <c r="O252" t="str">
        <v>M125</v>
      </c>
      <c r="P252" t="str">
        <v>M125</v>
      </c>
      <c r="Q252" t="str">
        <v>M125</v>
      </c>
      <c r="R252" t="str">
        <v>K150</v>
      </c>
      <c r="S252" t="str">
        <v>04/06/2026</v>
      </c>
      <c r="T252" t="str">
        <v>06/06/2026</v>
      </c>
      <c r="U252" t="str">
        <v>13/06/2026</v>
      </c>
      <c r="V252" t="str">
        <v>FLEXO 9</v>
      </c>
      <c r="W252" t="str">
        <v>13/06/2026</v>
      </c>
      <c r="X252" t="str">
        <v>13/06/2026</v>
      </c>
      <c r="Y252" t="str">
        <v>13/06/2026</v>
      </c>
      <c r="Z252">
        <v>500</v>
      </c>
      <c r="AA252">
        <v>298</v>
      </c>
      <c r="AB252">
        <v>50</v>
      </c>
      <c r="AC252">
        <v>500</v>
      </c>
      <c r="AD252">
        <v>0</v>
      </c>
      <c r="AE252">
        <v>0</v>
      </c>
      <c r="AF252">
        <v>525</v>
      </c>
      <c r="AG252">
        <v>525</v>
      </c>
      <c r="AH252">
        <v>858.69525</v>
      </c>
      <c r="AI252">
        <v>858.69525</v>
      </c>
      <c r="AJ252">
        <v>0.858695</v>
      </c>
      <c r="AK252">
        <f>ROUND((AH252-AL252)/1000,6)</f>
      </c>
      <c r="AL252">
        <v>0</v>
      </c>
      <c r="AM252">
        <v>0</v>
      </c>
      <c r="AN252">
        <v>525</v>
      </c>
      <c r="AO252" t="str">
        <v>SELESAI</v>
      </c>
    </row>
    <row r="253">
      <c r="A253">
        <v>252</v>
      </c>
      <c r="B253" t="str">
        <v>SLC/2606/00102</v>
      </c>
      <c r="C253" t="str">
        <v>SPS/2606/00102-B01</v>
      </c>
      <c r="D253" t="str">
        <v>03/06/2026</v>
      </c>
      <c r="E253" t="str">
        <v>BE27948</v>
      </c>
      <c r="F253" t="str">
        <v>KARDUS NASACO KASA HYDROPHILE 500 BOX</v>
      </c>
      <c r="G253" t="str">
        <v>PUTRA NASACO, CV</v>
      </c>
      <c r="H253" t="str">
        <v>A1</v>
      </c>
      <c r="I253" t="str">
        <v>505x432x619</v>
      </c>
      <c r="J253">
        <v>500</v>
      </c>
      <c r="K253" t="str">
        <v>BCF</v>
      </c>
      <c r="L253" t="str">
        <v>K150 / M125 / M125 / M125 / K150</v>
      </c>
      <c r="M253" t="str">
        <v>BLUE 153 - RED 166 - BLACK 01</v>
      </c>
      <c r="N253" t="str">
        <v>K150</v>
      </c>
      <c r="O253" t="str">
        <v>M125</v>
      </c>
      <c r="P253" t="str">
        <v>M125</v>
      </c>
      <c r="Q253" t="str">
        <v>M125</v>
      </c>
      <c r="R253" t="str">
        <v>K150</v>
      </c>
      <c r="S253" t="str">
        <v>04/06/2026</v>
      </c>
      <c r="T253" t="str">
        <v>06/06/2026</v>
      </c>
      <c r="U253" t="str">
        <v>10/06/2026</v>
      </c>
      <c r="V253" t="str">
        <v>FLEXO 6</v>
      </c>
      <c r="W253" t="str">
        <v>10/06/2026</v>
      </c>
      <c r="X253" t="str">
        <v>10/06/2026</v>
      </c>
      <c r="Y253" t="str">
        <v>10/06/2026</v>
      </c>
      <c r="Z253">
        <v>500</v>
      </c>
      <c r="AA253">
        <v>300</v>
      </c>
      <c r="AB253">
        <v>28</v>
      </c>
      <c r="AC253">
        <v>500</v>
      </c>
      <c r="AD253">
        <v>0</v>
      </c>
      <c r="AE253">
        <v>0</v>
      </c>
      <c r="AF253">
        <v>520</v>
      </c>
      <c r="AG253">
        <v>520</v>
      </c>
      <c r="AH253">
        <v>837.2624</v>
      </c>
      <c r="AI253">
        <v>837.2624</v>
      </c>
      <c r="AJ253">
        <v>0.837262</v>
      </c>
      <c r="AK253">
        <f>ROUND((AH253-AL253)/1000,6)</f>
      </c>
      <c r="AL253">
        <v>0</v>
      </c>
      <c r="AM253">
        <v>0</v>
      </c>
      <c r="AN253">
        <v>520</v>
      </c>
      <c r="AO253" t="str">
        <v>SELESAI</v>
      </c>
    </row>
    <row r="254">
      <c r="A254">
        <v>253</v>
      </c>
      <c r="B254" t="str">
        <v>SLC/2606/00098</v>
      </c>
      <c r="C254" t="str">
        <v>SPS/2606/00098-B01</v>
      </c>
      <c r="D254" t="str">
        <v>03/06/2026</v>
      </c>
      <c r="E254" t="str">
        <v>BF0260</v>
      </c>
      <c r="F254" t="str">
        <v>DS AVITEX WIZZ 5 KG AW-02</v>
      </c>
      <c r="G254" t="str">
        <v>AVIA AVIAN TBK, PT</v>
      </c>
      <c r="H254" t="str">
        <v>A1</v>
      </c>
      <c r="I254" t="str">
        <v>375x375x194</v>
      </c>
      <c r="J254">
        <v>2500</v>
      </c>
      <c r="K254" t="str">
        <v>BCF</v>
      </c>
      <c r="L254" t="str">
        <v>K125 / M125 / M125 / M125 / M125</v>
      </c>
      <c r="M254" t="str">
        <v>VIOLET 134 (STANDART) - BLACK 01</v>
      </c>
      <c r="N254" t="str">
        <v>K125</v>
      </c>
      <c r="O254" t="str">
        <v>M125</v>
      </c>
      <c r="P254" t="str">
        <v>M125</v>
      </c>
      <c r="Q254" t="str">
        <v>M125</v>
      </c>
      <c r="R254" t="str">
        <v>M125</v>
      </c>
      <c r="S254" t="str">
        <v>03/06/2026</v>
      </c>
      <c r="T254" t="str">
        <v>06/06/2026</v>
      </c>
      <c r="U254" t="str">
        <v>06/06/2026</v>
      </c>
      <c r="V254" t="str">
        <v>FLEXO 6</v>
      </c>
      <c r="W254" t="str">
        <v>06/06/2026</v>
      </c>
      <c r="X254" t="str">
        <v>13/06/2026</v>
      </c>
      <c r="Y254" t="str">
        <v>12/06/2026</v>
      </c>
      <c r="Z254">
        <v>2500</v>
      </c>
      <c r="AA254">
        <v>737</v>
      </c>
      <c r="AB254">
        <v>164</v>
      </c>
      <c r="AC254">
        <v>2500</v>
      </c>
      <c r="AD254">
        <v>0</v>
      </c>
      <c r="AE254">
        <v>460</v>
      </c>
      <c r="AF254">
        <v>2710</v>
      </c>
      <c r="AG254">
        <v>4640</v>
      </c>
      <c r="AH254">
        <v>3098.9168</v>
      </c>
      <c r="AI254">
        <v>3098.9168</v>
      </c>
      <c r="AJ254">
        <v>1.502707</v>
      </c>
      <c r="AK254">
        <f>ROUND((AH254-AL254)/1000,6)</f>
      </c>
      <c r="AL254">
        <v>1596.2093</v>
      </c>
      <c r="AM254">
        <v>0</v>
      </c>
      <c r="AN254">
        <v>2250</v>
      </c>
      <c r="AO254" t="str">
        <v>SELESAI</v>
      </c>
    </row>
    <row r="255">
      <c r="A255">
        <v>254</v>
      </c>
      <c r="B255" t="str">
        <v>SLC/2606/00097</v>
      </c>
      <c r="C255" t="str">
        <v>SPS/2606/00097-B01</v>
      </c>
      <c r="D255" t="str">
        <v>03/06/2026</v>
      </c>
      <c r="E255" t="str">
        <v>A016-2600200-A1</v>
      </c>
      <c r="F255" t="str">
        <v>AD DUARATUS</v>
      </c>
      <c r="G255" t="str">
        <v>AJI SULISTYO HANDOKO</v>
      </c>
      <c r="H255" t="str">
        <v>A1</v>
      </c>
      <c r="I255" t="str">
        <v>340x225x181</v>
      </c>
      <c r="J255">
        <v>10000</v>
      </c>
      <c r="K255" t="str">
        <v>BF</v>
      </c>
      <c r="L255" t="str">
        <v>K125 / M125 / K125</v>
      </c>
      <c r="M255" t="str">
        <v>RED 30 - GREEN 233 - BLUE 106 - BLUE 66</v>
      </c>
      <c r="N255" t="str">
        <v>K125</v>
      </c>
      <c r="O255" t="str">
        <v>M125</v>
      </c>
      <c r="P255" t="str">
        <v/>
      </c>
      <c r="Q255" t="str">
        <v/>
      </c>
      <c r="R255" t="str">
        <v>K125</v>
      </c>
      <c r="S255" t="str">
        <v>03/06/2026</v>
      </c>
      <c r="T255" t="str">
        <v>04/06/2026</v>
      </c>
      <c r="U255" t="str">
        <v>03/06/2026</v>
      </c>
      <c r="V255" t="str">
        <v>FLEXO 4/5</v>
      </c>
      <c r="W255" t="str">
        <v>03/06/2026</v>
      </c>
      <c r="X255" t="str">
        <v>03/06/2026</v>
      </c>
      <c r="Y255" t="str">
        <v>03/06/2026</v>
      </c>
      <c r="Z255">
        <v>0</v>
      </c>
      <c r="AA255">
        <v>0</v>
      </c>
      <c r="AB255">
        <v>0</v>
      </c>
      <c r="AC255">
        <v>10000</v>
      </c>
      <c r="AD255">
        <v>0</v>
      </c>
      <c r="AE255">
        <v>-10000</v>
      </c>
      <c r="AF255">
        <v>0</v>
      </c>
      <c r="AG255">
        <v>10000</v>
      </c>
      <c r="AH255">
        <v>2019.1</v>
      </c>
      <c r="AI255">
        <v>2019.1</v>
      </c>
      <c r="AJ255">
        <v>2.0191</v>
      </c>
      <c r="AK255">
        <f>ROUND((AH255-AL255)/1000,6)</f>
      </c>
      <c r="AL255">
        <v>0</v>
      </c>
      <c r="AM255">
        <v>0</v>
      </c>
      <c r="AN255">
        <v>10000</v>
      </c>
      <c r="AO255" t="str">
        <v>SELESAI</v>
      </c>
    </row>
    <row r="256">
      <c r="A256">
        <v>255</v>
      </c>
      <c r="B256" t="str">
        <v>SLC/2606/00097</v>
      </c>
      <c r="C256" t="str">
        <v>SPS/2606/00097-B02</v>
      </c>
      <c r="D256" t="str">
        <v>03/06/2026</v>
      </c>
      <c r="E256" t="str">
        <v>A016-2600200-A1</v>
      </c>
      <c r="F256" t="str">
        <v>AD DUARATUS</v>
      </c>
      <c r="G256" t="str">
        <v>AJI SULISTYO HANDOKO</v>
      </c>
      <c r="H256" t="str">
        <v>A1</v>
      </c>
      <c r="I256" t="str">
        <v>340x225x181</v>
      </c>
      <c r="J256">
        <v>20000</v>
      </c>
      <c r="K256" t="str">
        <v>BF</v>
      </c>
      <c r="L256" t="str">
        <v>K125 / M125 / K125</v>
      </c>
      <c r="M256" t="str">
        <v>RED 30 - GREEN 233 - BLUE 106 - BLUE 66</v>
      </c>
      <c r="N256" t="str">
        <v>K125</v>
      </c>
      <c r="O256" t="str">
        <v>M125</v>
      </c>
      <c r="P256" t="str">
        <v/>
      </c>
      <c r="Q256" t="str">
        <v/>
      </c>
      <c r="R256" t="str">
        <v>K125</v>
      </c>
      <c r="S256" t="str">
        <v>03/06/2026</v>
      </c>
      <c r="T256" t="str">
        <v>08/06/2026</v>
      </c>
      <c r="U256" t="str">
        <v>09/06/2026</v>
      </c>
      <c r="V256" t="str">
        <v>FLEXO 4/5</v>
      </c>
      <c r="W256" t="str">
        <v>09/06/2026</v>
      </c>
      <c r="X256" t="str">
        <v>10/06/2026</v>
      </c>
      <c r="Y256" t="str">
        <v>10/06/2026</v>
      </c>
      <c r="Z256">
        <v>20000</v>
      </c>
      <c r="AA256">
        <v>3484</v>
      </c>
      <c r="AB256">
        <v>384</v>
      </c>
      <c r="AC256">
        <v>20000</v>
      </c>
      <c r="AD256">
        <v>0</v>
      </c>
      <c r="AE256">
        <v>0</v>
      </c>
      <c r="AF256">
        <v>19280</v>
      </c>
      <c r="AG256">
        <v>19280</v>
      </c>
      <c r="AH256">
        <v>3892.8248</v>
      </c>
      <c r="AI256">
        <v>3892.8248</v>
      </c>
      <c r="AJ256">
        <v>3.892824</v>
      </c>
      <c r="AK256">
        <f>ROUND((AH256-AL256)/1000,6)</f>
      </c>
      <c r="AL256">
        <v>0</v>
      </c>
      <c r="AM256">
        <v>720</v>
      </c>
      <c r="AN256">
        <v>19280</v>
      </c>
      <c r="AO256" t="str">
        <v>SELESAI</v>
      </c>
    </row>
    <row r="257">
      <c r="A257">
        <v>256</v>
      </c>
      <c r="B257" t="str">
        <v>SLC/2606/00097</v>
      </c>
      <c r="C257" t="str">
        <v>SPS/2606/00097-B03</v>
      </c>
      <c r="D257" t="str">
        <v>03/06/2026</v>
      </c>
      <c r="E257" t="str">
        <v>A016-2600200-A1</v>
      </c>
      <c r="F257" t="str">
        <v>AD DUARATUS</v>
      </c>
      <c r="G257" t="str">
        <v>AJI SULISTYO HANDOKO</v>
      </c>
      <c r="H257" t="str">
        <v>A1</v>
      </c>
      <c r="I257" t="str">
        <v>340x225x181</v>
      </c>
      <c r="J257">
        <v>20000</v>
      </c>
      <c r="K257" t="str">
        <v>BF</v>
      </c>
      <c r="L257" t="str">
        <v>K125 / M125 / K125</v>
      </c>
      <c r="M257" t="str">
        <v>RED 30 - GREEN 233 - BLUE 106 - BLUE 66</v>
      </c>
      <c r="N257" t="str">
        <v>K125</v>
      </c>
      <c r="O257" t="str">
        <v>M125</v>
      </c>
      <c r="P257" t="str">
        <v/>
      </c>
      <c r="Q257" t="str">
        <v/>
      </c>
      <c r="R257" t="str">
        <v>K125</v>
      </c>
      <c r="S257" t="str">
        <v>03/06/2026</v>
      </c>
      <c r="T257" t="str">
        <v>15/06/2026</v>
      </c>
      <c r="U257" t="str">
        <v>17/06/2026</v>
      </c>
      <c r="V257" t="str">
        <v>FLEXO 4/5</v>
      </c>
      <c r="W257" t="str">
        <v>17/06/2026</v>
      </c>
      <c r="X257" t="str">
        <v>17/06/2026</v>
      </c>
      <c r="Y257" t="str">
        <v>17/06/2026</v>
      </c>
      <c r="Z257">
        <v>20000</v>
      </c>
      <c r="AA257">
        <v>3458</v>
      </c>
      <c r="AB257">
        <v>492</v>
      </c>
      <c r="AC257">
        <v>20000</v>
      </c>
      <c r="AD257">
        <v>0</v>
      </c>
      <c r="AE257">
        <v>0</v>
      </c>
      <c r="AF257">
        <v>19840</v>
      </c>
      <c r="AG257">
        <v>19840</v>
      </c>
      <c r="AH257">
        <v>4005.8944</v>
      </c>
      <c r="AI257">
        <v>4005.8944</v>
      </c>
      <c r="AJ257">
        <v>4.005894</v>
      </c>
      <c r="AK257">
        <f>ROUND((AH257-AL257)/1000,6)</f>
      </c>
      <c r="AL257">
        <v>0</v>
      </c>
      <c r="AM257">
        <v>160</v>
      </c>
      <c r="AN257">
        <v>19840</v>
      </c>
      <c r="AO257" t="str">
        <v>SELESAI</v>
      </c>
    </row>
    <row r="258">
      <c r="A258">
        <v>257</v>
      </c>
      <c r="B258" t="str">
        <v>SLC/2606/00096</v>
      </c>
      <c r="C258" t="str">
        <v>SPS/2606/00096-B01</v>
      </c>
      <c r="D258" t="str">
        <v>03/06/2026</v>
      </c>
      <c r="E258" t="str">
        <v>A016-2600100-A1</v>
      </c>
      <c r="F258" t="str">
        <v>AD NAMRATUS</v>
      </c>
      <c r="G258" t="str">
        <v>AJI SULISTYO HANDOKO</v>
      </c>
      <c r="H258" t="str">
        <v>A1</v>
      </c>
      <c r="I258" t="str">
        <v>399x260x222</v>
      </c>
      <c r="J258">
        <v>7000</v>
      </c>
      <c r="K258" t="str">
        <v>BF</v>
      </c>
      <c r="L258" t="str">
        <v>W150 / M150 / K125</v>
      </c>
      <c r="M258" t="str">
        <v>GREEN 213 - BLUE 304 - RED 15 - BLUE 11</v>
      </c>
      <c r="N258" t="str">
        <v>W150</v>
      </c>
      <c r="O258" t="str">
        <v>M150</v>
      </c>
      <c r="P258" t="str">
        <v/>
      </c>
      <c r="Q258" t="str">
        <v/>
      </c>
      <c r="R258" t="str">
        <v>K125</v>
      </c>
      <c r="S258" t="str">
        <v>03/06/2026</v>
      </c>
      <c r="T258" t="str">
        <v>04/06/2026</v>
      </c>
      <c r="U258" t="str">
        <v>04/06/2026</v>
      </c>
      <c r="V258" t="str">
        <v>FLEXO 4/5</v>
      </c>
      <c r="W258" t="str">
        <v>04/06/2026</v>
      </c>
      <c r="X258" t="str">
        <v>04/06/2026</v>
      </c>
      <c r="Y258" t="str">
        <v>04/06/2026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-6820</v>
      </c>
      <c r="AF258">
        <v>0</v>
      </c>
      <c r="AG258">
        <v>6820</v>
      </c>
      <c r="AH258">
        <v>2164.1906</v>
      </c>
      <c r="AI258">
        <v>2164.1906</v>
      </c>
      <c r="AJ258">
        <v>2.16419</v>
      </c>
      <c r="AK258">
        <f>ROUND((AH258-AL258)/1000,6)</f>
      </c>
      <c r="AL258">
        <v>0</v>
      </c>
      <c r="AM258">
        <v>180</v>
      </c>
      <c r="AN258">
        <v>6820</v>
      </c>
      <c r="AO258" t="str">
        <v>SELESAI</v>
      </c>
    </row>
    <row r="259">
      <c r="A259">
        <v>258</v>
      </c>
      <c r="B259" t="str">
        <v>SLC/2606/00096</v>
      </c>
      <c r="C259" t="str">
        <v>SPS/2606/00096-B02</v>
      </c>
      <c r="D259" t="str">
        <v>03/06/2026</v>
      </c>
      <c r="E259" t="str">
        <v>A016-2600100-A1</v>
      </c>
      <c r="F259" t="str">
        <v>AD NAMRATUS</v>
      </c>
      <c r="G259" t="str">
        <v>AJI SULISTYO HANDOKO</v>
      </c>
      <c r="H259" t="str">
        <v>A1</v>
      </c>
      <c r="I259" t="str">
        <v>399x260x222</v>
      </c>
      <c r="J259">
        <v>13000</v>
      </c>
      <c r="K259" t="str">
        <v>BF</v>
      </c>
      <c r="L259" t="str">
        <v>W150 / M150 / K125</v>
      </c>
      <c r="M259" t="str">
        <v>GREEN 213 - BLUE 304 - RED 15 - BLUE 11</v>
      </c>
      <c r="N259" t="str">
        <v>W150</v>
      </c>
      <c r="O259" t="str">
        <v>M150</v>
      </c>
      <c r="P259" t="str">
        <v/>
      </c>
      <c r="Q259" t="str">
        <v/>
      </c>
      <c r="R259" t="str">
        <v>K125</v>
      </c>
      <c r="S259" t="str">
        <v>03/06/2026</v>
      </c>
      <c r="T259" t="str">
        <v>10/06/2026</v>
      </c>
      <c r="U259" t="str">
        <v>12/06/2026</v>
      </c>
      <c r="V259" t="str">
        <v>FLEXO 4/5</v>
      </c>
      <c r="W259" t="str">
        <v>12/06/2026</v>
      </c>
      <c r="X259" t="str">
        <v>12/06/2026</v>
      </c>
      <c r="Y259" t="str">
        <v>12/06/2026</v>
      </c>
      <c r="Z259">
        <v>13000</v>
      </c>
      <c r="AA259">
        <v>2829</v>
      </c>
      <c r="AB259">
        <v>290</v>
      </c>
      <c r="AC259">
        <v>13000</v>
      </c>
      <c r="AD259">
        <v>0</v>
      </c>
      <c r="AE259">
        <v>0</v>
      </c>
      <c r="AF259">
        <v>13380</v>
      </c>
      <c r="AG259">
        <v>13380</v>
      </c>
      <c r="AH259">
        <v>4245.8754</v>
      </c>
      <c r="AI259">
        <v>4245.8754</v>
      </c>
      <c r="AJ259">
        <v>4.245875</v>
      </c>
      <c r="AK259">
        <f>ROUND((AH259-AL259)/1000,6)</f>
      </c>
      <c r="AL259">
        <v>0</v>
      </c>
      <c r="AM259">
        <v>0</v>
      </c>
      <c r="AN259">
        <v>13380</v>
      </c>
      <c r="AO259" t="str">
        <v>SELESAI</v>
      </c>
    </row>
    <row r="260">
      <c r="A260">
        <v>259</v>
      </c>
      <c r="B260" t="str">
        <v>SLC/2606/00092</v>
      </c>
      <c r="C260" t="str">
        <v>SPS/2606/00092-PB0101</v>
      </c>
      <c r="D260" t="str">
        <v>03/06/2026</v>
      </c>
      <c r="E260" t="str">
        <v>BE27584F</v>
      </c>
      <c r="F260" t="str">
        <v>BODY BOX WONCHICK SNI BROILER NEW</v>
      </c>
      <c r="G260" t="str">
        <v>WONOKOYO JAYA CORPORINDO, PT</v>
      </c>
      <c r="H260" t="str">
        <v>PART PANJANG</v>
      </c>
      <c r="I260" t="str">
        <v>650x490x180</v>
      </c>
      <c r="J260">
        <v>5000</v>
      </c>
      <c r="K260" t="str">
        <v>BF</v>
      </c>
      <c r="L260" t="str">
        <v>K200 / K150 / K200</v>
      </c>
      <c r="M260" t="str">
        <v>WHITE 01 - YELLOW 06 - BLUE 369</v>
      </c>
      <c r="N260" t="str">
        <v>K200</v>
      </c>
      <c r="O260" t="str">
        <v>K150</v>
      </c>
      <c r="P260" t="str">
        <v/>
      </c>
      <c r="Q260" t="str">
        <v/>
      </c>
      <c r="R260" t="str">
        <v>K200</v>
      </c>
      <c r="S260" t="str">
        <v>03/06/2026</v>
      </c>
      <c r="T260" t="str">
        <v>09/06/2026</v>
      </c>
      <c r="U260" t="str">
        <v>10/06/2026</v>
      </c>
      <c r="V260" t="str">
        <v/>
      </c>
      <c r="W260" t="str">
        <v>10/06/2026</v>
      </c>
      <c r="X260" t="str">
        <v>11/06/2026</v>
      </c>
      <c r="Y260" t="str">
        <v>11/06/2026</v>
      </c>
      <c r="Z260">
        <v>0</v>
      </c>
      <c r="AA260">
        <v>0</v>
      </c>
      <c r="AB260">
        <v>0</v>
      </c>
      <c r="AC260">
        <v>5000</v>
      </c>
      <c r="AD260">
        <v>0</v>
      </c>
      <c r="AE260">
        <v>0</v>
      </c>
      <c r="AF260">
        <v>5000</v>
      </c>
      <c r="AG260">
        <v>5000</v>
      </c>
      <c r="AH260">
        <v>696.5</v>
      </c>
      <c r="AI260">
        <v>696.5</v>
      </c>
      <c r="AJ260">
        <v>0.6965</v>
      </c>
      <c r="AK260">
        <f>ROUND((AH260-AL260)/1000,6)</f>
      </c>
      <c r="AL260">
        <v>0</v>
      </c>
      <c r="AM260">
        <v>0</v>
      </c>
      <c r="AN260">
        <v>5000</v>
      </c>
      <c r="AO260" t="str">
        <v>SELESAI</v>
      </c>
    </row>
    <row r="261">
      <c r="A261">
        <v>260</v>
      </c>
      <c r="B261" t="str">
        <v>SLC/2606/00092</v>
      </c>
      <c r="C261" t="str">
        <v>SPS/2606/00092-TB01</v>
      </c>
      <c r="D261" t="str">
        <v>03/06/2026</v>
      </c>
      <c r="E261" t="str">
        <v>BE27584F</v>
      </c>
      <c r="F261" t="str">
        <v>BODY BOX WONCHICK SNI BROILER NEW</v>
      </c>
      <c r="G261" t="str">
        <v>WONOKOYO JAYA CORPORINDO, PT</v>
      </c>
      <c r="H261" t="str">
        <v>DC</v>
      </c>
      <c r="I261" t="str">
        <v>650x490x180</v>
      </c>
      <c r="J261">
        <v>5000</v>
      </c>
      <c r="K261" t="str">
        <v>BF</v>
      </c>
      <c r="L261" t="str">
        <v>K200 / K150 / K200</v>
      </c>
      <c r="M261" t="str">
        <v>WHITE 01 - YELLOW 06 - BLUE 369</v>
      </c>
      <c r="N261" t="str">
        <v>K200</v>
      </c>
      <c r="O261" t="str">
        <v>K150</v>
      </c>
      <c r="P261" t="str">
        <v/>
      </c>
      <c r="Q261" t="str">
        <v/>
      </c>
      <c r="R261" t="str">
        <v>K200</v>
      </c>
      <c r="S261" t="str">
        <v>03/06/2026</v>
      </c>
      <c r="T261" t="str">
        <v>09/06/2026</v>
      </c>
      <c r="U261" t="str">
        <v>10/06/2026</v>
      </c>
      <c r="V261" t="str">
        <v>FLEXO 2</v>
      </c>
      <c r="W261" t="str">
        <v>10/06/2026</v>
      </c>
      <c r="X261" t="str">
        <v>11/06/2026</v>
      </c>
      <c r="Y261" t="str">
        <v>11/06/2026</v>
      </c>
      <c r="Z261">
        <v>5000</v>
      </c>
      <c r="AA261">
        <v>2585</v>
      </c>
      <c r="AB261">
        <v>0</v>
      </c>
      <c r="AC261">
        <v>5000</v>
      </c>
      <c r="AD261">
        <v>0</v>
      </c>
      <c r="AE261">
        <v>0</v>
      </c>
      <c r="AF261">
        <v>5000</v>
      </c>
      <c r="AG261">
        <v>5000</v>
      </c>
      <c r="AH261">
        <v>2613.95</v>
      </c>
      <c r="AI261">
        <v>2613.95</v>
      </c>
      <c r="AJ261">
        <v>2.61395</v>
      </c>
      <c r="AK261">
        <f>ROUND((AH261-AL261)/1000,6)</f>
      </c>
      <c r="AL261">
        <v>0</v>
      </c>
      <c r="AM261">
        <v>0</v>
      </c>
      <c r="AN261">
        <v>5000</v>
      </c>
      <c r="AO261" t="str">
        <v>SELESAI</v>
      </c>
    </row>
    <row r="262">
      <c r="A262">
        <v>261</v>
      </c>
      <c r="B262" t="str">
        <v>SLC/2606/00092</v>
      </c>
      <c r="C262" t="str">
        <v>SPS/2606/00092-PB0201</v>
      </c>
      <c r="D262" t="str">
        <v>03/06/2026</v>
      </c>
      <c r="E262" t="str">
        <v>BE27584F</v>
      </c>
      <c r="F262" t="str">
        <v>BODY BOX WONCHICK SNI BROILER NEW</v>
      </c>
      <c r="G262" t="str">
        <v>WONOKOYO JAYA CORPORINDO, PT</v>
      </c>
      <c r="H262" t="str">
        <v>PART PENDEK</v>
      </c>
      <c r="I262" t="str">
        <v>650x490x180</v>
      </c>
      <c r="J262">
        <v>5000</v>
      </c>
      <c r="K262" t="str">
        <v>BF</v>
      </c>
      <c r="L262" t="str">
        <v>K200 / K150 / K200</v>
      </c>
      <c r="M262" t="str">
        <v>WHITE 01 - YELLOW 06 - BLUE 369</v>
      </c>
      <c r="N262" t="str">
        <v>K200</v>
      </c>
      <c r="O262" t="str">
        <v>K150</v>
      </c>
      <c r="P262" t="str">
        <v/>
      </c>
      <c r="Q262" t="str">
        <v/>
      </c>
      <c r="R262" t="str">
        <v>K200</v>
      </c>
      <c r="S262" t="str">
        <v>03/06/2026</v>
      </c>
      <c r="T262" t="str">
        <v>09/06/2026</v>
      </c>
      <c r="U262" t="str">
        <v>10/06/2026</v>
      </c>
      <c r="V262" t="str">
        <v/>
      </c>
      <c r="W262" t="str">
        <v>10/06/2026</v>
      </c>
      <c r="X262" t="str">
        <v>11/06/2026</v>
      </c>
      <c r="Y262" t="str">
        <v>11/06/2026</v>
      </c>
      <c r="Z262">
        <v>0</v>
      </c>
      <c r="AA262">
        <v>0</v>
      </c>
      <c r="AB262">
        <v>0</v>
      </c>
      <c r="AC262">
        <v>5000</v>
      </c>
      <c r="AD262">
        <v>0</v>
      </c>
      <c r="AE262">
        <v>0</v>
      </c>
      <c r="AF262">
        <v>5000</v>
      </c>
      <c r="AG262">
        <v>5000</v>
      </c>
      <c r="AH262">
        <v>534.4</v>
      </c>
      <c r="AI262">
        <v>534.4</v>
      </c>
      <c r="AJ262">
        <v>0.5344</v>
      </c>
      <c r="AK262">
        <f>ROUND((AH262-AL262)/1000,6)</f>
      </c>
      <c r="AL262">
        <v>0</v>
      </c>
      <c r="AM262">
        <v>0</v>
      </c>
      <c r="AN262">
        <v>5000</v>
      </c>
      <c r="AO262" t="str">
        <v>SELESAI</v>
      </c>
    </row>
    <row r="263">
      <c r="A263">
        <v>262</v>
      </c>
      <c r="B263" t="str">
        <v>SLC/2606/00091</v>
      </c>
      <c r="C263" t="str">
        <v>SPS/2606/00091-PT0101</v>
      </c>
      <c r="D263" t="str">
        <v>03/06/2026</v>
      </c>
      <c r="E263" t="str">
        <v>BE27581F2</v>
      </c>
      <c r="F263" t="str">
        <v>TUTUP BOX WONCHICK VACCINATED PREMIUM SNI</v>
      </c>
      <c r="G263" t="str">
        <v>WONOKOYO JAYA CORPORINDO, PT</v>
      </c>
      <c r="H263" t="str">
        <v>LYR SINGLE FACE</v>
      </c>
      <c r="I263" t="str">
        <v>609x456x35</v>
      </c>
      <c r="J263">
        <v>5000</v>
      </c>
      <c r="K263" t="str">
        <v>EF</v>
      </c>
      <c r="L263" t="str">
        <v>W200 / M125 / K150</v>
      </c>
      <c r="M263" t="str">
        <v>YELLOW 97 - BLUE 352 - RED 31</v>
      </c>
      <c r="N263" t="str">
        <v>W200</v>
      </c>
      <c r="O263" t="str">
        <v>M125</v>
      </c>
      <c r="P263" t="str">
        <v/>
      </c>
      <c r="Q263" t="str">
        <v/>
      </c>
      <c r="R263" t="str">
        <v>K150</v>
      </c>
      <c r="S263" t="str">
        <v>03/06/2026</v>
      </c>
      <c r="T263" t="str">
        <v>09/06/2026</v>
      </c>
      <c r="U263" t="str">
        <v>10/06/2026</v>
      </c>
      <c r="V263" t="str">
        <v/>
      </c>
      <c r="W263" t="str">
        <v>10/06/2026</v>
      </c>
      <c r="X263" t="str">
        <v>11/06/2026</v>
      </c>
      <c r="Y263" t="str">
        <v>11/06/2026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-5000</v>
      </c>
      <c r="AF263">
        <v>0</v>
      </c>
      <c r="AG263">
        <v>5000</v>
      </c>
      <c r="AH263">
        <v>418.25</v>
      </c>
      <c r="AI263">
        <v>418.25</v>
      </c>
      <c r="AJ263">
        <v>0.41825</v>
      </c>
      <c r="AK263">
        <f>ROUND((AH263-AL263)/1000,6)</f>
      </c>
      <c r="AL263">
        <v>0</v>
      </c>
      <c r="AM263">
        <v>0</v>
      </c>
      <c r="AN263">
        <v>5000</v>
      </c>
      <c r="AO263" t="str">
        <v>SELESAI</v>
      </c>
    </row>
    <row r="264">
      <c r="A264">
        <v>263</v>
      </c>
      <c r="B264" t="str">
        <v>SLC/2606/00091</v>
      </c>
      <c r="C264" t="str">
        <v>SPS/2606/00091-TT01</v>
      </c>
      <c r="D264" t="str">
        <v>03/06/2026</v>
      </c>
      <c r="E264" t="str">
        <v>BE27581F2</v>
      </c>
      <c r="F264" t="str">
        <v>TUTUP BOX WONCHICK VACCINATED PREMIUM SNI</v>
      </c>
      <c r="G264" t="str">
        <v>WONOKOYO JAYA CORPORINDO, PT</v>
      </c>
      <c r="H264" t="str">
        <v>DC</v>
      </c>
      <c r="I264" t="str">
        <v>609x456x35</v>
      </c>
      <c r="J264">
        <v>5000</v>
      </c>
      <c r="K264" t="str">
        <v>BF</v>
      </c>
      <c r="L264" t="str">
        <v>W200 / M125 / K150</v>
      </c>
      <c r="M264" t="str">
        <v>YELLOW 97 - BLUE 352 - RED 31</v>
      </c>
      <c r="N264" t="str">
        <v>W200</v>
      </c>
      <c r="O264" t="str">
        <v>M125</v>
      </c>
      <c r="P264" t="str">
        <v/>
      </c>
      <c r="Q264" t="str">
        <v/>
      </c>
      <c r="R264" t="str">
        <v>K150</v>
      </c>
      <c r="S264" t="str">
        <v>03/06/2026</v>
      </c>
      <c r="T264" t="str">
        <v>09/06/2026</v>
      </c>
      <c r="U264" t="str">
        <v>10/06/2026</v>
      </c>
      <c r="V264" t="str">
        <v>FLEXO 6/7</v>
      </c>
      <c r="W264" t="str">
        <v>10/06/2026</v>
      </c>
      <c r="X264" t="str">
        <v>11/06/2026</v>
      </c>
      <c r="Y264" t="str">
        <v>11/06/2026</v>
      </c>
      <c r="Z264">
        <v>5000</v>
      </c>
      <c r="AA264">
        <v>649</v>
      </c>
      <c r="AB264">
        <v>40</v>
      </c>
      <c r="AC264">
        <v>5000</v>
      </c>
      <c r="AD264">
        <v>0</v>
      </c>
      <c r="AE264">
        <v>0</v>
      </c>
      <c r="AF264">
        <v>5000</v>
      </c>
      <c r="AG264">
        <v>5000</v>
      </c>
      <c r="AH264">
        <v>917.85</v>
      </c>
      <c r="AI264">
        <v>917.85</v>
      </c>
      <c r="AJ264">
        <v>0.91785</v>
      </c>
      <c r="AK264">
        <f>ROUND((AH264-AL264)/1000,6)</f>
      </c>
      <c r="AL264">
        <v>0</v>
      </c>
      <c r="AM264">
        <v>0</v>
      </c>
      <c r="AN264">
        <v>5000</v>
      </c>
      <c r="AO264" t="str">
        <v>SELESAI</v>
      </c>
    </row>
    <row r="265">
      <c r="A265">
        <v>264</v>
      </c>
      <c r="B265" t="str">
        <v>SLC/2606/00090</v>
      </c>
      <c r="C265" t="str">
        <v>SPS/2606/00090-TB01</v>
      </c>
      <c r="D265" t="str">
        <v>03/06/2026</v>
      </c>
      <c r="E265" t="str">
        <v>BF0218F</v>
      </c>
      <c r="F265" t="str">
        <v>BODY BOX LAYER JANTAN SNI</v>
      </c>
      <c r="G265" t="str">
        <v>WONOKOYO JAYA CORPORINDO, PT</v>
      </c>
      <c r="H265" t="str">
        <v>DC</v>
      </c>
      <c r="I265" t="str">
        <v>650x490x180</v>
      </c>
      <c r="J265">
        <v>5000</v>
      </c>
      <c r="K265" t="str">
        <v>BF</v>
      </c>
      <c r="L265" t="str">
        <v>K200 / K150 / K200</v>
      </c>
      <c r="M265" t="str">
        <v>ORANGE 21 - RED 104</v>
      </c>
      <c r="N265" t="str">
        <v>K200</v>
      </c>
      <c r="O265" t="str">
        <v>K150</v>
      </c>
      <c r="P265" t="str">
        <v/>
      </c>
      <c r="Q265" t="str">
        <v/>
      </c>
      <c r="R265" t="str">
        <v>K200</v>
      </c>
      <c r="S265" t="str">
        <v>03/06/2026</v>
      </c>
      <c r="T265" t="str">
        <v>09/06/2026</v>
      </c>
      <c r="U265" t="str">
        <v>15/06/2026</v>
      </c>
      <c r="V265" t="str">
        <v>FLEXO 6/7</v>
      </c>
      <c r="W265" t="str">
        <v>15/06/2026</v>
      </c>
      <c r="X265" t="str">
        <v>15/06/2026</v>
      </c>
      <c r="Y265" t="str">
        <v>15/06/2026</v>
      </c>
      <c r="Z265">
        <v>5000</v>
      </c>
      <c r="AA265">
        <v>2550</v>
      </c>
      <c r="AB265">
        <v>24</v>
      </c>
      <c r="AC265">
        <v>5000</v>
      </c>
      <c r="AD265">
        <v>0</v>
      </c>
      <c r="AE265">
        <v>150</v>
      </c>
      <c r="AF265">
        <v>4750</v>
      </c>
      <c r="AG265">
        <v>4600</v>
      </c>
      <c r="AH265">
        <v>2404.834</v>
      </c>
      <c r="AI265">
        <v>2404.834</v>
      </c>
      <c r="AJ265">
        <v>2.404834</v>
      </c>
      <c r="AK265">
        <f>ROUND((AH265-AL265)/1000,6)</f>
      </c>
      <c r="AL265">
        <v>0</v>
      </c>
      <c r="AM265">
        <v>400</v>
      </c>
      <c r="AN265">
        <v>4600</v>
      </c>
      <c r="AO265" t="str">
        <v>SELESAI</v>
      </c>
    </row>
    <row r="266">
      <c r="A266">
        <v>265</v>
      </c>
      <c r="B266" t="str">
        <v>SLC/2606/00090</v>
      </c>
      <c r="C266" t="str">
        <v>SPS/2606/00090-PB0201</v>
      </c>
      <c r="D266" t="str">
        <v>03/06/2026</v>
      </c>
      <c r="E266" t="str">
        <v>BF0218F</v>
      </c>
      <c r="F266" t="str">
        <v>BODY BOX LAYER JANTAN SNI</v>
      </c>
      <c r="G266" t="str">
        <v>WONOKOYO JAYA CORPORINDO, PT</v>
      </c>
      <c r="H266" t="str">
        <v>PART PENDEK</v>
      </c>
      <c r="I266" t="str">
        <v>650x490x180</v>
      </c>
      <c r="J266">
        <v>5000</v>
      </c>
      <c r="K266" t="str">
        <v>BF</v>
      </c>
      <c r="L266" t="str">
        <v>K200 / K150 / K200</v>
      </c>
      <c r="M266" t="str">
        <v>ORANGE 21 - RED 104</v>
      </c>
      <c r="N266" t="str">
        <v>K200</v>
      </c>
      <c r="O266" t="str">
        <v>K150</v>
      </c>
      <c r="P266" t="str">
        <v/>
      </c>
      <c r="Q266" t="str">
        <v/>
      </c>
      <c r="R266" t="str">
        <v>K200</v>
      </c>
      <c r="S266" t="str">
        <v>03/06/2026</v>
      </c>
      <c r="T266" t="str">
        <v>09/06/2026</v>
      </c>
      <c r="U266" t="str">
        <v>15/06/2026</v>
      </c>
      <c r="V266" t="str">
        <v/>
      </c>
      <c r="W266" t="str">
        <v>15/06/2026</v>
      </c>
      <c r="X266" t="str">
        <v>15/06/2026</v>
      </c>
      <c r="Y266" t="str">
        <v>15/06/2026</v>
      </c>
      <c r="Z266">
        <v>0</v>
      </c>
      <c r="AA266">
        <v>0</v>
      </c>
      <c r="AB266">
        <v>0</v>
      </c>
      <c r="AC266">
        <v>5000</v>
      </c>
      <c r="AD266">
        <v>0</v>
      </c>
      <c r="AE266">
        <v>400</v>
      </c>
      <c r="AF266">
        <v>5000</v>
      </c>
      <c r="AG266">
        <v>4600</v>
      </c>
      <c r="AH266">
        <v>491.648</v>
      </c>
      <c r="AI266">
        <v>491.648</v>
      </c>
      <c r="AJ266">
        <v>0.491648</v>
      </c>
      <c r="AK266">
        <f>ROUND((AH266-AL266)/1000,6)</f>
      </c>
      <c r="AL266">
        <v>0</v>
      </c>
      <c r="AM266">
        <v>400</v>
      </c>
      <c r="AN266">
        <v>4600</v>
      </c>
      <c r="AO266" t="str">
        <v>SELESAI</v>
      </c>
    </row>
    <row r="267">
      <c r="A267">
        <v>266</v>
      </c>
      <c r="B267" t="str">
        <v>SLC/2606/00090</v>
      </c>
      <c r="C267" t="str">
        <v>SPS/2606/00090-PB0101</v>
      </c>
      <c r="D267" t="str">
        <v>03/06/2026</v>
      </c>
      <c r="E267" t="str">
        <v>BF0218F</v>
      </c>
      <c r="F267" t="str">
        <v>BODY BOX LAYER JANTAN SNI</v>
      </c>
      <c r="G267" t="str">
        <v>WONOKOYO JAYA CORPORINDO, PT</v>
      </c>
      <c r="H267" t="str">
        <v>PART PANJANG</v>
      </c>
      <c r="I267" t="str">
        <v>650x490x180</v>
      </c>
      <c r="J267">
        <v>5000</v>
      </c>
      <c r="K267" t="str">
        <v>BF</v>
      </c>
      <c r="L267" t="str">
        <v>K200 / K150 / K200</v>
      </c>
      <c r="M267" t="str">
        <v>ORANGE 21 - RED 104</v>
      </c>
      <c r="N267" t="str">
        <v>K200</v>
      </c>
      <c r="O267" t="str">
        <v>K150</v>
      </c>
      <c r="P267" t="str">
        <v/>
      </c>
      <c r="Q267" t="str">
        <v/>
      </c>
      <c r="R267" t="str">
        <v>K200</v>
      </c>
      <c r="S267" t="str">
        <v>03/06/2026</v>
      </c>
      <c r="T267" t="str">
        <v>09/06/2026</v>
      </c>
      <c r="U267" t="str">
        <v>15/06/2026</v>
      </c>
      <c r="V267" t="str">
        <v/>
      </c>
      <c r="W267" t="str">
        <v>15/06/2026</v>
      </c>
      <c r="X267" t="str">
        <v>15/06/2026</v>
      </c>
      <c r="Y267" t="str">
        <v>15/06/2026</v>
      </c>
      <c r="Z267">
        <v>0</v>
      </c>
      <c r="AA267">
        <v>0</v>
      </c>
      <c r="AB267">
        <v>0</v>
      </c>
      <c r="AC267">
        <v>5000</v>
      </c>
      <c r="AD267">
        <v>0</v>
      </c>
      <c r="AE267">
        <v>400</v>
      </c>
      <c r="AF267">
        <v>5000</v>
      </c>
      <c r="AG267">
        <v>4600</v>
      </c>
      <c r="AH267">
        <v>640.78</v>
      </c>
      <c r="AI267">
        <v>640.78</v>
      </c>
      <c r="AJ267">
        <v>0.64078</v>
      </c>
      <c r="AK267">
        <f>ROUND((AH267-AL267)/1000,6)</f>
      </c>
      <c r="AL267">
        <v>0</v>
      </c>
      <c r="AM267">
        <v>400</v>
      </c>
      <c r="AN267">
        <v>4600</v>
      </c>
      <c r="AO267" t="str">
        <v>SELESAI</v>
      </c>
    </row>
    <row r="268">
      <c r="A268">
        <v>267</v>
      </c>
      <c r="B268" t="str">
        <v>SLC/2606/00089</v>
      </c>
      <c r="C268" t="str">
        <v>SPS/2606/00089-TT01</v>
      </c>
      <c r="D268" t="str">
        <v>03/06/2026</v>
      </c>
      <c r="E268" t="str">
        <v>BE27665F2</v>
      </c>
      <c r="F268" t="str">
        <v>TUTUP BOX LAYER JANTAN SNI</v>
      </c>
      <c r="G268" t="str">
        <v>WONOKOYO JAYA CORPORINDO, PT</v>
      </c>
      <c r="H268" t="str">
        <v>DC</v>
      </c>
      <c r="I268" t="str">
        <v>609x456x35</v>
      </c>
      <c r="J268">
        <v>5000</v>
      </c>
      <c r="K268" t="str">
        <v>BF</v>
      </c>
      <c r="L268" t="str">
        <v>K200 / M125 / K150</v>
      </c>
      <c r="M268" t="str">
        <v>YELLOW 28 - RED 28</v>
      </c>
      <c r="N268" t="str">
        <v>K200</v>
      </c>
      <c r="O268" t="str">
        <v>M125</v>
      </c>
      <c r="P268" t="str">
        <v/>
      </c>
      <c r="Q268" t="str">
        <v/>
      </c>
      <c r="R268" t="str">
        <v>K150</v>
      </c>
      <c r="S268" t="str">
        <v>03/06/2026</v>
      </c>
      <c r="T268" t="str">
        <v>09/06/2026</v>
      </c>
      <c r="U268" t="str">
        <v>15/06/2026</v>
      </c>
      <c r="V268" t="str">
        <v>FLEXO 6/7</v>
      </c>
      <c r="W268" t="str">
        <v>15/06/2026</v>
      </c>
      <c r="X268" t="str">
        <v>15/06/2026</v>
      </c>
      <c r="Y268" t="str">
        <v>15/06/2026</v>
      </c>
      <c r="Z268">
        <v>5000</v>
      </c>
      <c r="AA268">
        <v>642</v>
      </c>
      <c r="AB268">
        <v>0</v>
      </c>
      <c r="AC268">
        <v>5000</v>
      </c>
      <c r="AD268">
        <v>0</v>
      </c>
      <c r="AE268">
        <v>400</v>
      </c>
      <c r="AF268">
        <v>5000</v>
      </c>
      <c r="AG268">
        <v>4600</v>
      </c>
      <c r="AH268">
        <v>844.422</v>
      </c>
      <c r="AI268">
        <v>844.422</v>
      </c>
      <c r="AJ268">
        <v>0.844422</v>
      </c>
      <c r="AK268">
        <f>ROUND((AH268-AL268)/1000,6)</f>
      </c>
      <c r="AL268">
        <v>0</v>
      </c>
      <c r="AM268">
        <v>400</v>
      </c>
      <c r="AN268">
        <v>4600</v>
      </c>
      <c r="AO268" t="str">
        <v>SELESAI</v>
      </c>
    </row>
    <row r="269">
      <c r="A269">
        <v>268</v>
      </c>
      <c r="B269" t="str">
        <v>SLC/2606/00089</v>
      </c>
      <c r="C269" t="str">
        <v>SPS/2606/00089-PT0101</v>
      </c>
      <c r="D269" t="str">
        <v>03/06/2026</v>
      </c>
      <c r="E269" t="str">
        <v>BE27665F2</v>
      </c>
      <c r="F269" t="str">
        <v>TUTUP BOX LAYER JANTAN SNI</v>
      </c>
      <c r="G269" t="str">
        <v>WONOKOYO JAYA CORPORINDO, PT</v>
      </c>
      <c r="H269" t="str">
        <v>LYR SINGLE FACE</v>
      </c>
      <c r="I269" t="str">
        <v>609x456x35</v>
      </c>
      <c r="J269">
        <v>5000</v>
      </c>
      <c r="K269" t="str">
        <v>EF</v>
      </c>
      <c r="L269" t="str">
        <v>K200 / M125 / K150</v>
      </c>
      <c r="M269" t="str">
        <v>YELLOW 28 - RED 28</v>
      </c>
      <c r="N269" t="str">
        <v>K200</v>
      </c>
      <c r="O269" t="str">
        <v>M125</v>
      </c>
      <c r="P269" t="str">
        <v/>
      </c>
      <c r="Q269" t="str">
        <v/>
      </c>
      <c r="R269" t="str">
        <v>K150</v>
      </c>
      <c r="S269" t="str">
        <v>03/06/2026</v>
      </c>
      <c r="T269" t="str">
        <v>09/06/2026</v>
      </c>
      <c r="U269" t="str">
        <v>15/06/2026</v>
      </c>
      <c r="V269" t="str">
        <v/>
      </c>
      <c r="W269" t="str">
        <v>15/06/2026</v>
      </c>
      <c r="X269" t="str">
        <v>15/06/2026</v>
      </c>
      <c r="Y269" t="str">
        <v>15/06/2026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-4600</v>
      </c>
      <c r="AF269">
        <v>0</v>
      </c>
      <c r="AG269">
        <v>4600</v>
      </c>
      <c r="AH269">
        <v>384.79</v>
      </c>
      <c r="AI269">
        <v>384.79</v>
      </c>
      <c r="AJ269">
        <v>0.38479</v>
      </c>
      <c r="AK269">
        <f>ROUND((AH269-AL269)/1000,6)</f>
      </c>
      <c r="AL269">
        <v>0</v>
      </c>
      <c r="AM269">
        <v>400</v>
      </c>
      <c r="AN269">
        <v>4600</v>
      </c>
      <c r="AO269" t="str">
        <v>SELESAI</v>
      </c>
    </row>
    <row r="270">
      <c r="A270">
        <v>269</v>
      </c>
      <c r="B270" t="str">
        <v>SLC/2606/00086</v>
      </c>
      <c r="C270" t="str">
        <v>SPS/2606/00086-TB01</v>
      </c>
      <c r="D270" t="str">
        <v>03/06/2026</v>
      </c>
      <c r="E270" t="str">
        <v>BD27370F</v>
      </c>
      <c r="F270" t="str">
        <v>DOC POLOS (BOTTOM)</v>
      </c>
      <c r="G270" t="str">
        <v>IAN WIJANARKO</v>
      </c>
      <c r="H270" t="str">
        <v>DC</v>
      </c>
      <c r="I270" t="str">
        <v>665x493x141</v>
      </c>
      <c r="J270">
        <v>1800</v>
      </c>
      <c r="K270" t="str">
        <v>BF</v>
      </c>
      <c r="L270" t="str">
        <v>K200 / K150 / K200</v>
      </c>
      <c r="M270" t="str">
        <v>POLOS</v>
      </c>
      <c r="N270" t="str">
        <v>K200</v>
      </c>
      <c r="O270" t="str">
        <v>K150</v>
      </c>
      <c r="P270" t="str">
        <v/>
      </c>
      <c r="Q270" t="str">
        <v/>
      </c>
      <c r="R270" t="str">
        <v>K200</v>
      </c>
      <c r="S270" t="str">
        <v>03/06/2026</v>
      </c>
      <c r="T270" t="str">
        <v>10/06/2026</v>
      </c>
      <c r="U270" t="str">
        <v>12/06/2026</v>
      </c>
      <c r="V270" t="str">
        <v/>
      </c>
      <c r="W270" t="str">
        <v>12/06/2026</v>
      </c>
      <c r="X270" t="str">
        <v>12/06/2026</v>
      </c>
      <c r="Y270" t="str">
        <v>12/06/2026</v>
      </c>
      <c r="Z270">
        <v>1800</v>
      </c>
      <c r="AA270">
        <v>930</v>
      </c>
      <c r="AB270">
        <v>30</v>
      </c>
      <c r="AC270">
        <v>1800</v>
      </c>
      <c r="AD270">
        <v>0</v>
      </c>
      <c r="AE270">
        <v>0</v>
      </c>
      <c r="AF270">
        <v>1800</v>
      </c>
      <c r="AG270">
        <v>1800</v>
      </c>
      <c r="AH270">
        <v>949.59</v>
      </c>
      <c r="AI270">
        <v>949.59</v>
      </c>
      <c r="AJ270">
        <v>0.94959</v>
      </c>
      <c r="AK270">
        <f>ROUND((AH270-AL270)/1000,6)</f>
      </c>
      <c r="AL270">
        <v>0</v>
      </c>
      <c r="AM270">
        <v>0</v>
      </c>
      <c r="AN270">
        <v>1800</v>
      </c>
      <c r="AO270" t="str">
        <v>SELESAI</v>
      </c>
    </row>
    <row r="271">
      <c r="A271">
        <v>270</v>
      </c>
      <c r="B271" t="str">
        <v>SLC/2606/00086</v>
      </c>
      <c r="C271" t="str">
        <v>SPS/2606/00086-PB0101</v>
      </c>
      <c r="D271" t="str">
        <v>03/06/2026</v>
      </c>
      <c r="E271" t="str">
        <v>BD27370F</v>
      </c>
      <c r="F271" t="str">
        <v>DOC POLOS (BOTTOM)</v>
      </c>
      <c r="G271" t="str">
        <v>IAN WIJANARKO</v>
      </c>
      <c r="H271" t="str">
        <v>PART PJG</v>
      </c>
      <c r="I271" t="str">
        <v>665x493x141</v>
      </c>
      <c r="J271">
        <v>1800</v>
      </c>
      <c r="K271" t="str">
        <v>BF</v>
      </c>
      <c r="L271" t="str">
        <v>K200 / K150 / K200</v>
      </c>
      <c r="M271" t="str">
        <v>POLOS</v>
      </c>
      <c r="N271" t="str">
        <v>K200</v>
      </c>
      <c r="O271" t="str">
        <v>K150</v>
      </c>
      <c r="P271" t="str">
        <v/>
      </c>
      <c r="Q271" t="str">
        <v/>
      </c>
      <c r="R271" t="str">
        <v>K200</v>
      </c>
      <c r="S271" t="str">
        <v>03/06/2026</v>
      </c>
      <c r="T271" t="str">
        <v>10/06/2026</v>
      </c>
      <c r="U271" t="str">
        <v>12/06/2026</v>
      </c>
      <c r="V271" t="str">
        <v/>
      </c>
      <c r="W271" t="str">
        <v>12/06/2026</v>
      </c>
      <c r="X271" t="str">
        <v>12/06/2026</v>
      </c>
      <c r="Y271" t="str">
        <v>12/06/2026</v>
      </c>
      <c r="Z271">
        <v>0</v>
      </c>
      <c r="AA271">
        <v>0</v>
      </c>
      <c r="AB271">
        <v>0</v>
      </c>
      <c r="AC271">
        <v>1800</v>
      </c>
      <c r="AD271">
        <v>0</v>
      </c>
      <c r="AE271">
        <v>0</v>
      </c>
      <c r="AF271">
        <v>1800</v>
      </c>
      <c r="AG271">
        <v>1800</v>
      </c>
      <c r="AH271">
        <v>240.912</v>
      </c>
      <c r="AI271">
        <v>240.912</v>
      </c>
      <c r="AJ271">
        <v>0.240912</v>
      </c>
      <c r="AK271">
        <f>ROUND((AH271-AL271)/1000,6)</f>
      </c>
      <c r="AL271">
        <v>0</v>
      </c>
      <c r="AM271">
        <v>0</v>
      </c>
      <c r="AN271">
        <v>1800</v>
      </c>
      <c r="AO271" t="str">
        <v>SELESAI</v>
      </c>
    </row>
    <row r="272">
      <c r="A272">
        <v>271</v>
      </c>
      <c r="B272" t="str">
        <v>SLC/2606/00086</v>
      </c>
      <c r="C272" t="str">
        <v>SPS/2606/00086-PB0201</v>
      </c>
      <c r="D272" t="str">
        <v>03/06/2026</v>
      </c>
      <c r="E272" t="str">
        <v>BD27370F</v>
      </c>
      <c r="F272" t="str">
        <v>DOC POLOS (BOTTOM)</v>
      </c>
      <c r="G272" t="str">
        <v>IAN WIJANARKO</v>
      </c>
      <c r="H272" t="str">
        <v>PART PENDEK</v>
      </c>
      <c r="I272" t="str">
        <v>665x493x141</v>
      </c>
      <c r="J272">
        <v>1800</v>
      </c>
      <c r="K272" t="str">
        <v>BF</v>
      </c>
      <c r="L272" t="str">
        <v>K200 / K150 / K200</v>
      </c>
      <c r="M272" t="str">
        <v>POLOS</v>
      </c>
      <c r="N272" t="str">
        <v>K200</v>
      </c>
      <c r="O272" t="str">
        <v>K150</v>
      </c>
      <c r="P272" t="str">
        <v/>
      </c>
      <c r="Q272" t="str">
        <v/>
      </c>
      <c r="R272" t="str">
        <v>K200</v>
      </c>
      <c r="S272" t="str">
        <v>03/06/2026</v>
      </c>
      <c r="T272" t="str">
        <v>10/06/2026</v>
      </c>
      <c r="U272" t="str">
        <v>12/06/2026</v>
      </c>
      <c r="V272" t="str">
        <v/>
      </c>
      <c r="W272" t="str">
        <v>12/06/2026</v>
      </c>
      <c r="X272" t="str">
        <v>12/06/2026</v>
      </c>
      <c r="Y272" t="str">
        <v>12/06/2026</v>
      </c>
      <c r="Z272">
        <v>0</v>
      </c>
      <c r="AA272">
        <v>0</v>
      </c>
      <c r="AB272">
        <v>0</v>
      </c>
      <c r="AC272">
        <v>1800</v>
      </c>
      <c r="AD272">
        <v>0</v>
      </c>
      <c r="AE272">
        <v>0</v>
      </c>
      <c r="AF272">
        <v>1800</v>
      </c>
      <c r="AG272">
        <v>1800</v>
      </c>
      <c r="AH272">
        <v>182.286</v>
      </c>
      <c r="AI272">
        <v>182.286</v>
      </c>
      <c r="AJ272">
        <v>0.182286</v>
      </c>
      <c r="AK272">
        <f>ROUND((AH272-AL272)/1000,6)</f>
      </c>
      <c r="AL272">
        <v>0</v>
      </c>
      <c r="AM272">
        <v>0</v>
      </c>
      <c r="AN272">
        <v>1800</v>
      </c>
      <c r="AO272" t="str">
        <v>SELESAI</v>
      </c>
    </row>
    <row r="273">
      <c r="A273">
        <v>272</v>
      </c>
      <c r="B273" t="str">
        <v>SLC/2606/00085</v>
      </c>
      <c r="C273" t="str">
        <v>SPS/2606/00085-TT01</v>
      </c>
      <c r="D273" t="str">
        <v>03/06/2026</v>
      </c>
      <c r="E273" t="str">
        <v>BD27368F2</v>
      </c>
      <c r="F273" t="str">
        <v>DOC POLOS (TOP)</v>
      </c>
      <c r="G273" t="str">
        <v>IAN WIJANARKO</v>
      </c>
      <c r="H273" t="str">
        <v>DC</v>
      </c>
      <c r="I273" t="str">
        <v>615x452x35</v>
      </c>
      <c r="J273">
        <v>1800</v>
      </c>
      <c r="K273" t="str">
        <v>BF</v>
      </c>
      <c r="L273" t="str">
        <v>K150 / M150 / K150</v>
      </c>
      <c r="M273" t="str">
        <v>POLOS</v>
      </c>
      <c r="N273" t="str">
        <v>K150</v>
      </c>
      <c r="O273" t="str">
        <v>M150</v>
      </c>
      <c r="P273" t="str">
        <v/>
      </c>
      <c r="Q273" t="str">
        <v/>
      </c>
      <c r="R273" t="str">
        <v>K150</v>
      </c>
      <c r="S273" t="str">
        <v>03/06/2026</v>
      </c>
      <c r="T273" t="str">
        <v>10/06/2026</v>
      </c>
      <c r="U273" t="str">
        <v>12/06/2026</v>
      </c>
      <c r="V273" t="str">
        <v/>
      </c>
      <c r="W273" t="str">
        <v>12/06/2026</v>
      </c>
      <c r="X273" t="str">
        <v>12/06/2026</v>
      </c>
      <c r="Y273" t="str">
        <v>12/06/2026</v>
      </c>
      <c r="Z273">
        <v>1800</v>
      </c>
      <c r="AA273">
        <v>311</v>
      </c>
      <c r="AB273">
        <v>45</v>
      </c>
      <c r="AC273">
        <v>1800</v>
      </c>
      <c r="AD273">
        <v>0</v>
      </c>
      <c r="AE273">
        <v>36</v>
      </c>
      <c r="AF273">
        <v>1836</v>
      </c>
      <c r="AG273">
        <v>1800</v>
      </c>
      <c r="AH273">
        <v>324.864</v>
      </c>
      <c r="AI273">
        <v>324.864</v>
      </c>
      <c r="AJ273">
        <v>0.324864</v>
      </c>
      <c r="AK273">
        <f>ROUND((AH273-AL273)/1000,6)</f>
      </c>
      <c r="AL273">
        <v>0</v>
      </c>
      <c r="AM273">
        <v>0</v>
      </c>
      <c r="AN273">
        <v>1800</v>
      </c>
      <c r="AO273" t="str">
        <v>SELESAI</v>
      </c>
    </row>
    <row r="274">
      <c r="A274">
        <v>273</v>
      </c>
      <c r="B274" t="str">
        <v>SLC/2606/00084</v>
      </c>
      <c r="C274" t="str">
        <v>SPS/2606/00084-B01</v>
      </c>
      <c r="D274" t="str">
        <v>03/06/2026</v>
      </c>
      <c r="E274" t="str">
        <v>0019205</v>
      </c>
      <c r="F274" t="str">
        <v>ESA 341, OB</v>
      </c>
      <c r="G274" t="str">
        <v>ALFIN KARUNIAWAN</v>
      </c>
      <c r="H274" t="str">
        <v>A1</v>
      </c>
      <c r="I274" t="str">
        <v>690x402x348</v>
      </c>
      <c r="J274">
        <v>1000</v>
      </c>
      <c r="K274" t="str">
        <v>BCF</v>
      </c>
      <c r="L274" t="str">
        <v>K125 / M125 / M125 / M125 / K125</v>
      </c>
      <c r="M274" t="str">
        <v>RED 01 - BLACK 01</v>
      </c>
      <c r="N274" t="str">
        <v>K125</v>
      </c>
      <c r="O274" t="str">
        <v>M125</v>
      </c>
      <c r="P274" t="str">
        <v>M125</v>
      </c>
      <c r="Q274" t="str">
        <v>M125</v>
      </c>
      <c r="R274" t="str">
        <v>K125</v>
      </c>
      <c r="S274" t="str">
        <v>03/06/2026</v>
      </c>
      <c r="T274" t="str">
        <v>13/06/2026</v>
      </c>
      <c r="U274" t="str">
        <v>17/06/2026</v>
      </c>
      <c r="V274" t="str">
        <v>FLEXO 2/6/7</v>
      </c>
      <c r="W274" t="str">
        <v>17/06/2026</v>
      </c>
      <c r="X274" t="str">
        <v>17/06/2026</v>
      </c>
      <c r="Y274" t="str">
        <v>17/06/2026</v>
      </c>
      <c r="Z274">
        <v>1000</v>
      </c>
      <c r="AA274">
        <v>364</v>
      </c>
      <c r="AB274">
        <v>57</v>
      </c>
      <c r="AC274">
        <v>1000</v>
      </c>
      <c r="AD274">
        <v>0</v>
      </c>
      <c r="AE274">
        <v>0</v>
      </c>
      <c r="AF274">
        <v>1035</v>
      </c>
      <c r="AG274">
        <v>1035</v>
      </c>
      <c r="AH274">
        <v>1314.08775</v>
      </c>
      <c r="AI274">
        <v>1314.08775</v>
      </c>
      <c r="AJ274">
        <v>1.314087</v>
      </c>
      <c r="AK274">
        <f>ROUND((AH274-AL274)/1000,6)</f>
      </c>
      <c r="AL274">
        <v>0</v>
      </c>
      <c r="AM274">
        <v>0</v>
      </c>
      <c r="AN274">
        <v>1035</v>
      </c>
      <c r="AO274" t="str">
        <v>SELESAI</v>
      </c>
    </row>
    <row r="275">
      <c r="A275">
        <v>274</v>
      </c>
      <c r="B275" t="str">
        <v>SLC/2606/00083</v>
      </c>
      <c r="C275" t="str">
        <v>SPS/2606/00083-B01</v>
      </c>
      <c r="D275" t="str">
        <v>03/06/2026</v>
      </c>
      <c r="E275" t="str">
        <v>I002-2600300-A1</v>
      </c>
      <c r="F275" t="str">
        <v>KARTON OL TYPE C</v>
      </c>
      <c r="G275" t="str">
        <v>INTI MEDICOM RETAILINDO, PT</v>
      </c>
      <c r="H275" t="str">
        <v>A1</v>
      </c>
      <c r="I275" t="str">
        <v>290x200x220</v>
      </c>
      <c r="J275">
        <v>5000</v>
      </c>
      <c r="K275" t="str">
        <v>BF</v>
      </c>
      <c r="L275" t="str">
        <v>K125 / M125 / K125</v>
      </c>
      <c r="M275" t="str">
        <v>BLACK 01</v>
      </c>
      <c r="N275" t="str">
        <v>K125</v>
      </c>
      <c r="O275" t="str">
        <v>M125</v>
      </c>
      <c r="P275" t="str">
        <v/>
      </c>
      <c r="Q275" t="str">
        <v/>
      </c>
      <c r="R275" t="str">
        <v>K125</v>
      </c>
      <c r="S275" t="str">
        <v>03/06/2026</v>
      </c>
      <c r="T275" t="str">
        <v>06/06/2026</v>
      </c>
      <c r="U275" t="str">
        <v>09/06/2026</v>
      </c>
      <c r="V275" t="str">
        <v>FLEXO 4/5</v>
      </c>
      <c r="W275" t="str">
        <v>09/06/2026</v>
      </c>
      <c r="X275" t="str">
        <v>09/06/2026</v>
      </c>
      <c r="Y275" t="str">
        <v>09/06/2026</v>
      </c>
      <c r="Z275">
        <v>5000</v>
      </c>
      <c r="AA275">
        <v>1063</v>
      </c>
      <c r="AB275">
        <v>165</v>
      </c>
      <c r="AC275">
        <v>5000</v>
      </c>
      <c r="AD275">
        <v>0</v>
      </c>
      <c r="AE275">
        <v>0</v>
      </c>
      <c r="AF275">
        <v>5100</v>
      </c>
      <c r="AG275">
        <v>5100</v>
      </c>
      <c r="AH275">
        <v>929.628</v>
      </c>
      <c r="AI275">
        <v>929.628</v>
      </c>
      <c r="AJ275">
        <v>0.929628</v>
      </c>
      <c r="AK275">
        <f>ROUND((AH275-AL275)/1000,6)</f>
      </c>
      <c r="AL275">
        <v>0</v>
      </c>
      <c r="AM275">
        <v>0</v>
      </c>
      <c r="AN275">
        <v>5100</v>
      </c>
      <c r="AO275" t="str">
        <v>SELESAI</v>
      </c>
    </row>
    <row r="276">
      <c r="A276">
        <v>275</v>
      </c>
      <c r="B276" t="str">
        <v>SLC/2606/00081</v>
      </c>
      <c r="C276" t="str">
        <v>SPS/2606/00081-B01</v>
      </c>
      <c r="D276" t="str">
        <v>03/06/2026</v>
      </c>
      <c r="E276" t="str">
        <v>BF0244</v>
      </c>
      <c r="F276" t="str">
        <v>DBL SR AS SUPREM 925 2025</v>
      </c>
      <c r="G276" t="str">
        <v>BEHAESTEX, PT</v>
      </c>
      <c r="H276" t="str">
        <v>A1</v>
      </c>
      <c r="I276" t="str">
        <v>1300x455x260</v>
      </c>
      <c r="J276">
        <v>1000</v>
      </c>
      <c r="K276" t="str">
        <v>BCF</v>
      </c>
      <c r="L276" t="str">
        <v>K150 / M125 / M125 / M125 / K150</v>
      </c>
      <c r="M276" t="str">
        <v>POLOS</v>
      </c>
      <c r="N276" t="str">
        <v>K150</v>
      </c>
      <c r="O276" t="str">
        <v>M125</v>
      </c>
      <c r="P276" t="str">
        <v>M125</v>
      </c>
      <c r="Q276" t="str">
        <v>M125</v>
      </c>
      <c r="R276" t="str">
        <v>K150</v>
      </c>
      <c r="S276" t="str">
        <v>03/06/2026</v>
      </c>
      <c r="T276" t="str">
        <v>05/06/2026</v>
      </c>
      <c r="U276" t="str">
        <v>09/06/2026</v>
      </c>
      <c r="V276" t="str">
        <v>FLEXO 2</v>
      </c>
      <c r="W276" t="str">
        <v>09/06/2026</v>
      </c>
      <c r="X276" t="str">
        <v>11/06/2026</v>
      </c>
      <c r="Y276" t="str">
        <v>11/06/2026</v>
      </c>
      <c r="Z276">
        <v>1000</v>
      </c>
      <c r="AA276">
        <v>627</v>
      </c>
      <c r="AB276">
        <v>60</v>
      </c>
      <c r="AC276">
        <v>1000</v>
      </c>
      <c r="AD276">
        <v>0</v>
      </c>
      <c r="AE276">
        <v>0</v>
      </c>
      <c r="AF276">
        <v>932</v>
      </c>
      <c r="AG276">
        <v>932</v>
      </c>
      <c r="AH276">
        <v>1918.91344</v>
      </c>
      <c r="AI276">
        <v>1918.91344</v>
      </c>
      <c r="AJ276">
        <v>1.918913</v>
      </c>
      <c r="AK276">
        <f>ROUND((AH276-AL276)/1000,6)</f>
      </c>
      <c r="AL276">
        <v>0</v>
      </c>
      <c r="AM276">
        <v>68</v>
      </c>
      <c r="AN276">
        <v>932</v>
      </c>
      <c r="AO276" t="str">
        <v>SELESAI</v>
      </c>
    </row>
    <row r="277">
      <c r="A277">
        <v>276</v>
      </c>
      <c r="B277" t="str">
        <v>SLC/2606/00080</v>
      </c>
      <c r="C277" t="str">
        <v>SPS/2606/00080-B01</v>
      </c>
      <c r="D277" t="str">
        <v>03/06/2026</v>
      </c>
      <c r="E277" t="str">
        <v>0025991F</v>
      </c>
      <c r="F277" t="str">
        <v>(400011382) CARTON BOX 500G FERMIPAN CAN2666</v>
      </c>
      <c r="G277" t="str">
        <v>PERSEROAN TERBATAS LESAFFRE SARI NUSA</v>
      </c>
      <c r="H277" t="str">
        <v>DC</v>
      </c>
      <c r="I277" t="str">
        <v>331x190x246</v>
      </c>
      <c r="J277">
        <v>3000</v>
      </c>
      <c r="K277" t="str">
        <v>BF</v>
      </c>
      <c r="L277" t="str">
        <v>W170 / K150 / K200</v>
      </c>
      <c r="M277" t="str">
        <v>BROWN 96 - BLACK 30</v>
      </c>
      <c r="N277" t="str">
        <v>W170</v>
      </c>
      <c r="O277" t="str">
        <v>K150</v>
      </c>
      <c r="P277" t="str">
        <v/>
      </c>
      <c r="Q277" t="str">
        <v/>
      </c>
      <c r="R277" t="str">
        <v>K200</v>
      </c>
      <c r="S277" t="str">
        <v>03/06/2026</v>
      </c>
      <c r="T277" t="str">
        <v>10/06/2026</v>
      </c>
      <c r="U277" t="str">
        <v>12/06/2026</v>
      </c>
      <c r="V277" t="str">
        <v>FLEXO 6</v>
      </c>
      <c r="W277" t="str">
        <v>12/06/2026</v>
      </c>
      <c r="X277" t="str">
        <v>12/06/2026</v>
      </c>
      <c r="Y277" t="str">
        <v>12/06/2026</v>
      </c>
      <c r="Z277">
        <v>3000</v>
      </c>
      <c r="AA277">
        <v>878</v>
      </c>
      <c r="AB277">
        <v>0</v>
      </c>
      <c r="AC277">
        <v>3000</v>
      </c>
      <c r="AD277">
        <v>0</v>
      </c>
      <c r="AE277">
        <v>0</v>
      </c>
      <c r="AF277">
        <v>2795</v>
      </c>
      <c r="AG277">
        <v>2795</v>
      </c>
      <c r="AH277">
        <v>765.2151</v>
      </c>
      <c r="AI277">
        <v>765.2151</v>
      </c>
      <c r="AJ277">
        <v>0.765215</v>
      </c>
      <c r="AK277">
        <f>ROUND((AH277-AL277)/1000,6)</f>
      </c>
      <c r="AL277">
        <v>0</v>
      </c>
      <c r="AM277">
        <v>205</v>
      </c>
      <c r="AN277">
        <v>2795</v>
      </c>
      <c r="AO277" t="str">
        <v>SELESAI</v>
      </c>
    </row>
    <row r="278">
      <c r="A278">
        <v>277</v>
      </c>
      <c r="B278" t="str">
        <v>SLC/2606/00079</v>
      </c>
      <c r="C278" t="str">
        <v>SPS/2606/00079-B01</v>
      </c>
      <c r="D278" t="str">
        <v>03/06/2026</v>
      </c>
      <c r="E278" t="str">
        <v>0025583F</v>
      </c>
      <c r="F278" t="str">
        <v>(400011232) CARTON BOX 500G SAF INSTANT CAN2667</v>
      </c>
      <c r="G278" t="str">
        <v>PERSEROAN TERBATAS LESAFFRE SARI NUSA</v>
      </c>
      <c r="H278" t="str">
        <v>DC</v>
      </c>
      <c r="I278" t="str">
        <v>331x190x246</v>
      </c>
      <c r="J278">
        <v>3000</v>
      </c>
      <c r="K278" t="str">
        <v>BF</v>
      </c>
      <c r="L278" t="str">
        <v>W170 / K150 / K200</v>
      </c>
      <c r="M278" t="str">
        <v>PINK 51 - YLW 146 - BLUE 428 - BLACK 37</v>
      </c>
      <c r="N278" t="str">
        <v>W170</v>
      </c>
      <c r="O278" t="str">
        <v>K150</v>
      </c>
      <c r="P278" t="str">
        <v/>
      </c>
      <c r="Q278" t="str">
        <v/>
      </c>
      <c r="R278" t="str">
        <v>K200</v>
      </c>
      <c r="S278" t="str">
        <v>03/06/2026</v>
      </c>
      <c r="T278" t="str">
        <v>10/06/2026</v>
      </c>
      <c r="U278" t="str">
        <v>12/06/2026</v>
      </c>
      <c r="V278" t="str">
        <v>FLEXO 6/2</v>
      </c>
      <c r="W278" t="str">
        <v>12/06/2026</v>
      </c>
      <c r="X278" t="str">
        <v>12/06/2026</v>
      </c>
      <c r="Y278" t="str">
        <v>12/06/2026</v>
      </c>
      <c r="Z278">
        <v>3000</v>
      </c>
      <c r="AA278">
        <v>775</v>
      </c>
      <c r="AB278">
        <v>24</v>
      </c>
      <c r="AC278">
        <v>3000</v>
      </c>
      <c r="AD278">
        <v>0</v>
      </c>
      <c r="AE278">
        <v>0</v>
      </c>
      <c r="AF278">
        <v>3000</v>
      </c>
      <c r="AG278">
        <v>3000</v>
      </c>
      <c r="AH278">
        <v>821.34</v>
      </c>
      <c r="AI278">
        <v>821.34</v>
      </c>
      <c r="AJ278">
        <v>0.82134</v>
      </c>
      <c r="AK278">
        <f>ROUND((AH278-AL278)/1000,6)</f>
      </c>
      <c r="AL278">
        <v>0</v>
      </c>
      <c r="AM278">
        <v>0</v>
      </c>
      <c r="AN278">
        <v>3000</v>
      </c>
      <c r="AO278" t="str">
        <v>SELESAI</v>
      </c>
    </row>
    <row r="279">
      <c r="A279">
        <v>278</v>
      </c>
      <c r="B279" t="str">
        <v>SLC/2606/00078</v>
      </c>
      <c r="C279" t="str">
        <v>SPS/2606/00078-B01</v>
      </c>
      <c r="D279" t="str">
        <v>03/06/2026</v>
      </c>
      <c r="E279" t="str">
        <v>0023164</v>
      </c>
      <c r="F279" t="str">
        <v>MASTER BOX 30/35 GR</v>
      </c>
      <c r="G279" t="str">
        <v>EAST INDO FAIR TRADING, PT</v>
      </c>
      <c r="H279" t="str">
        <v>A1</v>
      </c>
      <c r="I279" t="str">
        <v>227x222x318</v>
      </c>
      <c r="J279">
        <v>8860</v>
      </c>
      <c r="K279" t="str">
        <v>BF</v>
      </c>
      <c r="L279" t="str">
        <v>K125 / M125 / K125</v>
      </c>
      <c r="M279" t="str">
        <v>BROWN 38</v>
      </c>
      <c r="N279" t="str">
        <v>K125</v>
      </c>
      <c r="O279" t="str">
        <v>M125</v>
      </c>
      <c r="P279" t="str">
        <v/>
      </c>
      <c r="Q279" t="str">
        <v/>
      </c>
      <c r="R279" t="str">
        <v>K125</v>
      </c>
      <c r="S279" t="str">
        <v>03/06/2026</v>
      </c>
      <c r="T279" t="str">
        <v>06/06/2026</v>
      </c>
      <c r="U279" t="str">
        <v>17/06/2026</v>
      </c>
      <c r="V279" t="str">
        <v>FLEXO 4</v>
      </c>
      <c r="W279" t="str">
        <v>17/06/2026</v>
      </c>
      <c r="X279" t="str">
        <v>17/06/2026</v>
      </c>
      <c r="Y279" t="str">
        <v>17/06/2026</v>
      </c>
      <c r="Z279">
        <v>8860</v>
      </c>
      <c r="AA279">
        <v>3279</v>
      </c>
      <c r="AB279">
        <v>237</v>
      </c>
      <c r="AC279">
        <v>8860</v>
      </c>
      <c r="AD279">
        <v>0</v>
      </c>
      <c r="AE279">
        <v>0</v>
      </c>
      <c r="AF279">
        <v>8750</v>
      </c>
      <c r="AG279">
        <v>8750</v>
      </c>
      <c r="AH279">
        <v>1890.4375</v>
      </c>
      <c r="AI279">
        <v>1890.4375</v>
      </c>
      <c r="AJ279">
        <v>1.890437</v>
      </c>
      <c r="AK279">
        <f>ROUND((AH279-AL279)/1000,6)</f>
      </c>
      <c r="AL279">
        <v>0</v>
      </c>
      <c r="AM279">
        <v>110</v>
      </c>
      <c r="AN279">
        <v>8750</v>
      </c>
      <c r="AO279" t="str">
        <v>SELESAI</v>
      </c>
    </row>
    <row r="280">
      <c r="A280">
        <v>279</v>
      </c>
      <c r="B280" t="str">
        <v>SLC/2606/00077</v>
      </c>
      <c r="C280" t="str">
        <v>SPS/2606/00077-B01</v>
      </c>
      <c r="D280" t="str">
        <v>03/06/2026</v>
      </c>
      <c r="E280" t="str">
        <v>0026113</v>
      </c>
      <c r="F280" t="str">
        <v>INNER BOX CASHEW 75 GR / O BITES 35 GR YAVA</v>
      </c>
      <c r="G280" t="str">
        <v>EAST INDO FAIR TRADING, PT</v>
      </c>
      <c r="H280" t="str">
        <v>A1</v>
      </c>
      <c r="I280" t="str">
        <v>310x115x210</v>
      </c>
      <c r="J280">
        <v>5000</v>
      </c>
      <c r="K280" t="str">
        <v>BF</v>
      </c>
      <c r="L280" t="str">
        <v>K125 / M125 / K125</v>
      </c>
      <c r="M280" t="str">
        <v>BROWN 38</v>
      </c>
      <c r="N280" t="str">
        <v>K125</v>
      </c>
      <c r="O280" t="str">
        <v>M125</v>
      </c>
      <c r="P280" t="str">
        <v/>
      </c>
      <c r="Q280" t="str">
        <v/>
      </c>
      <c r="R280" t="str">
        <v>K125</v>
      </c>
      <c r="S280" t="str">
        <v>03/06/2026</v>
      </c>
      <c r="T280" t="str">
        <v>06/06/2026</v>
      </c>
      <c r="U280" t="str">
        <v>17/06/2026</v>
      </c>
      <c r="V280" t="str">
        <v>FLEXO 4</v>
      </c>
      <c r="W280" t="str">
        <v>17/06/2026</v>
      </c>
      <c r="X280" t="str">
        <v>17/06/2026</v>
      </c>
      <c r="Y280" t="str">
        <v>17/06/2026</v>
      </c>
      <c r="Z280">
        <v>5000</v>
      </c>
      <c r="AA280">
        <v>804</v>
      </c>
      <c r="AB280">
        <v>385</v>
      </c>
      <c r="AC280">
        <v>5000</v>
      </c>
      <c r="AD280">
        <v>0</v>
      </c>
      <c r="AE280">
        <v>0</v>
      </c>
      <c r="AF280">
        <v>5500</v>
      </c>
      <c r="AG280">
        <v>5500</v>
      </c>
      <c r="AH280">
        <v>683.87</v>
      </c>
      <c r="AI280">
        <v>683.87</v>
      </c>
      <c r="AJ280">
        <v>0.68387</v>
      </c>
      <c r="AK280">
        <f>ROUND((AH280-AL280)/1000,6)</f>
      </c>
      <c r="AL280">
        <v>0</v>
      </c>
      <c r="AM280">
        <v>0</v>
      </c>
      <c r="AN280">
        <v>5500</v>
      </c>
      <c r="AO280" t="str">
        <v>SELESAI</v>
      </c>
    </row>
    <row r="281">
      <c r="A281">
        <v>280</v>
      </c>
      <c r="B281" t="str">
        <v>SLC/2606/00072</v>
      </c>
      <c r="C281" t="str">
        <v>SPS/2606/00072-B01</v>
      </c>
      <c r="D281" t="str">
        <v>03/06/2026</v>
      </c>
      <c r="E281" t="str">
        <v>S004-2601400-A1</v>
      </c>
      <c r="F281" t="str">
        <v>DUS GEMEZ ENAAK CHICKEN SPICY SMOKED BBQ CTG POLYBAG 8IN1 INFINITE MALAYSIA KTN/GNA-GNSY-8IN1/E/160/</v>
      </c>
      <c r="G281" t="str">
        <v>SIANTAR TOP TBK, PT</v>
      </c>
      <c r="H281" t="str">
        <v>A1</v>
      </c>
      <c r="I281" t="str">
        <v>440x380x210</v>
      </c>
      <c r="J281">
        <v>5000</v>
      </c>
      <c r="K281" t="str">
        <v>BF</v>
      </c>
      <c r="L281" t="str">
        <v>K150 / M150 / M150</v>
      </c>
      <c r="M281" t="str">
        <v>RED 01 - BLUE 09 - WHITE 03 - BLACK 01</v>
      </c>
      <c r="N281" t="str">
        <v>K150</v>
      </c>
      <c r="O281" t="str">
        <v>M150</v>
      </c>
      <c r="P281" t="str">
        <v/>
      </c>
      <c r="Q281" t="str">
        <v/>
      </c>
      <c r="R281" t="str">
        <v>M150</v>
      </c>
      <c r="S281" t="str">
        <v>03/06/2026</v>
      </c>
      <c r="T281" t="str">
        <v>15/06/2026</v>
      </c>
      <c r="U281" t="str">
        <v>18/06/2026</v>
      </c>
      <c r="V281" t="str">
        <v>FLEXO 8</v>
      </c>
      <c r="W281" t="str">
        <v>18/06/2026</v>
      </c>
      <c r="X281" t="str">
        <v>18/06/2026</v>
      </c>
      <c r="Y281" t="str">
        <v>18/06/2026</v>
      </c>
      <c r="Z281">
        <v>5000</v>
      </c>
      <c r="AA281">
        <v>1349</v>
      </c>
      <c r="AB281">
        <v>140</v>
      </c>
      <c r="AC281">
        <v>5000</v>
      </c>
      <c r="AD281">
        <v>0</v>
      </c>
      <c r="AE281">
        <v>1480</v>
      </c>
      <c r="AF281">
        <v>4860</v>
      </c>
      <c r="AG281">
        <v>3380</v>
      </c>
      <c r="AH281">
        <v>1705.3114</v>
      </c>
      <c r="AI281">
        <v>1705.3114</v>
      </c>
      <c r="AJ281">
        <v>1.705311</v>
      </c>
      <c r="AK281">
        <f>ROUND((AH281-AL281)/1000,6)</f>
      </c>
      <c r="AL281">
        <v>0</v>
      </c>
      <c r="AM281">
        <v>1620</v>
      </c>
      <c r="AN281">
        <v>3380</v>
      </c>
      <c r="AO281" t="str">
        <v>SELESAI</v>
      </c>
    </row>
    <row r="282">
      <c r="A282">
        <v>281</v>
      </c>
      <c r="B282" t="str">
        <v>SLC/2606/00070</v>
      </c>
      <c r="C282" t="str">
        <v>SPS/2606/00070-B01</v>
      </c>
      <c r="D282" t="str">
        <v>03/06/2026</v>
      </c>
      <c r="E282" t="str">
        <v>S004-2603900-A1</v>
      </c>
      <c r="F282" t="str">
        <v>DUS GEMEZ ENAAK SPICY LEVEL 3 14 GR CAMBODIA KTN/SPCLV3/E/180/00/CAMBODIA</v>
      </c>
      <c r="G282" t="str">
        <v>SIANTAR TOP TBK, PT</v>
      </c>
      <c r="H282" t="str">
        <v>A1</v>
      </c>
      <c r="I282" t="str">
        <v>410x275x295</v>
      </c>
      <c r="J282">
        <v>5000</v>
      </c>
      <c r="K282" t="str">
        <v>BF</v>
      </c>
      <c r="L282" t="str">
        <v>K125 / M125 / M125</v>
      </c>
      <c r="M282" t="str">
        <v>RED 01 - WHITE 46 - BLACK 01</v>
      </c>
      <c r="N282" t="str">
        <v>K125</v>
      </c>
      <c r="O282" t="str">
        <v>M125</v>
      </c>
      <c r="P282" t="str">
        <v/>
      </c>
      <c r="Q282" t="str">
        <v/>
      </c>
      <c r="R282" t="str">
        <v>M125</v>
      </c>
      <c r="S282" t="str">
        <v>03/06/2026</v>
      </c>
      <c r="T282" t="str">
        <v>12/06/2026</v>
      </c>
      <c r="U282" t="str">
        <v>18/06/2026</v>
      </c>
      <c r="V282" t="str">
        <v>FLEXO 8</v>
      </c>
      <c r="W282" t="str">
        <v>18/06/2026</v>
      </c>
      <c r="X282" t="str">
        <v>18/06/2026</v>
      </c>
      <c r="Y282" t="str">
        <v>18/06/2026</v>
      </c>
      <c r="Z282">
        <v>5000</v>
      </c>
      <c r="AA282">
        <v>1348</v>
      </c>
      <c r="AB282">
        <v>160</v>
      </c>
      <c r="AC282">
        <v>5000</v>
      </c>
      <c r="AD282">
        <v>0</v>
      </c>
      <c r="AE282">
        <v>0</v>
      </c>
      <c r="AF282">
        <v>5220</v>
      </c>
      <c r="AG282">
        <v>5220</v>
      </c>
      <c r="AH282">
        <v>1776.105</v>
      </c>
      <c r="AI282">
        <v>1776.105</v>
      </c>
      <c r="AJ282">
        <v>1.776105</v>
      </c>
      <c r="AK282">
        <f>ROUND((AH282-AL282)/1000,6)</f>
      </c>
      <c r="AL282">
        <v>0</v>
      </c>
      <c r="AM282">
        <v>0</v>
      </c>
      <c r="AN282">
        <v>5220</v>
      </c>
      <c r="AO282" t="str">
        <v>SELESAI</v>
      </c>
    </row>
    <row r="283">
      <c r="A283">
        <v>282</v>
      </c>
      <c r="B283" t="str">
        <v>SLC/2606/00069</v>
      </c>
      <c r="C283" t="str">
        <v>SPS/2606/00069-B01</v>
      </c>
      <c r="D283" t="str">
        <v>03/06/2026</v>
      </c>
      <c r="E283" t="str">
        <v>0020707</v>
      </c>
      <c r="F283" t="str">
        <v>DUS GEMEZ ENAAK EXTRA CHICKEN BBQ CVS DAIN KOREA KTN/GNA-CVS/E/30X6/02/KOREA</v>
      </c>
      <c r="G283" t="str">
        <v>SIANTAR TOP TBK, PT</v>
      </c>
      <c r="H283" t="str">
        <v>A1</v>
      </c>
      <c r="I283" t="str">
        <v>390x330x365</v>
      </c>
      <c r="J283">
        <v>5000</v>
      </c>
      <c r="K283" t="str">
        <v>BF</v>
      </c>
      <c r="L283" t="str">
        <v>K150 / M150 / M150</v>
      </c>
      <c r="M283" t="str">
        <v>RED 13 - BLUE 08 - WHITE 03 - BLACK 01</v>
      </c>
      <c r="N283" t="str">
        <v>K150</v>
      </c>
      <c r="O283" t="str">
        <v>M150</v>
      </c>
      <c r="P283" t="str">
        <v/>
      </c>
      <c r="Q283" t="str">
        <v/>
      </c>
      <c r="R283" t="str">
        <v>M150</v>
      </c>
      <c r="S283" t="str">
        <v>03/06/2026</v>
      </c>
      <c r="T283" t="str">
        <v>10/06/2026</v>
      </c>
      <c r="U283" t="str">
        <v>13/06/2026</v>
      </c>
      <c r="V283" t="str">
        <v>FLEXO 8</v>
      </c>
      <c r="W283" t="str">
        <v>13/06/2026</v>
      </c>
      <c r="X283" t="str">
        <v>13/06/2026</v>
      </c>
      <c r="Y283" t="str">
        <v>13/06/2026</v>
      </c>
      <c r="Z283">
        <v>5000</v>
      </c>
      <c r="AA283">
        <v>2671</v>
      </c>
      <c r="AB283">
        <v>102</v>
      </c>
      <c r="AC283">
        <v>5000</v>
      </c>
      <c r="AD283">
        <v>0</v>
      </c>
      <c r="AE283">
        <v>300</v>
      </c>
      <c r="AF283">
        <v>4960</v>
      </c>
      <c r="AG283">
        <v>4660</v>
      </c>
      <c r="AH283">
        <v>2445.4282</v>
      </c>
      <c r="AI283">
        <v>2445.4282</v>
      </c>
      <c r="AJ283">
        <v>2.445428</v>
      </c>
      <c r="AK283">
        <f>ROUND((AH283-AL283)/1000,6)</f>
      </c>
      <c r="AL283">
        <v>0</v>
      </c>
      <c r="AM283">
        <v>340</v>
      </c>
      <c r="AN283">
        <v>4660</v>
      </c>
      <c r="AO283" t="str">
        <v>SELESAI</v>
      </c>
    </row>
    <row r="284">
      <c r="A284">
        <v>283</v>
      </c>
      <c r="B284" t="str">
        <v>SLC/2605/01099</v>
      </c>
      <c r="C284" t="str">
        <v>SPS/2605/01099-B01</v>
      </c>
      <c r="D284" t="str">
        <v>03/06/2026</v>
      </c>
      <c r="E284" t="str">
        <v>0024436</v>
      </c>
      <c r="F284" t="str">
        <v>DUS GEMEZ ENAAK SMOKED BEEF 14 GR 180 NON RENTENG XIAMEN CHINA KTN/GMZ-SB/RTG/E/180/00/XIAMEN CHINA</v>
      </c>
      <c r="G284" t="str">
        <v>SIANTAR TOP TBK, PT</v>
      </c>
      <c r="H284" t="str">
        <v>A1</v>
      </c>
      <c r="I284" t="str">
        <v>370x270x270</v>
      </c>
      <c r="J284">
        <v>6000</v>
      </c>
      <c r="K284" t="str">
        <v>CF</v>
      </c>
      <c r="L284" t="str">
        <v>K200 / M150 / K200</v>
      </c>
      <c r="M284" t="str">
        <v>VIOLET 90 - RED 252 - BLACK 01</v>
      </c>
      <c r="N284" t="str">
        <v>K200</v>
      </c>
      <c r="O284" t="str">
        <v/>
      </c>
      <c r="P284" t="str">
        <v/>
      </c>
      <c r="Q284" t="str">
        <v>M150</v>
      </c>
      <c r="R284" t="str">
        <v>K200</v>
      </c>
      <c r="S284" t="str">
        <v>03/06/2026</v>
      </c>
      <c r="T284" t="str">
        <v>03/06/2026</v>
      </c>
      <c r="U284" t="str">
        <v>05/06/2026</v>
      </c>
      <c r="V284" t="str">
        <v>FLEXO 5/8</v>
      </c>
      <c r="W284" t="str">
        <v>05/06/2026</v>
      </c>
      <c r="X284" t="str">
        <v>18/06/2026</v>
      </c>
      <c r="Y284" t="str">
        <v>18/06/2026</v>
      </c>
      <c r="Z284">
        <v>6000</v>
      </c>
      <c r="AA284">
        <v>1617</v>
      </c>
      <c r="AB284">
        <v>100</v>
      </c>
      <c r="AC284">
        <v>6000</v>
      </c>
      <c r="AD284">
        <v>0</v>
      </c>
      <c r="AE284">
        <v>4680</v>
      </c>
      <c r="AF284">
        <v>6200</v>
      </c>
      <c r="AG284">
        <v>12560</v>
      </c>
      <c r="AH284">
        <v>5740.548</v>
      </c>
      <c r="AI284">
        <v>5740.548</v>
      </c>
      <c r="AJ284">
        <v>0.694716</v>
      </c>
      <c r="AK284">
        <f>ROUND((AH284-AL284)/1000,6)</f>
      </c>
      <c r="AL284">
        <v>5045.832</v>
      </c>
      <c r="AM284">
        <v>0</v>
      </c>
      <c r="AN284">
        <v>1520</v>
      </c>
      <c r="AO284" t="str">
        <v>SELESAI</v>
      </c>
    </row>
    <row r="285">
      <c r="A285">
        <v>284</v>
      </c>
      <c r="B285" t="str">
        <v>SLC/2606/00076</v>
      </c>
      <c r="C285" t="str">
        <v>SPS/2606/00076-B01</v>
      </c>
      <c r="D285" t="str">
        <v>02/06/2026</v>
      </c>
      <c r="E285" t="str">
        <v>BF0082</v>
      </c>
      <c r="F285" t="str">
        <v>VA 600 ML</v>
      </c>
      <c r="G285" t="str">
        <v>YASMAN</v>
      </c>
      <c r="H285" t="str">
        <v>A1</v>
      </c>
      <c r="I285" t="str">
        <v>390x258x226</v>
      </c>
      <c r="J285">
        <v>16000</v>
      </c>
      <c r="K285" t="str">
        <v>BF</v>
      </c>
      <c r="L285" t="str">
        <v>K150 / M150 / K125</v>
      </c>
      <c r="M285" t="str">
        <v>RED 01 - BLUE 150 - BLACK 01</v>
      </c>
      <c r="N285" t="str">
        <v>K150</v>
      </c>
      <c r="O285" t="str">
        <v>M150</v>
      </c>
      <c r="P285" t="str">
        <v/>
      </c>
      <c r="Q285" t="str">
        <v/>
      </c>
      <c r="R285" t="str">
        <v>K125</v>
      </c>
      <c r="S285" t="str">
        <v>02/06/2026</v>
      </c>
      <c r="T285" t="str">
        <v>05/06/2026</v>
      </c>
      <c r="U285" t="str">
        <v>05/06/2026</v>
      </c>
      <c r="V285" t="str">
        <v>FLEXO 4</v>
      </c>
      <c r="W285" t="str">
        <v>05/06/2026</v>
      </c>
      <c r="X285" t="str">
        <v>05/06/2026</v>
      </c>
      <c r="Y285" t="str">
        <v>05/06/2026</v>
      </c>
      <c r="Z285">
        <v>16000</v>
      </c>
      <c r="AA285">
        <v>3392</v>
      </c>
      <c r="AB285">
        <v>445</v>
      </c>
      <c r="AC285">
        <v>16000</v>
      </c>
      <c r="AD285">
        <v>0</v>
      </c>
      <c r="AE285">
        <v>-120</v>
      </c>
      <c r="AF285">
        <v>16800</v>
      </c>
      <c r="AG285">
        <v>16920</v>
      </c>
      <c r="AH285">
        <v>5334.1992</v>
      </c>
      <c r="AI285">
        <v>5334.1992</v>
      </c>
      <c r="AJ285">
        <v>5.334199</v>
      </c>
      <c r="AK285">
        <f>ROUND((AH285-AL285)/1000,6)</f>
      </c>
      <c r="AL285">
        <v>0</v>
      </c>
      <c r="AM285">
        <v>0</v>
      </c>
      <c r="AN285">
        <v>16920</v>
      </c>
      <c r="AO285" t="str">
        <v>SELESAI</v>
      </c>
    </row>
    <row r="286">
      <c r="A286">
        <v>285</v>
      </c>
      <c r="B286" t="str">
        <v>SLC/2606/00068</v>
      </c>
      <c r="C286" t="str">
        <v>SPS/2606/00068-B01</v>
      </c>
      <c r="D286" t="str">
        <v>02/06/2026</v>
      </c>
      <c r="E286" t="str">
        <v>0020867</v>
      </c>
      <c r="F286" t="str">
        <v>BOX ANITA 125 GR PP - PEARL 14-06-24</v>
      </c>
      <c r="G286" t="str">
        <v>MEGASURYA MAS, PT</v>
      </c>
      <c r="H286" t="str">
        <v>A1</v>
      </c>
      <c r="I286" t="str">
        <v>370x185x192</v>
      </c>
      <c r="J286">
        <v>3000</v>
      </c>
      <c r="K286" t="str">
        <v>BF</v>
      </c>
      <c r="L286" t="str">
        <v>K200 / M150 / K200</v>
      </c>
      <c r="M286" t="str">
        <v>PINK 31 - BLUE 266</v>
      </c>
      <c r="N286" t="str">
        <v>K200</v>
      </c>
      <c r="O286" t="str">
        <v>M150</v>
      </c>
      <c r="P286" t="str">
        <v/>
      </c>
      <c r="Q286" t="str">
        <v/>
      </c>
      <c r="R286" t="str">
        <v>K200</v>
      </c>
      <c r="S286" t="str">
        <v>02/06/2026</v>
      </c>
      <c r="T286" t="str">
        <v>09/06/2026</v>
      </c>
      <c r="U286" t="str">
        <v>11/06/2026</v>
      </c>
      <c r="V286" t="str">
        <v>FLEXO 4/5</v>
      </c>
      <c r="W286" t="str">
        <v>11/06/2026</v>
      </c>
      <c r="X286" t="str">
        <v>11/06/2026</v>
      </c>
      <c r="Y286" t="str">
        <v>11/06/2026</v>
      </c>
      <c r="Z286">
        <v>3000</v>
      </c>
      <c r="AA286">
        <v>554</v>
      </c>
      <c r="AB286">
        <v>240</v>
      </c>
      <c r="AC286">
        <v>3000</v>
      </c>
      <c r="AD286">
        <v>0</v>
      </c>
      <c r="AE286">
        <v>0</v>
      </c>
      <c r="AF286">
        <v>3060</v>
      </c>
      <c r="AG286">
        <v>3060</v>
      </c>
      <c r="AH286">
        <v>811.9098</v>
      </c>
      <c r="AI286">
        <v>811.9098</v>
      </c>
      <c r="AJ286">
        <v>0.811909</v>
      </c>
      <c r="AK286">
        <f>ROUND((AH286-AL286)/1000,6)</f>
      </c>
      <c r="AL286">
        <v>0</v>
      </c>
      <c r="AM286">
        <v>0</v>
      </c>
      <c r="AN286">
        <v>3060</v>
      </c>
      <c r="AO286" t="str">
        <v>SELESAI</v>
      </c>
    </row>
    <row r="287">
      <c r="A287">
        <v>286</v>
      </c>
      <c r="B287" t="str">
        <v>SLC/2606/00067</v>
      </c>
      <c r="C287" t="str">
        <v>SPS/2606/00067-B01</v>
      </c>
      <c r="D287" t="str">
        <v>02/06/2026</v>
      </c>
      <c r="E287" t="str">
        <v>BD27079</v>
      </c>
      <c r="F287" t="str">
        <v>BOX ANITA 125 GR PP - OAT 14-06-24</v>
      </c>
      <c r="G287" t="str">
        <v>MEGASURYA MAS, PT</v>
      </c>
      <c r="H287" t="str">
        <v>A1</v>
      </c>
      <c r="I287" t="str">
        <v>370x185x192</v>
      </c>
      <c r="J287">
        <v>3000</v>
      </c>
      <c r="K287" t="str">
        <v>BF</v>
      </c>
      <c r="L287" t="str">
        <v>K200 / M150 / K200</v>
      </c>
      <c r="M287" t="str">
        <v>BROWN 94 - BLUE 477</v>
      </c>
      <c r="N287" t="str">
        <v>K200</v>
      </c>
      <c r="O287" t="str">
        <v>M150</v>
      </c>
      <c r="P287" t="str">
        <v/>
      </c>
      <c r="Q287" t="str">
        <v/>
      </c>
      <c r="R287" t="str">
        <v>K200</v>
      </c>
      <c r="S287" t="str">
        <v>02/06/2026</v>
      </c>
      <c r="T287" t="str">
        <v>09/06/2026</v>
      </c>
      <c r="U287" t="str">
        <v>12/06/2026</v>
      </c>
      <c r="V287" t="str">
        <v>FLEXO 4/5</v>
      </c>
      <c r="W287" t="str">
        <v>12/06/2026</v>
      </c>
      <c r="X287" t="str">
        <v>12/06/2026</v>
      </c>
      <c r="Y287" t="str">
        <v>12/06/2026</v>
      </c>
      <c r="Z287">
        <v>3000</v>
      </c>
      <c r="AA287">
        <v>527</v>
      </c>
      <c r="AB287">
        <v>0</v>
      </c>
      <c r="AC287">
        <v>3000</v>
      </c>
      <c r="AD287">
        <v>0</v>
      </c>
      <c r="AE287">
        <v>0</v>
      </c>
      <c r="AF287">
        <v>3060</v>
      </c>
      <c r="AG287">
        <v>3060</v>
      </c>
      <c r="AH287">
        <v>817.6014</v>
      </c>
      <c r="AI287">
        <v>817.6014</v>
      </c>
      <c r="AJ287">
        <v>0.817601</v>
      </c>
      <c r="AK287">
        <f>ROUND((AH287-AL287)/1000,6)</f>
      </c>
      <c r="AL287">
        <v>0</v>
      </c>
      <c r="AM287">
        <v>0</v>
      </c>
      <c r="AN287">
        <v>3060</v>
      </c>
      <c r="AO287" t="str">
        <v>SELESAI</v>
      </c>
    </row>
    <row r="288">
      <c r="A288">
        <v>287</v>
      </c>
      <c r="B288" t="str">
        <v>SLC/2606/00066</v>
      </c>
      <c r="C288" t="str">
        <v>SPS/2606/00066-B01</v>
      </c>
      <c r="D288" t="str">
        <v>02/06/2026</v>
      </c>
      <c r="E288" t="str">
        <v>0020861</v>
      </c>
      <c r="F288" t="str">
        <v>BOX ANITA 125 GR PP - AVOCADO 14-06-24</v>
      </c>
      <c r="G288" t="str">
        <v>MEGASURYA MAS, PT</v>
      </c>
      <c r="H288" t="str">
        <v>A1</v>
      </c>
      <c r="I288" t="str">
        <v>370x185x192</v>
      </c>
      <c r="J288">
        <v>4000</v>
      </c>
      <c r="K288" t="str">
        <v>BF</v>
      </c>
      <c r="L288" t="str">
        <v>K200 / M150 / K200</v>
      </c>
      <c r="M288" t="str">
        <v>BLUE 265 - BLUE 266</v>
      </c>
      <c r="N288" t="str">
        <v>K200</v>
      </c>
      <c r="O288" t="str">
        <v>M150</v>
      </c>
      <c r="P288" t="str">
        <v/>
      </c>
      <c r="Q288" t="str">
        <v/>
      </c>
      <c r="R288" t="str">
        <v>K200</v>
      </c>
      <c r="S288" t="str">
        <v>02/06/2026</v>
      </c>
      <c r="T288" t="str">
        <v>09/06/2026</v>
      </c>
      <c r="U288" t="str">
        <v>12/06/2026</v>
      </c>
      <c r="V288" t="str">
        <v>FLEXO 4/5</v>
      </c>
      <c r="W288" t="str">
        <v>12/06/2026</v>
      </c>
      <c r="X288" t="str">
        <v>12/06/2026</v>
      </c>
      <c r="Y288" t="str">
        <v>12/06/2026</v>
      </c>
      <c r="Z288">
        <v>4000</v>
      </c>
      <c r="AA288">
        <v>712</v>
      </c>
      <c r="AB288">
        <v>90</v>
      </c>
      <c r="AC288">
        <v>4000</v>
      </c>
      <c r="AD288">
        <v>0</v>
      </c>
      <c r="AE288">
        <v>0</v>
      </c>
      <c r="AF288">
        <v>4080</v>
      </c>
      <c r="AG288">
        <v>4080</v>
      </c>
      <c r="AH288">
        <v>1090.1352</v>
      </c>
      <c r="AI288">
        <v>1090.1352</v>
      </c>
      <c r="AJ288">
        <v>1.090135</v>
      </c>
      <c r="AK288">
        <f>ROUND((AH288-AL288)/1000,6)</f>
      </c>
      <c r="AL288">
        <v>0</v>
      </c>
      <c r="AM288">
        <v>0</v>
      </c>
      <c r="AN288">
        <v>4080</v>
      </c>
      <c r="AO288" t="str">
        <v>SELESAI</v>
      </c>
    </row>
    <row r="289">
      <c r="A289">
        <v>288</v>
      </c>
      <c r="B289" t="str">
        <v>SLC/2606/00065</v>
      </c>
      <c r="C289" t="str">
        <v>SPS/2606/00065-B01</v>
      </c>
      <c r="D289" t="str">
        <v>02/06/2026</v>
      </c>
      <c r="E289" t="str">
        <v>0026571</v>
      </c>
      <c r="F289" t="str">
        <v>BOX ANITA 125 GR PP - ALMOND 14-06-24</v>
      </c>
      <c r="G289" t="str">
        <v>MEGASURYA MAS, PT</v>
      </c>
      <c r="H289" t="str">
        <v>A1</v>
      </c>
      <c r="I289" t="str">
        <v>370x185x192</v>
      </c>
      <c r="J289">
        <v>6000</v>
      </c>
      <c r="K289" t="str">
        <v>BF</v>
      </c>
      <c r="L289" t="str">
        <v>K200 / M150 / K200</v>
      </c>
      <c r="M289" t="str">
        <v>VIOLET 106 - BLUE 266</v>
      </c>
      <c r="N289" t="str">
        <v>K200</v>
      </c>
      <c r="O289" t="str">
        <v>M150</v>
      </c>
      <c r="P289" t="str">
        <v/>
      </c>
      <c r="Q289" t="str">
        <v/>
      </c>
      <c r="R289" t="str">
        <v>K200</v>
      </c>
      <c r="S289" t="str">
        <v>02/06/2026</v>
      </c>
      <c r="T289" t="str">
        <v>09/06/2026</v>
      </c>
      <c r="U289" t="str">
        <v>12/06/2026</v>
      </c>
      <c r="V289" t="str">
        <v>FLEXO 4/5</v>
      </c>
      <c r="W289" t="str">
        <v>12/06/2026</v>
      </c>
      <c r="X289" t="str">
        <v>12/06/2026</v>
      </c>
      <c r="Y289" t="str">
        <v>12/06/2026</v>
      </c>
      <c r="Z289">
        <v>6000</v>
      </c>
      <c r="AA289">
        <v>1049</v>
      </c>
      <c r="AB289">
        <v>240</v>
      </c>
      <c r="AC289">
        <v>6000</v>
      </c>
      <c r="AD289">
        <v>0</v>
      </c>
      <c r="AE289">
        <v>0</v>
      </c>
      <c r="AF289">
        <v>6120</v>
      </c>
      <c r="AG289">
        <v>6120</v>
      </c>
      <c r="AH289">
        <v>1623.8196</v>
      </c>
      <c r="AI289">
        <v>1623.8196</v>
      </c>
      <c r="AJ289">
        <v>1.623819</v>
      </c>
      <c r="AK289">
        <f>ROUND((AH289-AL289)/1000,6)</f>
      </c>
      <c r="AL289">
        <v>0</v>
      </c>
      <c r="AM289">
        <v>0</v>
      </c>
      <c r="AN289">
        <v>6120</v>
      </c>
      <c r="AO289" t="str">
        <v>SELESAI</v>
      </c>
    </row>
    <row r="290">
      <c r="A290">
        <v>289</v>
      </c>
      <c r="B290" t="str">
        <v>SLC/2606/00064</v>
      </c>
      <c r="C290" t="str">
        <v>SPS/2606/00064-B01</v>
      </c>
      <c r="D290" t="str">
        <v>02/06/2026</v>
      </c>
      <c r="E290" t="str">
        <v>M008-2600900-A1</v>
      </c>
      <c r="F290" t="str">
        <v>BOX ANITA 125 GR PP - CHAMOMILE 13-09-24</v>
      </c>
      <c r="G290" t="str">
        <v>MEGASURYA MAS, PT</v>
      </c>
      <c r="H290" t="str">
        <v>A1</v>
      </c>
      <c r="I290" t="str">
        <v>370x185x192</v>
      </c>
      <c r="J290">
        <v>3000</v>
      </c>
      <c r="K290" t="str">
        <v>BF</v>
      </c>
      <c r="L290" t="str">
        <v>K200 / M150 / K200</v>
      </c>
      <c r="M290" t="str">
        <v>BLUE 214 - ORANGE 130</v>
      </c>
      <c r="N290" t="str">
        <v>K200</v>
      </c>
      <c r="O290" t="str">
        <v>M150</v>
      </c>
      <c r="P290" t="str">
        <v/>
      </c>
      <c r="Q290" t="str">
        <v/>
      </c>
      <c r="R290" t="str">
        <v>K200</v>
      </c>
      <c r="S290" t="str">
        <v>02/06/2026</v>
      </c>
      <c r="T290" t="str">
        <v>09/06/2026</v>
      </c>
      <c r="U290" t="str">
        <v>12/06/2026</v>
      </c>
      <c r="V290" t="str">
        <v>FLEXO 4/5</v>
      </c>
      <c r="W290" t="str">
        <v>12/06/2026</v>
      </c>
      <c r="X290" t="str">
        <v>12/06/2026</v>
      </c>
      <c r="Y290" t="str">
        <v>12/06/2026</v>
      </c>
      <c r="Z290">
        <v>3000</v>
      </c>
      <c r="AA290">
        <v>554</v>
      </c>
      <c r="AB290">
        <v>360</v>
      </c>
      <c r="AC290">
        <v>3000</v>
      </c>
      <c r="AD290">
        <v>0</v>
      </c>
      <c r="AE290">
        <v>0</v>
      </c>
      <c r="AF290">
        <v>3040</v>
      </c>
      <c r="AG290">
        <v>3040</v>
      </c>
      <c r="AH290">
        <v>806.6032</v>
      </c>
      <c r="AI290">
        <v>806.6032</v>
      </c>
      <c r="AJ290">
        <v>0.806603</v>
      </c>
      <c r="AK290">
        <f>ROUND((AH290-AL290)/1000,6)</f>
      </c>
      <c r="AL290">
        <v>0</v>
      </c>
      <c r="AM290">
        <v>0</v>
      </c>
      <c r="AN290">
        <v>3040</v>
      </c>
      <c r="AO290" t="str">
        <v>SELESAI</v>
      </c>
    </row>
    <row r="291">
      <c r="A291">
        <v>290</v>
      </c>
      <c r="B291" t="str">
        <v>SLC/2606/00063</v>
      </c>
      <c r="C291" t="str">
        <v>SPS/2606/00063-B01</v>
      </c>
      <c r="D291" t="str">
        <v>02/06/2026</v>
      </c>
      <c r="E291" t="str">
        <v>0020867</v>
      </c>
      <c r="F291" t="str">
        <v>BOX ANITA 125 GR PP - PEARL 14-06-24</v>
      </c>
      <c r="G291" t="str">
        <v>MEGASURYA MAS, PT</v>
      </c>
      <c r="H291" t="str">
        <v>A1</v>
      </c>
      <c r="I291" t="str">
        <v>370x185x192</v>
      </c>
      <c r="J291">
        <v>7000</v>
      </c>
      <c r="K291" t="str">
        <v>BF</v>
      </c>
      <c r="L291" t="str">
        <v>K200 / M150 / K200</v>
      </c>
      <c r="M291" t="str">
        <v>PINK 31 - BLUE 266</v>
      </c>
      <c r="N291" t="str">
        <v>K200</v>
      </c>
      <c r="O291" t="str">
        <v>M150</v>
      </c>
      <c r="P291" t="str">
        <v/>
      </c>
      <c r="Q291" t="str">
        <v/>
      </c>
      <c r="R291" t="str">
        <v>K200</v>
      </c>
      <c r="S291" t="str">
        <v>02/06/2026</v>
      </c>
      <c r="T291" t="str">
        <v>09/06/2026</v>
      </c>
      <c r="U291" t="str">
        <v>11/06/2026</v>
      </c>
      <c r="V291" t="str">
        <v>FLEXO 4/5</v>
      </c>
      <c r="W291" t="str">
        <v>11/06/2026</v>
      </c>
      <c r="X291" t="str">
        <v>11/06/2026</v>
      </c>
      <c r="Y291" t="str">
        <v>11/06/2026</v>
      </c>
      <c r="Z291">
        <v>7000</v>
      </c>
      <c r="AA291">
        <v>1215</v>
      </c>
      <c r="AB291">
        <v>174</v>
      </c>
      <c r="AC291">
        <v>7000</v>
      </c>
      <c r="AD291">
        <v>0</v>
      </c>
      <c r="AE291">
        <v>0</v>
      </c>
      <c r="AF291">
        <v>7140</v>
      </c>
      <c r="AG291">
        <v>7140</v>
      </c>
      <c r="AH291">
        <v>1894.4562</v>
      </c>
      <c r="AI291">
        <v>1894.4562</v>
      </c>
      <c r="AJ291">
        <v>1.894456</v>
      </c>
      <c r="AK291">
        <f>ROUND((AH291-AL291)/1000,6)</f>
      </c>
      <c r="AL291">
        <v>0</v>
      </c>
      <c r="AM291">
        <v>0</v>
      </c>
      <c r="AN291">
        <v>7140</v>
      </c>
      <c r="AO291" t="str">
        <v>SELESAI</v>
      </c>
    </row>
    <row r="292">
      <c r="A292">
        <v>291</v>
      </c>
      <c r="B292" t="str">
        <v>SLC/2606/00062</v>
      </c>
      <c r="C292" t="str">
        <v>SPS/2606/00062-B01</v>
      </c>
      <c r="D292" t="str">
        <v>02/06/2026</v>
      </c>
      <c r="E292" t="str">
        <v>0020861</v>
      </c>
      <c r="F292" t="str">
        <v>BOX ANITA 125 GR PP - AVOCADO 14-06-24</v>
      </c>
      <c r="G292" t="str">
        <v>MEGASURYA MAS, PT</v>
      </c>
      <c r="H292" t="str">
        <v>A1</v>
      </c>
      <c r="I292" t="str">
        <v>370x185x192</v>
      </c>
      <c r="J292">
        <v>3000</v>
      </c>
      <c r="K292" t="str">
        <v>BF</v>
      </c>
      <c r="L292" t="str">
        <v>K200 / M150 / K200</v>
      </c>
      <c r="M292" t="str">
        <v>BLUE 265 - BLUE 266</v>
      </c>
      <c r="N292" t="str">
        <v>K200</v>
      </c>
      <c r="O292" t="str">
        <v>M150</v>
      </c>
      <c r="P292" t="str">
        <v/>
      </c>
      <c r="Q292" t="str">
        <v/>
      </c>
      <c r="R292" t="str">
        <v>K200</v>
      </c>
      <c r="S292" t="str">
        <v>02/06/2026</v>
      </c>
      <c r="T292" t="str">
        <v>09/06/2026</v>
      </c>
      <c r="U292" t="str">
        <v>12/06/2026</v>
      </c>
      <c r="V292" t="str">
        <v>FLEXO 4/5</v>
      </c>
      <c r="W292" t="str">
        <v>12/06/2026</v>
      </c>
      <c r="X292" t="str">
        <v>12/06/2026</v>
      </c>
      <c r="Y292" t="str">
        <v>12/06/2026</v>
      </c>
      <c r="Z292">
        <v>3000</v>
      </c>
      <c r="AA292">
        <v>524</v>
      </c>
      <c r="AB292">
        <v>78</v>
      </c>
      <c r="AC292">
        <v>3000</v>
      </c>
      <c r="AD292">
        <v>0</v>
      </c>
      <c r="AE292">
        <v>0</v>
      </c>
      <c r="AF292">
        <v>3060</v>
      </c>
      <c r="AG292">
        <v>3060</v>
      </c>
      <c r="AH292">
        <v>817.6014</v>
      </c>
      <c r="AI292">
        <v>817.6014</v>
      </c>
      <c r="AJ292">
        <v>0.817601</v>
      </c>
      <c r="AK292">
        <f>ROUND((AH292-AL292)/1000,6)</f>
      </c>
      <c r="AL292">
        <v>0</v>
      </c>
      <c r="AM292">
        <v>0</v>
      </c>
      <c r="AN292">
        <v>3060</v>
      </c>
      <c r="AO292" t="str">
        <v>SELESAI</v>
      </c>
    </row>
    <row r="293">
      <c r="A293">
        <v>292</v>
      </c>
      <c r="B293" t="str">
        <v>SLC/2606/00061</v>
      </c>
      <c r="C293" t="str">
        <v>SPS/2606/00061-B01</v>
      </c>
      <c r="D293" t="str">
        <v>02/06/2026</v>
      </c>
      <c r="E293" t="str">
        <v>BE28243</v>
      </c>
      <c r="F293" t="str">
        <v>CART 5S RM GR 80 X 80 GRADE A 8MM 37 OR</v>
      </c>
      <c r="G293" t="str">
        <v>SATYARAYA KERAMINDOINDAH</v>
      </c>
      <c r="H293" t="str">
        <v>DC</v>
      </c>
      <c r="I293" t="str">
        <v>809x809x30</v>
      </c>
      <c r="J293">
        <v>9600</v>
      </c>
      <c r="K293" t="str">
        <v>BF</v>
      </c>
      <c r="L293" t="str">
        <v>W150 / M150 / K150</v>
      </c>
      <c r="M293" t="str">
        <v>YLW 117 - RED 15 - BLACK 01</v>
      </c>
      <c r="N293" t="str">
        <v>W150</v>
      </c>
      <c r="O293" t="str">
        <v>M150</v>
      </c>
      <c r="P293" t="str">
        <v/>
      </c>
      <c r="Q293" t="str">
        <v/>
      </c>
      <c r="R293" t="str">
        <v>K150</v>
      </c>
      <c r="S293" t="str">
        <v>02/06/2026</v>
      </c>
      <c r="T293" t="str">
        <v>10/06/2026</v>
      </c>
      <c r="U293" t="str">
        <v>15/06/2026</v>
      </c>
      <c r="V293" t="str">
        <v>FLEXO 7</v>
      </c>
      <c r="W293" t="str">
        <v>15/06/2026</v>
      </c>
      <c r="X293" t="str">
        <v>15/06/2026</v>
      </c>
      <c r="Y293" t="str">
        <v>15/06/2026</v>
      </c>
      <c r="Z293">
        <v>9600</v>
      </c>
      <c r="AA293">
        <v>2530</v>
      </c>
      <c r="AB293">
        <v>122</v>
      </c>
      <c r="AC293">
        <v>9600</v>
      </c>
      <c r="AD293">
        <v>0</v>
      </c>
      <c r="AE293">
        <v>0</v>
      </c>
      <c r="AF293">
        <v>9600</v>
      </c>
      <c r="AG293">
        <v>9600</v>
      </c>
      <c r="AH293">
        <v>5123.136</v>
      </c>
      <c r="AI293">
        <v>5123.136</v>
      </c>
      <c r="AJ293">
        <v>5.123136</v>
      </c>
      <c r="AK293">
        <f>ROUND((AH293-AL293)/1000,6)</f>
      </c>
      <c r="AL293">
        <v>0</v>
      </c>
      <c r="AM293">
        <v>0</v>
      </c>
      <c r="AN293">
        <v>9600</v>
      </c>
      <c r="AO293" t="str">
        <v>SELESAI</v>
      </c>
    </row>
    <row r="294">
      <c r="A294">
        <v>293</v>
      </c>
      <c r="B294" t="str">
        <v>SLC/2606/00060</v>
      </c>
      <c r="C294" t="str">
        <v>SPS/2606/00060-B01</v>
      </c>
      <c r="D294" t="str">
        <v>02/06/2026</v>
      </c>
      <c r="E294" t="str">
        <v>BF0383</v>
      </c>
      <c r="F294" t="str">
        <v>PLAFON 8 MM (DAUN NEW)</v>
      </c>
      <c r="G294" t="str">
        <v>WINJAYA TEKNOLOGI INDONESIA</v>
      </c>
      <c r="H294" t="str">
        <v>DC</v>
      </c>
      <c r="I294" t="str">
        <v>2010x223x125</v>
      </c>
      <c r="J294">
        <v>5000</v>
      </c>
      <c r="K294" t="str">
        <v>BF</v>
      </c>
      <c r="L294" t="str">
        <v>W150 / M125 / K125</v>
      </c>
      <c r="M294" t="str">
        <v>YLW 99 - BLUE 307 - GREEN 251 - BLACK 01</v>
      </c>
      <c r="N294" t="str">
        <v>W150</v>
      </c>
      <c r="O294" t="str">
        <v>M125</v>
      </c>
      <c r="P294" t="str">
        <v/>
      </c>
      <c r="Q294" t="str">
        <v/>
      </c>
      <c r="R294" t="str">
        <v>K125</v>
      </c>
      <c r="S294" t="str">
        <v>02/06/2026</v>
      </c>
      <c r="T294" t="str">
        <v>08/06/2026</v>
      </c>
      <c r="U294" t="str">
        <v>08/06/2026</v>
      </c>
      <c r="V294" t="str">
        <v>FLEXO 6</v>
      </c>
      <c r="W294" t="str">
        <v>08/06/2026</v>
      </c>
      <c r="X294" t="str">
        <v>08/06/2026</v>
      </c>
      <c r="Y294" t="str">
        <v>08/06/2026</v>
      </c>
      <c r="Z294">
        <v>5000</v>
      </c>
      <c r="AA294">
        <v>1704</v>
      </c>
      <c r="AB294">
        <v>267</v>
      </c>
      <c r="AC294">
        <v>5000</v>
      </c>
      <c r="AD294">
        <v>0</v>
      </c>
      <c r="AE294">
        <v>0</v>
      </c>
      <c r="AF294">
        <v>4780</v>
      </c>
      <c r="AG294">
        <v>4780</v>
      </c>
      <c r="AH294">
        <v>3153.2704</v>
      </c>
      <c r="AI294">
        <v>3153.2704</v>
      </c>
      <c r="AJ294">
        <v>3.15327</v>
      </c>
      <c r="AK294">
        <f>ROUND((AH294-AL294)/1000,6)</f>
      </c>
      <c r="AL294">
        <v>0</v>
      </c>
      <c r="AM294">
        <v>220</v>
      </c>
      <c r="AN294">
        <v>4780</v>
      </c>
      <c r="AO294" t="str">
        <v>SELESAI</v>
      </c>
    </row>
    <row r="295">
      <c r="A295">
        <v>294</v>
      </c>
      <c r="B295" t="str">
        <v>SLC/2606/00059</v>
      </c>
      <c r="C295" t="str">
        <v>SPS/2606/00059-B01</v>
      </c>
      <c r="D295" t="str">
        <v>02/06/2026</v>
      </c>
      <c r="E295" t="str">
        <v>BE29108</v>
      </c>
      <c r="F295" t="str">
        <v>PF CARTON OUTER POLOS</v>
      </c>
      <c r="G295" t="str">
        <v>CAMPINA ICE CREAM INDUSTRY TBK</v>
      </c>
      <c r="H295" t="str">
        <v>A1</v>
      </c>
      <c r="I295" t="str">
        <v>405x195x120</v>
      </c>
      <c r="J295">
        <v>16800</v>
      </c>
      <c r="K295" t="str">
        <v>BF</v>
      </c>
      <c r="L295" t="str">
        <v>K125 / M110 / M110</v>
      </c>
      <c r="M295" t="str">
        <v>BLACK 01</v>
      </c>
      <c r="N295" t="str">
        <v>K125</v>
      </c>
      <c r="O295" t="str">
        <v>M110</v>
      </c>
      <c r="P295" t="str">
        <v/>
      </c>
      <c r="Q295" t="str">
        <v/>
      </c>
      <c r="R295" t="str">
        <v>M110</v>
      </c>
      <c r="S295" t="str">
        <v>02/06/2026</v>
      </c>
      <c r="T295" t="str">
        <v>12/06/2026</v>
      </c>
      <c r="U295" t="str">
        <v>14/06/2026</v>
      </c>
      <c r="V295" t="str">
        <v>FLEXO 4</v>
      </c>
      <c r="W295" t="str">
        <v>14/06/2026</v>
      </c>
      <c r="X295" t="str">
        <v>14/06/2026</v>
      </c>
      <c r="Y295" t="str">
        <v>14/06/2026</v>
      </c>
      <c r="Z295">
        <v>16800</v>
      </c>
      <c r="AA295">
        <v>2520</v>
      </c>
      <c r="AB295">
        <v>100</v>
      </c>
      <c r="AC295">
        <v>16800</v>
      </c>
      <c r="AD295">
        <v>0</v>
      </c>
      <c r="AE295">
        <v>16800</v>
      </c>
      <c r="AF295">
        <v>16800</v>
      </c>
      <c r="AG295">
        <v>16800</v>
      </c>
      <c r="AH295">
        <v>2567.376</v>
      </c>
      <c r="AI295">
        <v>2567.376</v>
      </c>
      <c r="AJ295">
        <v>0</v>
      </c>
      <c r="AK295">
        <f>ROUND((AH295-AL295)/1000,6)</f>
      </c>
      <c r="AL295">
        <v>2567.376</v>
      </c>
      <c r="AM295">
        <v>0</v>
      </c>
      <c r="AN295">
        <v>0</v>
      </c>
      <c r="AO295" t="str">
        <v>SELESAI</v>
      </c>
    </row>
    <row r="296">
      <c r="A296">
        <v>295</v>
      </c>
      <c r="B296" t="str">
        <v>SLC/2606/00057</v>
      </c>
      <c r="C296" t="str">
        <v>SPS/2606/00057-B01</v>
      </c>
      <c r="D296" t="str">
        <v>02/06/2026</v>
      </c>
      <c r="E296" t="str">
        <v>BF0024</v>
      </c>
      <c r="F296" t="str">
        <v>KARTON NIKIMURA 155GR TOMATO SAUCE "NEW DESIGN"</v>
      </c>
      <c r="G296" t="str">
        <v>INDO JAYA PRATAMA. CV</v>
      </c>
      <c r="H296" t="str">
        <v>A1</v>
      </c>
      <c r="I296" t="str">
        <v>271x271x182</v>
      </c>
      <c r="J296">
        <v>6060</v>
      </c>
      <c r="K296" t="str">
        <v>BF</v>
      </c>
      <c r="L296" t="str">
        <v>K150 / M125 / K150</v>
      </c>
      <c r="M296" t="str">
        <v>RED 01 - YLW 01 - BLACK 01 - GREEN 01</v>
      </c>
      <c r="N296" t="str">
        <v>K150</v>
      </c>
      <c r="O296" t="str">
        <v>M125</v>
      </c>
      <c r="P296" t="str">
        <v/>
      </c>
      <c r="Q296" t="str">
        <v/>
      </c>
      <c r="R296" t="str">
        <v>K150</v>
      </c>
      <c r="S296" t="str">
        <v>02/06/2026</v>
      </c>
      <c r="T296" t="str">
        <v>05/06/2026</v>
      </c>
      <c r="U296" t="str">
        <v>13/06/2026</v>
      </c>
      <c r="V296" t="str">
        <v>FLEXO 4/5</v>
      </c>
      <c r="W296" t="str">
        <v>13/06/2026</v>
      </c>
      <c r="X296" t="str">
        <v>13/06/2026</v>
      </c>
      <c r="Y296" t="str">
        <v>13/06/2026</v>
      </c>
      <c r="Z296">
        <v>6060</v>
      </c>
      <c r="AA296">
        <v>1345</v>
      </c>
      <c r="AB296">
        <v>100</v>
      </c>
      <c r="AC296">
        <v>6060</v>
      </c>
      <c r="AD296">
        <v>0</v>
      </c>
      <c r="AE296">
        <v>0</v>
      </c>
      <c r="AF296">
        <v>6360</v>
      </c>
      <c r="AG296">
        <v>6360</v>
      </c>
      <c r="AH296">
        <v>1537.2756</v>
      </c>
      <c r="AI296">
        <v>1537.2756</v>
      </c>
      <c r="AJ296">
        <v>1.537275</v>
      </c>
      <c r="AK296">
        <f>ROUND((AH296-AL296)/1000,6)</f>
      </c>
      <c r="AL296">
        <v>0</v>
      </c>
      <c r="AM296">
        <v>0</v>
      </c>
      <c r="AN296">
        <v>6360</v>
      </c>
      <c r="AO296" t="str">
        <v>SELESAI</v>
      </c>
    </row>
    <row r="297">
      <c r="A297">
        <v>296</v>
      </c>
      <c r="B297" t="str">
        <v>SLC/2606/00057</v>
      </c>
      <c r="C297" t="str">
        <v>SPS/2606/00057-P0101</v>
      </c>
      <c r="D297" t="str">
        <v>02/06/2026</v>
      </c>
      <c r="E297" t="str">
        <v>PBF0024</v>
      </c>
      <c r="F297" t="str">
        <v>KARTON NIKIMURA 155GR TOMATO SAUCE "NEW DESIGN"</v>
      </c>
      <c r="G297" t="str">
        <v>INDO JAYA PRATAMA. CV</v>
      </c>
      <c r="H297" t="str">
        <v>LY</v>
      </c>
      <c r="I297" t="str">
        <v>271x271x182</v>
      </c>
      <c r="J297">
        <v>6060</v>
      </c>
      <c r="K297" t="str">
        <v>BF</v>
      </c>
      <c r="L297" t="str">
        <v>K150 / M125 / K150</v>
      </c>
      <c r="M297" t="str">
        <v>RED 01 - YLW 01 - BLACK 01 - GREEN 01</v>
      </c>
      <c r="N297" t="str">
        <v>K150</v>
      </c>
      <c r="O297" t="str">
        <v>M125</v>
      </c>
      <c r="P297" t="str">
        <v/>
      </c>
      <c r="Q297" t="str">
        <v/>
      </c>
      <c r="R297" t="str">
        <v>K150</v>
      </c>
      <c r="S297" t="str">
        <v>02/06/2026</v>
      </c>
      <c r="T297" t="str">
        <v>05/06/2026</v>
      </c>
      <c r="U297" t="str">
        <v>13/06/2026</v>
      </c>
      <c r="V297" t="str">
        <v/>
      </c>
      <c r="W297" t="str">
        <v>13/06/2026</v>
      </c>
      <c r="X297" t="str">
        <v>13/06/2026</v>
      </c>
      <c r="Y297" t="str">
        <v>13/06/2026</v>
      </c>
      <c r="Z297">
        <v>0</v>
      </c>
      <c r="AA297">
        <v>0</v>
      </c>
      <c r="AB297">
        <v>0</v>
      </c>
      <c r="AC297">
        <v>6060</v>
      </c>
      <c r="AD297">
        <v>0</v>
      </c>
      <c r="AE297">
        <v>-60</v>
      </c>
      <c r="AF297">
        <v>6300</v>
      </c>
      <c r="AG297">
        <v>6360</v>
      </c>
      <c r="AH297">
        <v>189.0192</v>
      </c>
      <c r="AI297">
        <v>189.0192</v>
      </c>
      <c r="AJ297">
        <v>0.189019</v>
      </c>
      <c r="AK297">
        <f>ROUND((AH297-AL297)/1000,6)</f>
      </c>
      <c r="AL297">
        <v>0</v>
      </c>
      <c r="AM297">
        <v>0</v>
      </c>
      <c r="AN297">
        <v>6360</v>
      </c>
      <c r="AO297" t="str">
        <v>SELESAI</v>
      </c>
    </row>
    <row r="298">
      <c r="A298">
        <v>297</v>
      </c>
      <c r="B298" t="str">
        <v>SLC/2606/00056</v>
      </c>
      <c r="C298" t="str">
        <v>SPS/2606/00056-B01</v>
      </c>
      <c r="D298" t="str">
        <v>02/06/2026</v>
      </c>
      <c r="E298" t="str">
        <v>BE28212</v>
      </c>
      <c r="F298" t="str">
        <v>BOX DW 420 X 355 X 425 MM CETAKAN UKURAN</v>
      </c>
      <c r="G298" t="str">
        <v>PURA BARUTAMA, PT</v>
      </c>
      <c r="H298" t="str">
        <v>A1</v>
      </c>
      <c r="I298" t="str">
        <v>420x355x425</v>
      </c>
      <c r="J298">
        <v>2000</v>
      </c>
      <c r="K298" t="str">
        <v>BCF</v>
      </c>
      <c r="L298" t="str">
        <v>K150 / M125 / M125 / M125 / K150</v>
      </c>
      <c r="M298" t="str">
        <v>BLACK 01</v>
      </c>
      <c r="N298" t="str">
        <v>K150</v>
      </c>
      <c r="O298" t="str">
        <v>M125</v>
      </c>
      <c r="P298" t="str">
        <v>M125</v>
      </c>
      <c r="Q298" t="str">
        <v>M125</v>
      </c>
      <c r="R298" t="str">
        <v>K150</v>
      </c>
      <c r="S298" t="str">
        <v>02/06/2026</v>
      </c>
      <c r="T298" t="str">
        <v>05/06/2026</v>
      </c>
      <c r="U298" t="str">
        <v>09/06/2026</v>
      </c>
      <c r="V298" t="str">
        <v>FLEXO 6</v>
      </c>
      <c r="W298" t="str">
        <v>09/06/2026</v>
      </c>
      <c r="X298" t="str">
        <v>09/06/2026</v>
      </c>
      <c r="Y298" t="str">
        <v>09/06/2026</v>
      </c>
      <c r="Z298">
        <v>2000</v>
      </c>
      <c r="AA298">
        <v>708</v>
      </c>
      <c r="AB298">
        <v>60</v>
      </c>
      <c r="AC298">
        <v>2000</v>
      </c>
      <c r="AD298">
        <v>0</v>
      </c>
      <c r="AE298">
        <v>0</v>
      </c>
      <c r="AF298">
        <v>2000</v>
      </c>
      <c r="AG298">
        <v>2000</v>
      </c>
      <c r="AH298">
        <v>2000.36</v>
      </c>
      <c r="AI298">
        <v>2000.36</v>
      </c>
      <c r="AJ298">
        <v>2.00036</v>
      </c>
      <c r="AK298">
        <f>ROUND((AH298-AL298)/1000,6)</f>
      </c>
      <c r="AL298">
        <v>0</v>
      </c>
      <c r="AM298">
        <v>0</v>
      </c>
      <c r="AN298">
        <v>2000</v>
      </c>
      <c r="AO298" t="str">
        <v>SELESAI</v>
      </c>
    </row>
    <row r="299">
      <c r="A299">
        <v>298</v>
      </c>
      <c r="B299" t="str">
        <v>SLC/2606/00054</v>
      </c>
      <c r="C299" t="str">
        <v>SPS/2606/00054-B01</v>
      </c>
      <c r="D299" t="str">
        <v>02/06/2026</v>
      </c>
      <c r="E299" t="str">
        <v>I004-2600101-A1</v>
      </c>
      <c r="F299" t="str">
        <v>DOS PROATT CFK-LC 39/43</v>
      </c>
      <c r="G299" t="str">
        <v>INTIDRAGON SURYATAMA, PT</v>
      </c>
      <c r="H299" t="str">
        <v>A1</v>
      </c>
      <c r="I299" t="str">
        <v>640x475x315</v>
      </c>
      <c r="J299">
        <v>1200</v>
      </c>
      <c r="K299" t="str">
        <v>BCF</v>
      </c>
      <c r="L299" t="str">
        <v>K125 / M110 / M110 / M110 / K125</v>
      </c>
      <c r="M299" t="str">
        <v>RED 15 - BLACK 01</v>
      </c>
      <c r="N299" t="str">
        <v>K125</v>
      </c>
      <c r="O299" t="str">
        <v>M110</v>
      </c>
      <c r="P299" t="str">
        <v>M110</v>
      </c>
      <c r="Q299" t="str">
        <v>M110</v>
      </c>
      <c r="R299" t="str">
        <v>K125</v>
      </c>
      <c r="S299" t="str">
        <v>02/06/2026</v>
      </c>
      <c r="T299" t="str">
        <v>08/06/2026</v>
      </c>
      <c r="U299" t="str">
        <v>10/06/2026</v>
      </c>
      <c r="V299" t="str">
        <v>FLEXO 2/6/7</v>
      </c>
      <c r="W299" t="str">
        <v>10/06/2026</v>
      </c>
      <c r="X299" t="str">
        <v>10/06/2026</v>
      </c>
      <c r="Y299" t="str">
        <v>10/06/2026</v>
      </c>
      <c r="Z299">
        <v>1200</v>
      </c>
      <c r="AA299">
        <v>454</v>
      </c>
      <c r="AB299">
        <v>66</v>
      </c>
      <c r="AC299">
        <v>1200</v>
      </c>
      <c r="AD299">
        <v>0</v>
      </c>
      <c r="AE299">
        <v>70</v>
      </c>
      <c r="AF299">
        <v>1270</v>
      </c>
      <c r="AG299">
        <v>1200</v>
      </c>
      <c r="AH299">
        <v>1491.012</v>
      </c>
      <c r="AI299">
        <v>1491.012</v>
      </c>
      <c r="AJ299">
        <v>1.491012</v>
      </c>
      <c r="AK299">
        <f>ROUND((AH299-AL299)/1000,6)</f>
      </c>
      <c r="AL299">
        <v>0</v>
      </c>
      <c r="AM299">
        <v>0</v>
      </c>
      <c r="AN299">
        <v>1200</v>
      </c>
      <c r="AO299" t="str">
        <v>SELESAI</v>
      </c>
    </row>
    <row r="300">
      <c r="A300">
        <v>299</v>
      </c>
      <c r="B300" t="str">
        <v>SLC/2606/00053</v>
      </c>
      <c r="C300" t="str">
        <v>SPS/2606/00053-B01</v>
      </c>
      <c r="D300" t="str">
        <v>02/06/2026</v>
      </c>
      <c r="E300" t="str">
        <v>A004-2600500-A1</v>
      </c>
      <c r="F300" t="str">
        <v>POLOS (495 X 310 X 113 MM)</v>
      </c>
      <c r="G300" t="str">
        <v>ANUGERAH MULIA BOX,CV</v>
      </c>
      <c r="H300" t="str">
        <v>A1</v>
      </c>
      <c r="I300" t="str">
        <v>495x310x113</v>
      </c>
      <c r="J300">
        <v>5000</v>
      </c>
      <c r="K300" t="str">
        <v>BF</v>
      </c>
      <c r="L300" t="str">
        <v>K125 / M125 / K125</v>
      </c>
      <c r="M300" t="str">
        <v>POLOS</v>
      </c>
      <c r="N300" t="str">
        <v>K125</v>
      </c>
      <c r="O300" t="str">
        <v>M125</v>
      </c>
      <c r="P300" t="str">
        <v/>
      </c>
      <c r="Q300" t="str">
        <v/>
      </c>
      <c r="R300" t="str">
        <v>K125</v>
      </c>
      <c r="S300" t="str">
        <v>02/06/2026</v>
      </c>
      <c r="T300" t="str">
        <v>06/06/2026</v>
      </c>
      <c r="U300" t="str">
        <v>06/06/2026</v>
      </c>
      <c r="V300" t="str">
        <v>FLEXO 2</v>
      </c>
      <c r="W300" t="str">
        <v>06/06/2026</v>
      </c>
      <c r="X300" t="str">
        <v>06/06/2026</v>
      </c>
      <c r="Y300" t="str">
        <v>06/06/2026</v>
      </c>
      <c r="Z300">
        <v>5000</v>
      </c>
      <c r="AA300">
        <v>1078</v>
      </c>
      <c r="AB300">
        <v>115</v>
      </c>
      <c r="AC300">
        <v>5000</v>
      </c>
      <c r="AD300">
        <v>0</v>
      </c>
      <c r="AE300">
        <v>360</v>
      </c>
      <c r="AF300">
        <v>5000</v>
      </c>
      <c r="AG300">
        <v>4640</v>
      </c>
      <c r="AH300">
        <v>1380.864</v>
      </c>
      <c r="AI300">
        <v>1380.864</v>
      </c>
      <c r="AJ300">
        <v>1.380864</v>
      </c>
      <c r="AK300">
        <f>ROUND((AH300-AL300)/1000,6)</f>
      </c>
      <c r="AL300">
        <v>0</v>
      </c>
      <c r="AM300">
        <v>360</v>
      </c>
      <c r="AN300">
        <v>4640</v>
      </c>
      <c r="AO300" t="str">
        <v>SELESAI</v>
      </c>
    </row>
    <row r="301">
      <c r="A301">
        <v>300</v>
      </c>
      <c r="B301" t="str">
        <v>SLC/2606/00052</v>
      </c>
      <c r="C301" t="str">
        <v>SPS/2606/00052-B01</v>
      </c>
      <c r="D301" t="str">
        <v>02/06/2026</v>
      </c>
      <c r="E301" t="str">
        <v>BF0368</v>
      </c>
      <c r="F301" t="str">
        <v>DUS FRENCH FRIES CBP 2000 15 GR IBT 60 PCS KTN/NEW-FF/IBT/60/00</v>
      </c>
      <c r="G301" t="str">
        <v>SIANTAR TOP TBK, PT</v>
      </c>
      <c r="H301" t="str">
        <v>A1</v>
      </c>
      <c r="I301" t="str">
        <v>460x230x360</v>
      </c>
      <c r="J301">
        <v>13000</v>
      </c>
      <c r="K301" t="str">
        <v>BF</v>
      </c>
      <c r="L301" t="str">
        <v>M110 / M110 / M110</v>
      </c>
      <c r="M301" t="str">
        <v>WHITE 08 - RED 14 - BLUE 467 - BLACK 01</v>
      </c>
      <c r="N301" t="str">
        <v>M110</v>
      </c>
      <c r="O301" t="str">
        <v>M110</v>
      </c>
      <c r="P301" t="str">
        <v/>
      </c>
      <c r="Q301" t="str">
        <v/>
      </c>
      <c r="R301" t="str">
        <v>M110</v>
      </c>
      <c r="S301" t="str">
        <v>02/06/2026</v>
      </c>
      <c r="T301" t="str">
        <v>09/06/2026</v>
      </c>
      <c r="U301" t="str">
        <v>09/06/2026</v>
      </c>
      <c r="V301" t="str">
        <v>FLEXO 8</v>
      </c>
      <c r="W301" t="str">
        <v>09/06/2026</v>
      </c>
      <c r="X301" t="str">
        <v>09/06/2026</v>
      </c>
      <c r="Y301" t="str">
        <v>09/06/2026</v>
      </c>
      <c r="Z301">
        <v>13000</v>
      </c>
      <c r="AA301">
        <v>3466</v>
      </c>
      <c r="AB301">
        <v>780</v>
      </c>
      <c r="AC301">
        <v>13000</v>
      </c>
      <c r="AD301">
        <v>0</v>
      </c>
      <c r="AE301">
        <v>0</v>
      </c>
      <c r="AF301">
        <v>13500</v>
      </c>
      <c r="AG301">
        <v>13500</v>
      </c>
      <c r="AH301">
        <v>4192.02</v>
      </c>
      <c r="AI301">
        <v>4192.02</v>
      </c>
      <c r="AJ301">
        <v>4.19202</v>
      </c>
      <c r="AK301">
        <f>ROUND((AH301-AL301)/1000,6)</f>
      </c>
      <c r="AL301">
        <v>0</v>
      </c>
      <c r="AM301">
        <v>0</v>
      </c>
      <c r="AN301">
        <v>13500</v>
      </c>
      <c r="AO301" t="str">
        <v>SELESAI</v>
      </c>
    </row>
    <row r="302">
      <c r="A302">
        <v>301</v>
      </c>
      <c r="B302" t="str">
        <v>SLC/2606/00051</v>
      </c>
      <c r="C302" t="str">
        <v>SPS/2606/00051-B01</v>
      </c>
      <c r="D302" t="str">
        <v>02/06/2026</v>
      </c>
      <c r="E302" t="str">
        <v>0026794</v>
      </c>
      <c r="F302" t="str">
        <v>DUS DEO GO! CHOCO CREPES CBP 500 ISI 192 PCS KTN/DCC/L/192/10</v>
      </c>
      <c r="G302" t="str">
        <v>SIANTAR TOP TBK, PT</v>
      </c>
      <c r="H302" t="str">
        <v>A1</v>
      </c>
      <c r="I302" t="str">
        <v>310x235x120</v>
      </c>
      <c r="J302">
        <v>5000</v>
      </c>
      <c r="K302" t="str">
        <v>BF</v>
      </c>
      <c r="L302" t="str">
        <v>M110 / M110 / M110</v>
      </c>
      <c r="M302" t="str">
        <v>WHITE 09 - BLUE 305 - BROWN 47 - BLACK 01</v>
      </c>
      <c r="N302" t="str">
        <v>M110</v>
      </c>
      <c r="O302" t="str">
        <v>M110</v>
      </c>
      <c r="P302" t="str">
        <v/>
      </c>
      <c r="Q302" t="str">
        <v/>
      </c>
      <c r="R302" t="str">
        <v>M110</v>
      </c>
      <c r="S302" t="str">
        <v>02/06/2026</v>
      </c>
      <c r="T302" t="str">
        <v>08/06/2026</v>
      </c>
      <c r="U302" t="str">
        <v>11/06/2026</v>
      </c>
      <c r="V302" t="str">
        <v>FLEXO 5</v>
      </c>
      <c r="W302" t="str">
        <v>11/06/2026</v>
      </c>
      <c r="X302" t="str">
        <v>11/06/2026</v>
      </c>
      <c r="Y302" t="str">
        <v>11/06/2026</v>
      </c>
      <c r="Z302">
        <v>5000</v>
      </c>
      <c r="AA302">
        <v>909</v>
      </c>
      <c r="AB302">
        <v>294</v>
      </c>
      <c r="AC302">
        <v>5000</v>
      </c>
      <c r="AD302">
        <v>0</v>
      </c>
      <c r="AE302">
        <v>0</v>
      </c>
      <c r="AF302">
        <v>5200</v>
      </c>
      <c r="AG302">
        <v>5200</v>
      </c>
      <c r="AH302">
        <v>787.644</v>
      </c>
      <c r="AI302">
        <v>787.644</v>
      </c>
      <c r="AJ302">
        <v>0.787644</v>
      </c>
      <c r="AK302">
        <f>ROUND((AH302-AL302)/1000,6)</f>
      </c>
      <c r="AL302">
        <v>0</v>
      </c>
      <c r="AM302">
        <v>0</v>
      </c>
      <c r="AN302">
        <v>5200</v>
      </c>
      <c r="AO302" t="str">
        <v>SELESAI</v>
      </c>
    </row>
    <row r="303">
      <c r="A303">
        <v>302</v>
      </c>
      <c r="B303" t="str">
        <v>SLC/2606/00050</v>
      </c>
      <c r="C303" t="str">
        <v>SPS/2606/00050-B01</v>
      </c>
      <c r="D303" t="str">
        <v>02/06/2026</v>
      </c>
      <c r="E303" t="str">
        <v>BF0332</v>
      </c>
      <c r="F303" t="str">
        <v>DUS TWISTKO KEJU 20 GR LOKAL 60 PCS KTN/TJKB-20/L/60/01</v>
      </c>
      <c r="G303" t="str">
        <v>SIANTAR TOP TBK, PT</v>
      </c>
      <c r="H303" t="str">
        <v>A1</v>
      </c>
      <c r="I303" t="str">
        <v>460x230x380</v>
      </c>
      <c r="J303">
        <v>5000</v>
      </c>
      <c r="K303" t="str">
        <v>BF</v>
      </c>
      <c r="L303" t="str">
        <v>M110 / M110 / M110</v>
      </c>
      <c r="M303" t="str">
        <v>YLW 31 - RED 18 - BLACK 02</v>
      </c>
      <c r="N303" t="str">
        <v>M110</v>
      </c>
      <c r="O303" t="str">
        <v>M110</v>
      </c>
      <c r="P303" t="str">
        <v/>
      </c>
      <c r="Q303" t="str">
        <v/>
      </c>
      <c r="R303" t="str">
        <v>M110</v>
      </c>
      <c r="S303" t="str">
        <v>02/06/2026</v>
      </c>
      <c r="T303" t="str">
        <v>08/06/2026</v>
      </c>
      <c r="U303" t="str">
        <v>09/06/2026</v>
      </c>
      <c r="V303" t="str">
        <v>FLEXO 8</v>
      </c>
      <c r="W303" t="str">
        <v>09/06/2026</v>
      </c>
      <c r="X303" t="str">
        <v>09/06/2026</v>
      </c>
      <c r="Y303" t="str">
        <v>09/06/2026</v>
      </c>
      <c r="Z303">
        <v>5000</v>
      </c>
      <c r="AA303">
        <v>1329</v>
      </c>
      <c r="AB303">
        <v>108</v>
      </c>
      <c r="AC303">
        <v>5000</v>
      </c>
      <c r="AD303">
        <v>0</v>
      </c>
      <c r="AE303">
        <v>0</v>
      </c>
      <c r="AF303">
        <v>5240</v>
      </c>
      <c r="AG303">
        <v>5240</v>
      </c>
      <c r="AH303">
        <v>1692.4152</v>
      </c>
      <c r="AI303">
        <v>1692.4152</v>
      </c>
      <c r="AJ303">
        <v>1.692415</v>
      </c>
      <c r="AK303">
        <f>ROUND((AH303-AL303)/1000,6)</f>
      </c>
      <c r="AL303">
        <v>0</v>
      </c>
      <c r="AM303">
        <v>0</v>
      </c>
      <c r="AN303">
        <v>5240</v>
      </c>
      <c r="AO303" t="str">
        <v>SELESAI</v>
      </c>
    </row>
    <row r="304">
      <c r="A304">
        <v>303</v>
      </c>
      <c r="B304" t="str">
        <v>SLC/2606/00049</v>
      </c>
      <c r="C304" t="str">
        <v>SPS/2606/00049-B01</v>
      </c>
      <c r="D304" t="str">
        <v>02/06/2026</v>
      </c>
      <c r="E304" t="str">
        <v>S004-2604000-A1</v>
      </c>
      <c r="F304" t="str">
        <v>DUS TWISTKO JAGUNG BAKAR 10 GR LOKAL 80 KTN/NEWTJB/L/80/00</v>
      </c>
      <c r="G304" t="str">
        <v>SIANTAR TOP TBK, PT</v>
      </c>
      <c r="H304" t="str">
        <v>A1</v>
      </c>
      <c r="I304" t="str">
        <v>390x200x380</v>
      </c>
      <c r="J304">
        <v>5000</v>
      </c>
      <c r="K304" t="str">
        <v>BF</v>
      </c>
      <c r="L304" t="str">
        <v>M110 / M110 / M110</v>
      </c>
      <c r="M304" t="str">
        <v>RED 28 - BLACK 01</v>
      </c>
      <c r="N304" t="str">
        <v>M110</v>
      </c>
      <c r="O304" t="str">
        <v>M110</v>
      </c>
      <c r="P304" t="str">
        <v/>
      </c>
      <c r="Q304" t="str">
        <v/>
      </c>
      <c r="R304" t="str">
        <v>M110</v>
      </c>
      <c r="S304" t="str">
        <v>02/06/2026</v>
      </c>
      <c r="T304" t="str">
        <v>08/06/2026</v>
      </c>
      <c r="U304" t="str">
        <v>08/06/2026</v>
      </c>
      <c r="V304" t="str">
        <v>FLEXO 8</v>
      </c>
      <c r="W304" t="str">
        <v>08/06/2026</v>
      </c>
      <c r="X304" t="str">
        <v>08/06/2026</v>
      </c>
      <c r="Y304" t="str">
        <v>08/06/2026</v>
      </c>
      <c r="Z304">
        <v>5000</v>
      </c>
      <c r="AA304">
        <v>1331</v>
      </c>
      <c r="AB304">
        <v>80</v>
      </c>
      <c r="AC304">
        <v>5000</v>
      </c>
      <c r="AD304">
        <v>0</v>
      </c>
      <c r="AE304">
        <v>0</v>
      </c>
      <c r="AF304">
        <v>5240</v>
      </c>
      <c r="AG304">
        <v>5240</v>
      </c>
      <c r="AH304">
        <v>1382.4692</v>
      </c>
      <c r="AI304">
        <v>1382.4692</v>
      </c>
      <c r="AJ304">
        <v>1.382469</v>
      </c>
      <c r="AK304">
        <f>ROUND((AH304-AL304)/1000,6)</f>
      </c>
      <c r="AL304">
        <v>0</v>
      </c>
      <c r="AM304">
        <v>0</v>
      </c>
      <c r="AN304">
        <v>5240</v>
      </c>
      <c r="AO304" t="str">
        <v>SELESAI</v>
      </c>
    </row>
    <row r="305">
      <c r="A305">
        <v>304</v>
      </c>
      <c r="B305" t="str">
        <v>SLC/2606/00048</v>
      </c>
      <c r="C305" t="str">
        <v>SPS/2606/00048-B01</v>
      </c>
      <c r="D305" t="str">
        <v>02/06/2026</v>
      </c>
      <c r="E305" t="str">
        <v>0026796</v>
      </c>
      <c r="F305" t="str">
        <v>DUS SPIX TIC TIC AP DAN SPICY CTG ISI 88 PROMO KTN/TTM- SPC/L/88/00</v>
      </c>
      <c r="G305" t="str">
        <v>SIANTAR TOP TBK, PT</v>
      </c>
      <c r="H305" t="str">
        <v>A1</v>
      </c>
      <c r="I305" t="str">
        <v>310x170x310</v>
      </c>
      <c r="J305">
        <v>10000</v>
      </c>
      <c r="K305" t="str">
        <v>BF</v>
      </c>
      <c r="L305" t="str">
        <v>M110 / M110 / M110</v>
      </c>
      <c r="M305" t="str">
        <v>RED 01 - WHITE 05 - YELLOW 160 - BLACK 01</v>
      </c>
      <c r="N305" t="str">
        <v>M110</v>
      </c>
      <c r="O305" t="str">
        <v>M110</v>
      </c>
      <c r="P305" t="str">
        <v/>
      </c>
      <c r="Q305" t="str">
        <v/>
      </c>
      <c r="R305" t="str">
        <v>M110</v>
      </c>
      <c r="S305" t="str">
        <v>02/06/2026</v>
      </c>
      <c r="T305" t="str">
        <v>05/06/2026</v>
      </c>
      <c r="U305" t="str">
        <v>07/06/2026</v>
      </c>
      <c r="V305" t="str">
        <v>FLEXO 5</v>
      </c>
      <c r="W305" t="str">
        <v>07/06/2026</v>
      </c>
      <c r="X305" t="str">
        <v>10/06/2026</v>
      </c>
      <c r="Y305" t="str">
        <v>10/06/2026</v>
      </c>
      <c r="Z305">
        <v>10000</v>
      </c>
      <c r="AA305">
        <v>2122</v>
      </c>
      <c r="AB305">
        <v>560</v>
      </c>
      <c r="AC305">
        <v>10000</v>
      </c>
      <c r="AD305">
        <v>0</v>
      </c>
      <c r="AE305">
        <v>400</v>
      </c>
      <c r="AF305">
        <v>10080</v>
      </c>
      <c r="AG305">
        <v>9680</v>
      </c>
      <c r="AH305">
        <v>1733.5912</v>
      </c>
      <c r="AI305">
        <v>1733.5912</v>
      </c>
      <c r="AJ305">
        <v>1.733591</v>
      </c>
      <c r="AK305">
        <f>ROUND((AH305-AL305)/1000,6)</f>
      </c>
      <c r="AL305">
        <v>0</v>
      </c>
      <c r="AM305">
        <v>320</v>
      </c>
      <c r="AN305">
        <v>9680</v>
      </c>
      <c r="AO305" t="str">
        <v>SELESAI</v>
      </c>
    </row>
    <row r="306">
      <c r="A306">
        <v>305</v>
      </c>
      <c r="B306" t="str">
        <v>SLC/2606/00047</v>
      </c>
      <c r="C306" t="str">
        <v>SPS/2606/00047-B01</v>
      </c>
      <c r="D306" t="str">
        <v>02/06/2026</v>
      </c>
      <c r="E306" t="str">
        <v>S004-2601600-A1</v>
      </c>
      <c r="F306" t="str">
        <v>DUS TIC-TIC BAWANG SAMCOL CBP 2000 LOKAL 60 PCS KTN/TIC-SC-NEW/L/60/00</v>
      </c>
      <c r="G306" t="str">
        <v>SIANTAR TOP TBK, PT</v>
      </c>
      <c r="H306" t="str">
        <v>A1</v>
      </c>
      <c r="I306" t="str">
        <v>500x260x380</v>
      </c>
      <c r="J306">
        <v>5000</v>
      </c>
      <c r="K306" t="str">
        <v>BF</v>
      </c>
      <c r="L306" t="str">
        <v>M110 / M110 / M110</v>
      </c>
      <c r="M306" t="str">
        <v>RED 18 - BLACK 01</v>
      </c>
      <c r="N306" t="str">
        <v>M110</v>
      </c>
      <c r="O306" t="str">
        <v>M110</v>
      </c>
      <c r="P306" t="str">
        <v/>
      </c>
      <c r="Q306" t="str">
        <v/>
      </c>
      <c r="R306" t="str">
        <v>M110</v>
      </c>
      <c r="S306" t="str">
        <v>02/06/2026</v>
      </c>
      <c r="T306" t="str">
        <v>05/06/2026</v>
      </c>
      <c r="U306" t="str">
        <v>06/06/2026</v>
      </c>
      <c r="V306" t="str">
        <v>FLEXO 8</v>
      </c>
      <c r="W306" t="str">
        <v>06/06/2026</v>
      </c>
      <c r="X306" t="str">
        <v>06/06/2026</v>
      </c>
      <c r="Y306" t="str">
        <v>06/06/2026</v>
      </c>
      <c r="Z306">
        <v>5000</v>
      </c>
      <c r="AA306">
        <v>1816</v>
      </c>
      <c r="AB306">
        <v>120</v>
      </c>
      <c r="AC306">
        <v>5000</v>
      </c>
      <c r="AD306">
        <v>0</v>
      </c>
      <c r="AE306">
        <v>0</v>
      </c>
      <c r="AF306">
        <v>5220</v>
      </c>
      <c r="AG306">
        <v>5220</v>
      </c>
      <c r="AH306">
        <v>1942.7796</v>
      </c>
      <c r="AI306">
        <v>1942.7796</v>
      </c>
      <c r="AJ306">
        <v>1.942779</v>
      </c>
      <c r="AK306">
        <f>ROUND((AH306-AL306)/1000,6)</f>
      </c>
      <c r="AL306">
        <v>0</v>
      </c>
      <c r="AM306">
        <v>0</v>
      </c>
      <c r="AN306">
        <v>5220</v>
      </c>
      <c r="AO306" t="str">
        <v>SELESAI</v>
      </c>
    </row>
    <row r="307">
      <c r="A307">
        <v>306</v>
      </c>
      <c r="B307" t="str">
        <v>SLC/2606/00046</v>
      </c>
      <c r="C307" t="str">
        <v>SPS/2606/00046-B01</v>
      </c>
      <c r="D307" t="str">
        <v>02/06/2026</v>
      </c>
      <c r="E307" t="str">
        <v>BF0405</v>
      </c>
      <c r="F307" t="str">
        <v>DUS LEANET TIC-TIC CBP 1000 LOKAL ISI 80 PCS KTN/NEW-LTT1000/L/80/00</v>
      </c>
      <c r="G307" t="str">
        <v>SIANTAR TOP TBK, PT</v>
      </c>
      <c r="H307" t="str">
        <v>A1</v>
      </c>
      <c r="I307" t="str">
        <v>420x240x460</v>
      </c>
      <c r="J307">
        <v>5000</v>
      </c>
      <c r="K307" t="str">
        <v>BF</v>
      </c>
      <c r="L307" t="str">
        <v>M110 / M110 / M110</v>
      </c>
      <c r="M307" t="str">
        <v>RED 29 - GREEN 06 - YLW 23 - BLACK 01</v>
      </c>
      <c r="N307" t="str">
        <v>M110</v>
      </c>
      <c r="O307" t="str">
        <v>M110</v>
      </c>
      <c r="P307" t="str">
        <v/>
      </c>
      <c r="Q307" t="str">
        <v/>
      </c>
      <c r="R307" t="str">
        <v>M110</v>
      </c>
      <c r="S307" t="str">
        <v>02/06/2026</v>
      </c>
      <c r="T307" t="str">
        <v>05/06/2026</v>
      </c>
      <c r="U307" t="str">
        <v>07/06/2026</v>
      </c>
      <c r="V307" t="str">
        <v>FLEXO 8</v>
      </c>
      <c r="W307" t="str">
        <v>07/06/2026</v>
      </c>
      <c r="X307" t="str">
        <v>12/06/2026</v>
      </c>
      <c r="Y307" t="str">
        <v>12/06/2026</v>
      </c>
      <c r="Z307">
        <v>5000</v>
      </c>
      <c r="AA307">
        <v>1779</v>
      </c>
      <c r="AB307">
        <v>90</v>
      </c>
      <c r="AC307">
        <v>5000</v>
      </c>
      <c r="AD307">
        <v>0</v>
      </c>
      <c r="AE307">
        <v>-400</v>
      </c>
      <c r="AF307">
        <v>4360</v>
      </c>
      <c r="AG307">
        <v>4760</v>
      </c>
      <c r="AH307">
        <v>1686.5156</v>
      </c>
      <c r="AI307">
        <v>1686.5156</v>
      </c>
      <c r="AJ307">
        <v>1.686515</v>
      </c>
      <c r="AK307">
        <f>ROUND((AH307-AL307)/1000,6)</f>
      </c>
      <c r="AL307">
        <v>0</v>
      </c>
      <c r="AM307">
        <v>240</v>
      </c>
      <c r="AN307">
        <v>4760</v>
      </c>
      <c r="AO307" t="str">
        <v>SELESAI</v>
      </c>
    </row>
    <row r="308">
      <c r="A308">
        <v>307</v>
      </c>
      <c r="B308" t="str">
        <v>SLC/2606/00045</v>
      </c>
      <c r="C308" t="str">
        <v>SPS/2606/00045-B01</v>
      </c>
      <c r="D308" t="str">
        <v>02/06/2026</v>
      </c>
      <c r="E308" t="str">
        <v>BE28381</v>
      </c>
      <c r="F308" t="str">
        <v>DUS SPIX SOBA CBP 1000 LOKAL 80 RENTENG CENTANG KTN/SXS1000-RTG/L/80/01</v>
      </c>
      <c r="G308" t="str">
        <v>SIANTAR TOP TBK, PT</v>
      </c>
      <c r="H308" t="str">
        <v>A1</v>
      </c>
      <c r="I308" t="str">
        <v>350x220x360</v>
      </c>
      <c r="J308">
        <v>5000</v>
      </c>
      <c r="K308" t="str">
        <v>BF</v>
      </c>
      <c r="L308" t="str">
        <v>M110 / M110 / M110</v>
      </c>
      <c r="M308" t="str">
        <v>GREEN 119 - VIOLET 83 - BLACK 23</v>
      </c>
      <c r="N308" t="str">
        <v>M110</v>
      </c>
      <c r="O308" t="str">
        <v>M110</v>
      </c>
      <c r="P308" t="str">
        <v/>
      </c>
      <c r="Q308" t="str">
        <v/>
      </c>
      <c r="R308" t="str">
        <v>M110</v>
      </c>
      <c r="S308" t="str">
        <v>02/06/2026</v>
      </c>
      <c r="T308" t="str">
        <v>05/06/2026</v>
      </c>
      <c r="U308" t="str">
        <v>07/06/2026</v>
      </c>
      <c r="V308" t="str">
        <v>FLEXO 5</v>
      </c>
      <c r="W308" t="str">
        <v>07/06/2026</v>
      </c>
      <c r="X308" t="str">
        <v>07/06/2026</v>
      </c>
      <c r="Y308" t="str">
        <v>07/06/2026</v>
      </c>
      <c r="Z308">
        <v>5000</v>
      </c>
      <c r="AA308">
        <v>1293</v>
      </c>
      <c r="AB308">
        <v>112</v>
      </c>
      <c r="AC308">
        <v>5000</v>
      </c>
      <c r="AD308">
        <v>0</v>
      </c>
      <c r="AE308">
        <v>0</v>
      </c>
      <c r="AF308">
        <v>5100</v>
      </c>
      <c r="AG308">
        <v>5100</v>
      </c>
      <c r="AH308">
        <v>1301.214</v>
      </c>
      <c r="AI308">
        <v>1301.214</v>
      </c>
      <c r="AJ308">
        <v>1.301214</v>
      </c>
      <c r="AK308">
        <f>ROUND((AH308-AL308)/1000,6)</f>
      </c>
      <c r="AL308">
        <v>0</v>
      </c>
      <c r="AM308">
        <v>0</v>
      </c>
      <c r="AN308">
        <v>5100</v>
      </c>
      <c r="AO308" t="str">
        <v>SELESAI</v>
      </c>
    </row>
    <row r="309">
      <c r="A309">
        <v>308</v>
      </c>
      <c r="B309" t="str">
        <v>SLC/2606/00044</v>
      </c>
      <c r="C309" t="str">
        <v>SPS/2606/00044-B01</v>
      </c>
      <c r="D309" t="str">
        <v>02/06/2026</v>
      </c>
      <c r="E309" t="str">
        <v>BE27971</v>
      </c>
      <c r="F309" t="str">
        <v>DUS BOYKI MIE GORENG CBP 1000 IBT 80 RTG KTN/BYK1000-MG/RTG/IBT/80/01</v>
      </c>
      <c r="G309" t="str">
        <v>SIANTAR TOP TBK, PT</v>
      </c>
      <c r="H309" t="str">
        <v>A1</v>
      </c>
      <c r="I309" t="str">
        <v>400x170x200</v>
      </c>
      <c r="J309">
        <v>5000</v>
      </c>
      <c r="K309" t="str">
        <v>BF</v>
      </c>
      <c r="L309" t="str">
        <v>K125 / M125 / M125</v>
      </c>
      <c r="M309" t="str">
        <v>RED 04 - VIOLET 51 - BLACK 19</v>
      </c>
      <c r="N309" t="str">
        <v>K125</v>
      </c>
      <c r="O309" t="str">
        <v>M125</v>
      </c>
      <c r="P309" t="str">
        <v/>
      </c>
      <c r="Q309" t="str">
        <v/>
      </c>
      <c r="R309" t="str">
        <v>M125</v>
      </c>
      <c r="S309" t="str">
        <v>02/06/2026</v>
      </c>
      <c r="T309" t="str">
        <v>05/06/2026</v>
      </c>
      <c r="U309" t="str">
        <v>10/06/2026</v>
      </c>
      <c r="V309" t="str">
        <v>FLEXO 5</v>
      </c>
      <c r="W309" t="str">
        <v>10/06/2026</v>
      </c>
      <c r="X309" t="str">
        <v>10/06/2026</v>
      </c>
      <c r="Y309" t="str">
        <v>10/06/2026</v>
      </c>
      <c r="Z309">
        <v>5000</v>
      </c>
      <c r="AA309">
        <v>875</v>
      </c>
      <c r="AB309">
        <v>240</v>
      </c>
      <c r="AC309">
        <v>5000</v>
      </c>
      <c r="AD309">
        <v>0</v>
      </c>
      <c r="AE309">
        <v>0</v>
      </c>
      <c r="AF309">
        <v>5240</v>
      </c>
      <c r="AG309">
        <v>5240</v>
      </c>
      <c r="AH309">
        <v>976.6312</v>
      </c>
      <c r="AI309">
        <v>976.6312</v>
      </c>
      <c r="AJ309">
        <v>0.976631</v>
      </c>
      <c r="AK309">
        <f>ROUND((AH309-AL309)/1000,6)</f>
      </c>
      <c r="AL309">
        <v>0</v>
      </c>
      <c r="AM309">
        <v>0</v>
      </c>
      <c r="AN309">
        <v>5240</v>
      </c>
      <c r="AO309" t="str">
        <v>SELESAI</v>
      </c>
    </row>
    <row r="310">
      <c r="A310">
        <v>309</v>
      </c>
      <c r="B310" t="str">
        <v>SLC/2606/00043</v>
      </c>
      <c r="C310" t="str">
        <v>SPS/2606/00043-B01</v>
      </c>
      <c r="D310" t="str">
        <v>02/06/2026</v>
      </c>
      <c r="E310" t="str">
        <v>BE27973</v>
      </c>
      <c r="F310" t="str">
        <v>DUS GEMEZ ENAAK AYAM KECAP CBP 1000 IBT 80 RTG KTN/GEN1-RTG/IBT/80/01</v>
      </c>
      <c r="G310" t="str">
        <v>SIANTAR TOP TBK, PT</v>
      </c>
      <c r="H310" t="str">
        <v>A1</v>
      </c>
      <c r="I310" t="str">
        <v>400x170x200</v>
      </c>
      <c r="J310">
        <v>5000</v>
      </c>
      <c r="K310" t="str">
        <v>BF</v>
      </c>
      <c r="L310" t="str">
        <v>K125 / M125 / M125</v>
      </c>
      <c r="M310" t="str">
        <v>WHITE 01 - RED 01 - BLACK 01</v>
      </c>
      <c r="N310" t="str">
        <v>K125</v>
      </c>
      <c r="O310" t="str">
        <v>M125</v>
      </c>
      <c r="P310" t="str">
        <v/>
      </c>
      <c r="Q310" t="str">
        <v/>
      </c>
      <c r="R310" t="str">
        <v>M125</v>
      </c>
      <c r="S310" t="str">
        <v>02/06/2026</v>
      </c>
      <c r="T310" t="str">
        <v>05/06/2026</v>
      </c>
      <c r="U310" t="str">
        <v>04/06/2026</v>
      </c>
      <c r="V310" t="str">
        <v>FLEXO 5</v>
      </c>
      <c r="W310" t="str">
        <v>04/06/2026</v>
      </c>
      <c r="X310" t="str">
        <v>10/06/2026</v>
      </c>
      <c r="Y310" t="str">
        <v>10/06/2026</v>
      </c>
      <c r="Z310">
        <v>5000</v>
      </c>
      <c r="AA310">
        <v>875</v>
      </c>
      <c r="AB310">
        <v>60</v>
      </c>
      <c r="AC310">
        <v>5000</v>
      </c>
      <c r="AD310">
        <v>0</v>
      </c>
      <c r="AE310">
        <v>-1720</v>
      </c>
      <c r="AF310">
        <v>5120</v>
      </c>
      <c r="AG310">
        <v>6840</v>
      </c>
      <c r="AH310">
        <v>1274.8392</v>
      </c>
      <c r="AI310">
        <v>1274.8392</v>
      </c>
      <c r="AJ310">
        <v>1.274839</v>
      </c>
      <c r="AK310">
        <f>ROUND((AH310-AL310)/1000,6)</f>
      </c>
      <c r="AL310">
        <v>0</v>
      </c>
      <c r="AM310">
        <v>0</v>
      </c>
      <c r="AN310">
        <v>6840</v>
      </c>
      <c r="AO310" t="str">
        <v>SELESAI</v>
      </c>
    </row>
    <row r="311">
      <c r="A311">
        <v>310</v>
      </c>
      <c r="B311" t="str">
        <v>SLC/2606/00042</v>
      </c>
      <c r="C311" t="str">
        <v>SPS/2606/00042-B01</v>
      </c>
      <c r="D311" t="str">
        <v>02/06/2026</v>
      </c>
      <c r="E311" t="str">
        <v>BD27177</v>
      </c>
      <c r="F311" t="str">
        <v>DUS FRENCH FRIES PREMIUM PARTY PACK 192 GR ISI 16 PCS KTN/FFP-PARTY/L/16/00</v>
      </c>
      <c r="G311" t="str">
        <v>SIANTAR TOP TBK, PT</v>
      </c>
      <c r="H311" t="str">
        <v>A1</v>
      </c>
      <c r="I311" t="str">
        <v>420x380x500</v>
      </c>
      <c r="J311">
        <v>5000</v>
      </c>
      <c r="K311" t="str">
        <v>BF</v>
      </c>
      <c r="L311" t="str">
        <v>K150 / M150 / M150</v>
      </c>
      <c r="M311" t="str">
        <v>RED 38 - BLACK 01 - WHITE 17</v>
      </c>
      <c r="N311" t="str">
        <v>K150</v>
      </c>
      <c r="O311" t="str">
        <v>M150</v>
      </c>
      <c r="P311" t="str">
        <v/>
      </c>
      <c r="Q311" t="str">
        <v/>
      </c>
      <c r="R311" t="str">
        <v>M150</v>
      </c>
      <c r="S311" t="str">
        <v>02/06/2026</v>
      </c>
      <c r="T311" t="str">
        <v>05/06/2026</v>
      </c>
      <c r="U311" t="str">
        <v>06/06/2026</v>
      </c>
      <c r="V311" t="str">
        <v>FLEXO 8</v>
      </c>
      <c r="W311" t="str">
        <v>06/06/2026</v>
      </c>
      <c r="X311" t="str">
        <v>15/06/2026</v>
      </c>
      <c r="Y311" t="str">
        <v>15/06/2026</v>
      </c>
      <c r="Z311">
        <v>5000</v>
      </c>
      <c r="AA311">
        <v>2716</v>
      </c>
      <c r="AB311">
        <v>546</v>
      </c>
      <c r="AC311">
        <v>5000</v>
      </c>
      <c r="AD311">
        <v>0</v>
      </c>
      <c r="AE311">
        <v>100</v>
      </c>
      <c r="AF311">
        <v>5100</v>
      </c>
      <c r="AG311">
        <v>5000</v>
      </c>
      <c r="AH311">
        <v>3671.8</v>
      </c>
      <c r="AI311">
        <v>3671.8</v>
      </c>
      <c r="AJ311">
        <v>3.6718</v>
      </c>
      <c r="AK311">
        <f>ROUND((AH311-AL311)/1000,6)</f>
      </c>
      <c r="AL311">
        <v>0</v>
      </c>
      <c r="AM311">
        <v>0</v>
      </c>
      <c r="AN311">
        <v>5000</v>
      </c>
      <c r="AO311" t="str">
        <v>SELESAI</v>
      </c>
    </row>
    <row r="312">
      <c r="A312">
        <v>311</v>
      </c>
      <c r="B312" t="str">
        <v>SLC/2606/00041</v>
      </c>
      <c r="C312" t="str">
        <v>SPS/2606/00041-B01</v>
      </c>
      <c r="D312" t="str">
        <v>02/06/2026</v>
      </c>
      <c r="E312" t="str">
        <v>BF0368</v>
      </c>
      <c r="F312" t="str">
        <v>DUS FRENCH FRIES CBP 2000 15 GR IBT 60 PCS KTN/NEW-FF/IBT/60/00</v>
      </c>
      <c r="G312" t="str">
        <v>SIANTAR TOP TBK, PT</v>
      </c>
      <c r="H312" t="str">
        <v>A1</v>
      </c>
      <c r="I312" t="str">
        <v>460x230x360</v>
      </c>
      <c r="J312">
        <v>20000</v>
      </c>
      <c r="K312" t="str">
        <v>BF</v>
      </c>
      <c r="L312" t="str">
        <v>M110 / M110 / M110</v>
      </c>
      <c r="M312" t="str">
        <v>WHITE 08 - RED 14 - BLUE 467 - BLACK 01</v>
      </c>
      <c r="N312" t="str">
        <v>M110</v>
      </c>
      <c r="O312" t="str">
        <v>M110</v>
      </c>
      <c r="P312" t="str">
        <v/>
      </c>
      <c r="Q312" t="str">
        <v/>
      </c>
      <c r="R312" t="str">
        <v>M110</v>
      </c>
      <c r="S312" t="str">
        <v>02/06/2026</v>
      </c>
      <c r="T312" t="str">
        <v>05/06/2026</v>
      </c>
      <c r="U312" t="str">
        <v>05/06/2026</v>
      </c>
      <c r="V312" t="str">
        <v>FLEXO 8</v>
      </c>
      <c r="W312" t="str">
        <v>05/06/2026</v>
      </c>
      <c r="X312" t="str">
        <v>05/06/2026</v>
      </c>
      <c r="Y312" t="str">
        <v>05/06/2026</v>
      </c>
      <c r="Z312">
        <v>20000</v>
      </c>
      <c r="AA312">
        <v>5527</v>
      </c>
      <c r="AB312">
        <v>464</v>
      </c>
      <c r="AC312">
        <v>20000</v>
      </c>
      <c r="AD312">
        <v>0</v>
      </c>
      <c r="AE312">
        <v>0</v>
      </c>
      <c r="AF312">
        <v>20020</v>
      </c>
      <c r="AG312">
        <v>20020</v>
      </c>
      <c r="AH312">
        <v>6216.6104</v>
      </c>
      <c r="AI312">
        <v>6216.6104</v>
      </c>
      <c r="AJ312">
        <v>6.21661</v>
      </c>
      <c r="AK312">
        <f>ROUND((AH312-AL312)/1000,6)</f>
      </c>
      <c r="AL312">
        <v>0</v>
      </c>
      <c r="AM312">
        <v>0</v>
      </c>
      <c r="AN312">
        <v>20020</v>
      </c>
      <c r="AO312" t="str">
        <v>SELESAI</v>
      </c>
    </row>
    <row r="313">
      <c r="A313">
        <v>312</v>
      </c>
      <c r="B313" t="str">
        <v>SLC/2606/00036</v>
      </c>
      <c r="C313" t="str">
        <v>SPS/2606/00036-B01</v>
      </c>
      <c r="D313" t="str">
        <v>02/06/2026</v>
      </c>
      <c r="E313" t="str">
        <v>0024784</v>
      </c>
      <c r="F313" t="str">
        <v>OB 29 KG 1 1/4" X 15 (WT DIKOSONGI)</v>
      </c>
      <c r="G313" t="str">
        <v>SINAR KEMASAN TERANG, PT</v>
      </c>
      <c r="H313" t="str">
        <v>A1</v>
      </c>
      <c r="I313" t="str">
        <v>380x193x230</v>
      </c>
      <c r="J313">
        <v>2000</v>
      </c>
      <c r="K313" t="str">
        <v>BCF</v>
      </c>
      <c r="L313" t="str">
        <v>K150 / M125 / M125 / M125 / K125</v>
      </c>
      <c r="M313" t="str">
        <v>RED 191 - BLACK 01</v>
      </c>
      <c r="N313" t="str">
        <v>K150</v>
      </c>
      <c r="O313" t="str">
        <v>M125</v>
      </c>
      <c r="P313" t="str">
        <v>M125</v>
      </c>
      <c r="Q313" t="str">
        <v>M125</v>
      </c>
      <c r="R313" t="str">
        <v>K125</v>
      </c>
      <c r="S313" t="str">
        <v>02/06/2026</v>
      </c>
      <c r="T313" t="str">
        <v>05/06/2026</v>
      </c>
      <c r="U313" t="str">
        <v>11/06/2026</v>
      </c>
      <c r="V313" t="str">
        <v>FLEXO 2</v>
      </c>
      <c r="W313" t="str">
        <v>11/06/2026</v>
      </c>
      <c r="X313" t="str">
        <v>11/06/2026</v>
      </c>
      <c r="Y313" t="str">
        <v>11/06/2026</v>
      </c>
      <c r="Z313">
        <v>2000</v>
      </c>
      <c r="AA313">
        <v>464</v>
      </c>
      <c r="AB313">
        <v>125</v>
      </c>
      <c r="AC313">
        <v>2000</v>
      </c>
      <c r="AD313">
        <v>0</v>
      </c>
      <c r="AE313">
        <v>-1</v>
      </c>
      <c r="AF313">
        <v>1998</v>
      </c>
      <c r="AG313">
        <v>1999</v>
      </c>
      <c r="AH313">
        <v>799.18021</v>
      </c>
      <c r="AI313">
        <v>799.18021</v>
      </c>
      <c r="AJ313">
        <v>0.79918</v>
      </c>
      <c r="AK313">
        <f>ROUND((AH313-AL313)/1000,6)</f>
      </c>
      <c r="AL313">
        <v>0</v>
      </c>
      <c r="AM313">
        <v>1</v>
      </c>
      <c r="AN313">
        <v>1999</v>
      </c>
      <c r="AO313" t="str">
        <v>SELESAI</v>
      </c>
    </row>
    <row r="314">
      <c r="A314">
        <v>313</v>
      </c>
      <c r="B314" t="str">
        <v>SLC/2606/00035</v>
      </c>
      <c r="C314" t="str">
        <v>SPS/2606/00035-B01</v>
      </c>
      <c r="D314" t="str">
        <v>02/06/2026</v>
      </c>
      <c r="E314" t="str">
        <v>0024784</v>
      </c>
      <c r="F314" t="str">
        <v>OB 29 KG 1 1/4" X 15 (WT DIKOSONGI)</v>
      </c>
      <c r="G314" t="str">
        <v>SINAR KEMASAN TERANG, PT</v>
      </c>
      <c r="H314" t="str">
        <v>A1</v>
      </c>
      <c r="I314" t="str">
        <v>380x193x230</v>
      </c>
      <c r="J314">
        <v>2200</v>
      </c>
      <c r="K314" t="str">
        <v>BCF</v>
      </c>
      <c r="L314" t="str">
        <v>K150 / M125 / M125 / M125 / K125</v>
      </c>
      <c r="M314" t="str">
        <v>RED 191 - BLACK 01</v>
      </c>
      <c r="N314" t="str">
        <v>K150</v>
      </c>
      <c r="O314" t="str">
        <v>M125</v>
      </c>
      <c r="P314" t="str">
        <v>M125</v>
      </c>
      <c r="Q314" t="str">
        <v>M125</v>
      </c>
      <c r="R314" t="str">
        <v>K125</v>
      </c>
      <c r="S314" t="str">
        <v>02/06/2026</v>
      </c>
      <c r="T314" t="str">
        <v>05/06/2026</v>
      </c>
      <c r="U314" t="str">
        <v>11/06/2026</v>
      </c>
      <c r="V314" t="str">
        <v>FLEXO 2</v>
      </c>
      <c r="W314" t="str">
        <v>11/06/2026</v>
      </c>
      <c r="X314" t="str">
        <v>11/06/2026</v>
      </c>
      <c r="Y314" t="str">
        <v>11/06/2026</v>
      </c>
      <c r="Z314">
        <v>2200</v>
      </c>
      <c r="AA314">
        <v>486</v>
      </c>
      <c r="AB314">
        <v>75</v>
      </c>
      <c r="AC314">
        <v>2200</v>
      </c>
      <c r="AD314">
        <v>0</v>
      </c>
      <c r="AE314">
        <v>0</v>
      </c>
      <c r="AF314">
        <v>2180</v>
      </c>
      <c r="AG314">
        <v>2180</v>
      </c>
      <c r="AH314">
        <v>871.5422</v>
      </c>
      <c r="AI314">
        <v>871.5422</v>
      </c>
      <c r="AJ314">
        <v>0.871542</v>
      </c>
      <c r="AK314">
        <f>ROUND((AH314-AL314)/1000,6)</f>
      </c>
      <c r="AL314">
        <v>0</v>
      </c>
      <c r="AM314">
        <v>20</v>
      </c>
      <c r="AN314">
        <v>2180</v>
      </c>
      <c r="AO314" t="str">
        <v>SELESAI</v>
      </c>
    </row>
    <row r="315">
      <c r="A315">
        <v>314</v>
      </c>
      <c r="B315" t="str">
        <v>SLC/2606/00032</v>
      </c>
      <c r="C315" t="str">
        <v>SPS/2606/00032-B01</v>
      </c>
      <c r="D315" t="str">
        <v>02/06/2026</v>
      </c>
      <c r="E315" t="str">
        <v>0024907</v>
      </c>
      <c r="F315" t="str">
        <v>OB 30 KG 1 1/2" X 14 (WT TULIS 30 KG)</v>
      </c>
      <c r="G315" t="str">
        <v>SINAR KEMASAN TERANG, PT</v>
      </c>
      <c r="H315" t="str">
        <v>A1</v>
      </c>
      <c r="I315" t="str">
        <v>380x193x230</v>
      </c>
      <c r="J315">
        <v>2000</v>
      </c>
      <c r="K315" t="str">
        <v>BCF</v>
      </c>
      <c r="L315" t="str">
        <v>K150 / M125 / M125 / M125 / K125</v>
      </c>
      <c r="M315" t="str">
        <v>RED 191 - BLACK 01</v>
      </c>
      <c r="N315" t="str">
        <v>K150</v>
      </c>
      <c r="O315" t="str">
        <v>M125</v>
      </c>
      <c r="P315" t="str">
        <v>M125</v>
      </c>
      <c r="Q315" t="str">
        <v>M125</v>
      </c>
      <c r="R315" t="str">
        <v>K125</v>
      </c>
      <c r="S315" t="str">
        <v>02/06/2026</v>
      </c>
      <c r="T315" t="str">
        <v>05/06/2026</v>
      </c>
      <c r="U315" t="str">
        <v>11/06/2026</v>
      </c>
      <c r="V315" t="str">
        <v>FLEXO 2</v>
      </c>
      <c r="W315" t="str">
        <v>11/06/2026</v>
      </c>
      <c r="X315" t="str">
        <v>11/06/2026</v>
      </c>
      <c r="Y315" t="str">
        <v>11/06/2026</v>
      </c>
      <c r="Z315">
        <v>2000</v>
      </c>
      <c r="AA315">
        <v>420</v>
      </c>
      <c r="AB315">
        <v>85</v>
      </c>
      <c r="AC315">
        <v>2000</v>
      </c>
      <c r="AD315">
        <v>0</v>
      </c>
      <c r="AE315">
        <v>1080</v>
      </c>
      <c r="AF315">
        <v>1980</v>
      </c>
      <c r="AG315">
        <v>900</v>
      </c>
      <c r="AH315">
        <v>367.425</v>
      </c>
      <c r="AI315">
        <v>367.425</v>
      </c>
      <c r="AJ315">
        <v>0.367425</v>
      </c>
      <c r="AK315">
        <f>ROUND((AH315-AL315)/1000,6)</f>
      </c>
      <c r="AL315">
        <v>0</v>
      </c>
      <c r="AM315">
        <v>1100</v>
      </c>
      <c r="AN315">
        <v>900</v>
      </c>
      <c r="AO315" t="str">
        <v>SELESAI</v>
      </c>
    </row>
    <row r="316">
      <c r="A316">
        <v>315</v>
      </c>
      <c r="B316" t="str">
        <v>SLC/2606/00031</v>
      </c>
      <c r="C316" t="str">
        <v>SPS/2606/00031-B01</v>
      </c>
      <c r="D316" t="str">
        <v>02/06/2026</v>
      </c>
      <c r="E316" t="str">
        <v>0024907</v>
      </c>
      <c r="F316" t="str">
        <v>OB 30 KG 1 1/2" X 14 (WT TULIS 30 KG)</v>
      </c>
      <c r="G316" t="str">
        <v>SINAR KEMASAN TERANG, PT</v>
      </c>
      <c r="H316" t="str">
        <v>A1</v>
      </c>
      <c r="I316" t="str">
        <v>380x193x230</v>
      </c>
      <c r="J316">
        <v>2200</v>
      </c>
      <c r="K316" t="str">
        <v>BCF</v>
      </c>
      <c r="L316" t="str">
        <v>K150 / M125 / M125 / M125 / K125</v>
      </c>
      <c r="M316" t="str">
        <v>RED 191 - BLACK 01</v>
      </c>
      <c r="N316" t="str">
        <v>K150</v>
      </c>
      <c r="O316" t="str">
        <v>M125</v>
      </c>
      <c r="P316" t="str">
        <v>M125</v>
      </c>
      <c r="Q316" t="str">
        <v>M125</v>
      </c>
      <c r="R316" t="str">
        <v>K125</v>
      </c>
      <c r="S316" t="str">
        <v>02/06/2026</v>
      </c>
      <c r="T316" t="str">
        <v>05/06/2026</v>
      </c>
      <c r="U316" t="str">
        <v>11/06/2026</v>
      </c>
      <c r="V316" t="str">
        <v>FLEXO 2</v>
      </c>
      <c r="W316" t="str">
        <v>11/06/2026</v>
      </c>
      <c r="X316" t="str">
        <v>11/06/2026</v>
      </c>
      <c r="Y316" t="str">
        <v>11/06/2026</v>
      </c>
      <c r="Z316">
        <v>2200</v>
      </c>
      <c r="AA316">
        <v>489</v>
      </c>
      <c r="AB316">
        <v>0</v>
      </c>
      <c r="AC316">
        <v>2200</v>
      </c>
      <c r="AD316">
        <v>0</v>
      </c>
      <c r="AE316">
        <v>900</v>
      </c>
      <c r="AF316">
        <v>2200</v>
      </c>
      <c r="AG316">
        <v>1300</v>
      </c>
      <c r="AH316">
        <v>530.725</v>
      </c>
      <c r="AI316">
        <v>530.725</v>
      </c>
      <c r="AJ316">
        <v>0.530725</v>
      </c>
      <c r="AK316">
        <f>ROUND((AH316-AL316)/1000,6)</f>
      </c>
      <c r="AL316">
        <v>0</v>
      </c>
      <c r="AM316">
        <v>900</v>
      </c>
      <c r="AN316">
        <v>1300</v>
      </c>
      <c r="AO316" t="str">
        <v>SELESAI</v>
      </c>
    </row>
    <row r="317">
      <c r="A317">
        <v>316</v>
      </c>
      <c r="B317" t="str">
        <v>SLC/2606/00028</v>
      </c>
      <c r="C317" t="str">
        <v>SPS/2606/00028-B01</v>
      </c>
      <c r="D317" t="str">
        <v>02/06/2026</v>
      </c>
      <c r="E317" t="str">
        <v>0024905</v>
      </c>
      <c r="F317" t="str">
        <v>OB 30 KG 1 1/4" X 15 (WT TULIS 30 KG)</v>
      </c>
      <c r="G317" t="str">
        <v>SINAR KEMASAN TERANG, PT</v>
      </c>
      <c r="H317" t="str">
        <v>A1</v>
      </c>
      <c r="I317" t="str">
        <v>380x193x230</v>
      </c>
      <c r="J317">
        <v>2000</v>
      </c>
      <c r="K317" t="str">
        <v>BCF</v>
      </c>
      <c r="L317" t="str">
        <v>K150 / M125 / M125 / M125 / K125</v>
      </c>
      <c r="M317" t="str">
        <v>RED 191 - BLACK 01</v>
      </c>
      <c r="N317" t="str">
        <v>K150</v>
      </c>
      <c r="O317" t="str">
        <v>M125</v>
      </c>
      <c r="P317" t="str">
        <v>M125</v>
      </c>
      <c r="Q317" t="str">
        <v>M125</v>
      </c>
      <c r="R317" t="str">
        <v>K125</v>
      </c>
      <c r="S317" t="str">
        <v>02/06/2026</v>
      </c>
      <c r="T317" t="str">
        <v>05/06/2026</v>
      </c>
      <c r="U317" t="str">
        <v>11/06/2026</v>
      </c>
      <c r="V317" t="str">
        <v>FLEXO 2</v>
      </c>
      <c r="W317" t="str">
        <v>11/06/2026</v>
      </c>
      <c r="X317" t="str">
        <v>11/06/2026</v>
      </c>
      <c r="Y317" t="str">
        <v>11/06/2026</v>
      </c>
      <c r="Z317">
        <v>2000</v>
      </c>
      <c r="AA317">
        <v>431</v>
      </c>
      <c r="AB317">
        <v>60</v>
      </c>
      <c r="AC317">
        <v>2000</v>
      </c>
      <c r="AD317">
        <v>0</v>
      </c>
      <c r="AE317">
        <v>880</v>
      </c>
      <c r="AF317">
        <v>1980</v>
      </c>
      <c r="AG317">
        <v>1100</v>
      </c>
      <c r="AH317">
        <v>449.075</v>
      </c>
      <c r="AI317">
        <v>449.075</v>
      </c>
      <c r="AJ317">
        <v>0.449075</v>
      </c>
      <c r="AK317">
        <f>ROUND((AH317-AL317)/1000,6)</f>
      </c>
      <c r="AL317">
        <v>0</v>
      </c>
      <c r="AM317">
        <v>900</v>
      </c>
      <c r="AN317">
        <v>1100</v>
      </c>
      <c r="AO317" t="str">
        <v>SELESAI</v>
      </c>
    </row>
    <row r="318">
      <c r="A318">
        <v>317</v>
      </c>
      <c r="B318" t="str">
        <v>SLC/2606/00027</v>
      </c>
      <c r="C318" t="str">
        <v>SPS/2606/00027-B01</v>
      </c>
      <c r="D318" t="str">
        <v>02/06/2026</v>
      </c>
      <c r="E318" t="str">
        <v>0024905</v>
      </c>
      <c r="F318" t="str">
        <v>OB 30 KG 1 1/4" X 15 (WT TULIS 30 KG)</v>
      </c>
      <c r="G318" t="str">
        <v>SINAR KEMASAN TERANG, PT</v>
      </c>
      <c r="H318" t="str">
        <v>A1</v>
      </c>
      <c r="I318" t="str">
        <v>380x193x230</v>
      </c>
      <c r="J318">
        <v>2200</v>
      </c>
      <c r="K318" t="str">
        <v>BCF</v>
      </c>
      <c r="L318" t="str">
        <v>K150 / M125 / M125 / M125 / K125</v>
      </c>
      <c r="M318" t="str">
        <v>RED 191 - BLACK 01</v>
      </c>
      <c r="N318" t="str">
        <v>K150</v>
      </c>
      <c r="O318" t="str">
        <v>M125</v>
      </c>
      <c r="P318" t="str">
        <v>M125</v>
      </c>
      <c r="Q318" t="str">
        <v>M125</v>
      </c>
      <c r="R318" t="str">
        <v>K125</v>
      </c>
      <c r="S318" t="str">
        <v>02/06/2026</v>
      </c>
      <c r="T318" t="str">
        <v>05/06/2026</v>
      </c>
      <c r="U318" t="str">
        <v>09/06/2026</v>
      </c>
      <c r="V318" t="str">
        <v>FLEXO 2</v>
      </c>
      <c r="W318" t="str">
        <v>09/06/2026</v>
      </c>
      <c r="X318" t="str">
        <v>09/06/2026</v>
      </c>
      <c r="Y318" t="str">
        <v>09/06/2026</v>
      </c>
      <c r="Z318">
        <v>2200</v>
      </c>
      <c r="AA318">
        <v>492</v>
      </c>
      <c r="AB318">
        <v>50</v>
      </c>
      <c r="AC318">
        <v>2200</v>
      </c>
      <c r="AD318">
        <v>0</v>
      </c>
      <c r="AE318">
        <v>0</v>
      </c>
      <c r="AF318">
        <v>2200</v>
      </c>
      <c r="AG318">
        <v>2200</v>
      </c>
      <c r="AH318">
        <v>898.15</v>
      </c>
      <c r="AI318">
        <v>898.15</v>
      </c>
      <c r="AJ318">
        <v>0.89815</v>
      </c>
      <c r="AK318">
        <f>ROUND((AH318-AL318)/1000,6)</f>
      </c>
      <c r="AL318">
        <v>0</v>
      </c>
      <c r="AM318">
        <v>0</v>
      </c>
      <c r="AN318">
        <v>2200</v>
      </c>
      <c r="AO318" t="str">
        <v>SELESAI</v>
      </c>
    </row>
    <row r="319">
      <c r="A319">
        <v>318</v>
      </c>
      <c r="B319" t="str">
        <v>SLC/2606/00026</v>
      </c>
      <c r="C319" t="str">
        <v>SPS/2606/00026-B01</v>
      </c>
      <c r="D319" t="str">
        <v>02/06/2026</v>
      </c>
      <c r="E319" t="str">
        <v>BE28664</v>
      </c>
      <c r="F319" t="str">
        <v>AMDK PUROXA - 48 X 240 ML DESIGN BARU</v>
      </c>
      <c r="G319" t="str">
        <v>DILATAMA KARYA, PT</v>
      </c>
      <c r="H319" t="str">
        <v>A1</v>
      </c>
      <c r="I319" t="str">
        <v>357x240x200</v>
      </c>
      <c r="J319">
        <v>20000</v>
      </c>
      <c r="K319" t="str">
        <v>BF</v>
      </c>
      <c r="L319" t="str">
        <v>K150 / M150 / K125</v>
      </c>
      <c r="M319" t="str">
        <v>BLUE 150 - RED 01 - BLUE 151 - VIOLET 84</v>
      </c>
      <c r="N319" t="str">
        <v>K150</v>
      </c>
      <c r="O319" t="str">
        <v>M150</v>
      </c>
      <c r="P319" t="str">
        <v/>
      </c>
      <c r="Q319" t="str">
        <v/>
      </c>
      <c r="R319" t="str">
        <v>K125</v>
      </c>
      <c r="S319" t="str">
        <v>02/06/2026</v>
      </c>
      <c r="T319" t="str">
        <v>05/06/2026</v>
      </c>
      <c r="U319" t="str">
        <v>04/06/2026</v>
      </c>
      <c r="V319" t="str">
        <v>FLEXO 4/5</v>
      </c>
      <c r="W319" t="str">
        <v>04/06/2026</v>
      </c>
      <c r="X319" t="str">
        <v>04/06/2026</v>
      </c>
      <c r="Y319" t="str">
        <v>05/06/2026</v>
      </c>
      <c r="Z319">
        <v>20000</v>
      </c>
      <c r="AA319">
        <v>4243</v>
      </c>
      <c r="AB319">
        <v>305</v>
      </c>
      <c r="AC319">
        <v>20000</v>
      </c>
      <c r="AD319">
        <v>0</v>
      </c>
      <c r="AE319">
        <v>-10</v>
      </c>
      <c r="AF319">
        <v>20200</v>
      </c>
      <c r="AG319">
        <v>20210</v>
      </c>
      <c r="AH319">
        <v>5325.7392</v>
      </c>
      <c r="AI319">
        <v>5325.7392</v>
      </c>
      <c r="AJ319">
        <v>5.325739</v>
      </c>
      <c r="AK319">
        <f>ROUND((AH319-AL319)/1000,6)</f>
      </c>
      <c r="AL319">
        <v>0</v>
      </c>
      <c r="AM319">
        <v>0</v>
      </c>
      <c r="AN319">
        <v>20210</v>
      </c>
      <c r="AO319" t="str">
        <v>SELESAI</v>
      </c>
    </row>
    <row r="320">
      <c r="A320">
        <v>319</v>
      </c>
      <c r="B320" t="str">
        <v>SLC/2606/00025</v>
      </c>
      <c r="C320" t="str">
        <v>SPS/2606/00025-B01</v>
      </c>
      <c r="D320" t="str">
        <v>02/06/2026</v>
      </c>
      <c r="E320" t="str">
        <v>0020374</v>
      </c>
      <c r="F320" t="str">
        <v>AMDK PUROXA - 24 X 600 ML DESIGN BARU</v>
      </c>
      <c r="G320" t="str">
        <v>DILATAMA KARYA, PT</v>
      </c>
      <c r="H320" t="str">
        <v>A1</v>
      </c>
      <c r="I320" t="str">
        <v>400x259x225</v>
      </c>
      <c r="J320">
        <v>20000</v>
      </c>
      <c r="K320" t="str">
        <v>BF</v>
      </c>
      <c r="L320" t="str">
        <v>K150 / M150 / K150</v>
      </c>
      <c r="M320" t="str">
        <v>BLUE 150 - RED 01 - BLUE 151 - VIOLET 84</v>
      </c>
      <c r="N320" t="str">
        <v>K150</v>
      </c>
      <c r="O320" t="str">
        <v>M150</v>
      </c>
      <c r="P320" t="str">
        <v/>
      </c>
      <c r="Q320" t="str">
        <v/>
      </c>
      <c r="R320" t="str">
        <v>K150</v>
      </c>
      <c r="S320" t="str">
        <v>02/06/2026</v>
      </c>
      <c r="T320" t="str">
        <v>05/06/2026</v>
      </c>
      <c r="U320" t="str">
        <v>04/06/2026</v>
      </c>
      <c r="V320" t="str">
        <v>FLEXO 4</v>
      </c>
      <c r="W320" t="str">
        <v>04/06/2026</v>
      </c>
      <c r="X320" t="str">
        <v>04/06/2026</v>
      </c>
      <c r="Y320" t="str">
        <v>04/06/2026</v>
      </c>
      <c r="Z320">
        <v>20000</v>
      </c>
      <c r="AA320">
        <v>4247</v>
      </c>
      <c r="AB320">
        <v>340</v>
      </c>
      <c r="AC320">
        <v>20000</v>
      </c>
      <c r="AD320">
        <v>0</v>
      </c>
      <c r="AE320">
        <v>0</v>
      </c>
      <c r="AF320">
        <v>20920</v>
      </c>
      <c r="AG320">
        <v>20920</v>
      </c>
      <c r="AH320">
        <v>7039.3708</v>
      </c>
      <c r="AI320">
        <v>7039.3708</v>
      </c>
      <c r="AJ320">
        <v>7.03937</v>
      </c>
      <c r="AK320">
        <f>ROUND((AH320-AL320)/1000,6)</f>
      </c>
      <c r="AL320">
        <v>0</v>
      </c>
      <c r="AM320">
        <v>0</v>
      </c>
      <c r="AN320">
        <v>20920</v>
      </c>
      <c r="AO320" t="str">
        <v>SELESAI</v>
      </c>
    </row>
    <row r="321">
      <c r="A321">
        <v>320</v>
      </c>
      <c r="B321" t="str">
        <v>SLC/2606/00024</v>
      </c>
      <c r="C321" t="str">
        <v>SPS/2606/00024-B01</v>
      </c>
      <c r="D321" t="str">
        <v>02/06/2026</v>
      </c>
      <c r="E321" t="str">
        <v>T011-2600100-DC</v>
      </c>
      <c r="F321" t="str">
        <v>CARTON BOX WR</v>
      </c>
      <c r="G321" t="str">
        <v>TRI WALL NATURA SURABAYA</v>
      </c>
      <c r="H321" t="str">
        <v>DC</v>
      </c>
      <c r="I321" t="str">
        <v>594x394x213</v>
      </c>
      <c r="J321">
        <v>5000</v>
      </c>
      <c r="K321" t="str">
        <v>BCF</v>
      </c>
      <c r="L321" t="str">
        <v>K275 / M150 / M150 / M150 / K275</v>
      </c>
      <c r="M321" t="str">
        <v>POLOS</v>
      </c>
      <c r="N321" t="str">
        <v>K275</v>
      </c>
      <c r="O321" t="str">
        <v>M150</v>
      </c>
      <c r="P321" t="str">
        <v>M150</v>
      </c>
      <c r="Q321" t="str">
        <v>M150</v>
      </c>
      <c r="R321" t="str">
        <v>K275</v>
      </c>
      <c r="S321" t="str">
        <v>03/06/2026</v>
      </c>
      <c r="T321" t="str">
        <v>12/06/2026</v>
      </c>
      <c r="U321" t="str">
        <v>12/06/2026</v>
      </c>
      <c r="V321" t="str">
        <v>FLEXO 2</v>
      </c>
      <c r="W321" t="str">
        <v>12/06/2026</v>
      </c>
      <c r="X321" t="str">
        <v>12/06/2026</v>
      </c>
      <c r="Y321" t="str">
        <v>12/06/2026</v>
      </c>
      <c r="Z321">
        <v>5000</v>
      </c>
      <c r="AA321">
        <v>1732</v>
      </c>
      <c r="AB321">
        <v>63</v>
      </c>
      <c r="AC321">
        <v>5000</v>
      </c>
      <c r="AD321">
        <v>0</v>
      </c>
      <c r="AE321">
        <v>0</v>
      </c>
      <c r="AF321">
        <v>4680</v>
      </c>
      <c r="AG321">
        <v>4680</v>
      </c>
      <c r="AH321">
        <v>5969.808</v>
      </c>
      <c r="AI321">
        <v>5969.808</v>
      </c>
      <c r="AJ321">
        <v>5.969808</v>
      </c>
      <c r="AK321">
        <f>ROUND((AH321-AL321)/1000,6)</f>
      </c>
      <c r="AL321">
        <v>0</v>
      </c>
      <c r="AM321">
        <v>320</v>
      </c>
      <c r="AN321">
        <v>4680</v>
      </c>
      <c r="AO321" t="str">
        <v>SELESAI</v>
      </c>
    </row>
    <row r="322">
      <c r="A322">
        <v>321</v>
      </c>
      <c r="B322" t="str">
        <v>SLC/2606/00023</v>
      </c>
      <c r="C322" t="str">
        <v>SPS/2606/00023-S01</v>
      </c>
      <c r="D322" t="str">
        <v>02/06/2026</v>
      </c>
      <c r="E322" t="str">
        <v>P004-2601400-SC</v>
      </c>
      <c r="F322" t="str">
        <v>SHEET - 751 X 1846 MM</v>
      </c>
      <c r="G322" t="str">
        <v>PACKING INDONESIA</v>
      </c>
      <c r="H322" t="str">
        <v>SHCR</v>
      </c>
      <c r="I322" t="str">
        <v>751x1846x0</v>
      </c>
      <c r="J322">
        <v>1800</v>
      </c>
      <c r="K322" t="str">
        <v>BCF</v>
      </c>
      <c r="L322" t="str">
        <v>K150 / M125 / K125 / M125 / K150</v>
      </c>
      <c r="M322" t="str">
        <v/>
      </c>
      <c r="N322" t="str">
        <v>K150</v>
      </c>
      <c r="O322" t="str">
        <v>M125</v>
      </c>
      <c r="P322" t="str">
        <v>K125</v>
      </c>
      <c r="Q322" t="str">
        <v>M125</v>
      </c>
      <c r="R322" t="str">
        <v>K150</v>
      </c>
      <c r="S322" t="str">
        <v>02/06/2026</v>
      </c>
      <c r="T322" t="str">
        <v>04/06/2026</v>
      </c>
      <c r="U322" t="str">
        <v>02/06/2026</v>
      </c>
      <c r="V322" t="str">
        <v/>
      </c>
      <c r="W322" t="str">
        <v>02/06/2026</v>
      </c>
      <c r="X322" t="str">
        <v>02/06/2026</v>
      </c>
      <c r="Y322" t="str">
        <v>02/06/2026</v>
      </c>
      <c r="Z322">
        <v>1800</v>
      </c>
      <c r="AA322">
        <v>651</v>
      </c>
      <c r="AB322">
        <v>75</v>
      </c>
      <c r="AC322">
        <v>1800</v>
      </c>
      <c r="AD322">
        <v>0</v>
      </c>
      <c r="AE322">
        <v>-45</v>
      </c>
      <c r="AF322">
        <v>1890</v>
      </c>
      <c r="AG322">
        <v>1935</v>
      </c>
      <c r="AH322">
        <v>2085.6978</v>
      </c>
      <c r="AI322">
        <v>2085.6978</v>
      </c>
      <c r="AJ322">
        <v>2.085697</v>
      </c>
      <c r="AK322">
        <f>ROUND((AH322-AL322)/1000,6)</f>
      </c>
      <c r="AL322">
        <v>0</v>
      </c>
      <c r="AM322">
        <v>0</v>
      </c>
      <c r="AN322">
        <v>1935</v>
      </c>
      <c r="AO322" t="str">
        <v>SELESAI</v>
      </c>
    </row>
    <row r="323">
      <c r="A323">
        <v>322</v>
      </c>
      <c r="B323" t="str">
        <v>SLC/2606/00022</v>
      </c>
      <c r="C323" t="str">
        <v>SPS/2606/00022-S01</v>
      </c>
      <c r="D323" t="str">
        <v>02/06/2026</v>
      </c>
      <c r="E323" t="str">
        <v>P004-2602100-SC</v>
      </c>
      <c r="F323" t="str">
        <v>SHEET - 640 X 1669 MM</v>
      </c>
      <c r="G323" t="str">
        <v>PACKING INDONESIA</v>
      </c>
      <c r="H323" t="str">
        <v>SHCR</v>
      </c>
      <c r="I323" t="str">
        <v>640x1669x0</v>
      </c>
      <c r="J323">
        <v>5704</v>
      </c>
      <c r="K323" t="str">
        <v>CF</v>
      </c>
      <c r="L323" t="str">
        <v>K150 / M135 / K110</v>
      </c>
      <c r="M323" t="str">
        <v/>
      </c>
      <c r="N323" t="str">
        <v>K150</v>
      </c>
      <c r="O323" t="str">
        <v/>
      </c>
      <c r="P323" t="str">
        <v/>
      </c>
      <c r="Q323" t="str">
        <v>M135</v>
      </c>
      <c r="R323" t="str">
        <v>K110</v>
      </c>
      <c r="S323" t="str">
        <v>02/06/2026</v>
      </c>
      <c r="T323" t="str">
        <v>03/06/2026</v>
      </c>
      <c r="U323" t="str">
        <v>02/06/2026</v>
      </c>
      <c r="V323" t="str">
        <v/>
      </c>
      <c r="W323" t="str">
        <v>02/06/2026</v>
      </c>
      <c r="X323" t="str">
        <v>02/06/2026</v>
      </c>
      <c r="Y323" t="str">
        <v>02/06/2026</v>
      </c>
      <c r="Z323">
        <v>5704</v>
      </c>
      <c r="AA323">
        <v>2013</v>
      </c>
      <c r="AB323">
        <v>171</v>
      </c>
      <c r="AC323">
        <v>5704</v>
      </c>
      <c r="AD323">
        <v>0</v>
      </c>
      <c r="AE323">
        <v>-125</v>
      </c>
      <c r="AF323">
        <v>5810</v>
      </c>
      <c r="AG323">
        <v>5935</v>
      </c>
      <c r="AH323">
        <v>2897.8231</v>
      </c>
      <c r="AI323">
        <v>2897.8231</v>
      </c>
      <c r="AJ323">
        <v>2.897823</v>
      </c>
      <c r="AK323">
        <f>ROUND((AH323-AL323)/1000,6)</f>
      </c>
      <c r="AL323">
        <v>0</v>
      </c>
      <c r="AM323">
        <v>0</v>
      </c>
      <c r="AN323">
        <v>5935</v>
      </c>
      <c r="AO323" t="str">
        <v>SELESAI</v>
      </c>
    </row>
    <row r="324">
      <c r="A324">
        <v>323</v>
      </c>
      <c r="B324" t="str">
        <v>SLC/2606/00021</v>
      </c>
      <c r="C324" t="str">
        <v>SPS/2606/00021-S01</v>
      </c>
      <c r="D324" t="str">
        <v>02/06/2026</v>
      </c>
      <c r="E324" t="str">
        <v>P004-2602000-SH</v>
      </c>
      <c r="F324" t="str">
        <v>SHEET - 576 X 2080 MM (BERSIH)</v>
      </c>
      <c r="G324" t="str">
        <v>PACKING INDONESIA</v>
      </c>
      <c r="H324" t="str">
        <v>SH</v>
      </c>
      <c r="I324" t="str">
        <v>576x2080x0</v>
      </c>
      <c r="J324">
        <v>11610</v>
      </c>
      <c r="K324" t="str">
        <v>BF</v>
      </c>
      <c r="L324" t="str">
        <v>M125 / M110 / M110</v>
      </c>
      <c r="M324" t="str">
        <v/>
      </c>
      <c r="N324" t="str">
        <v>M125</v>
      </c>
      <c r="O324" t="str">
        <v>M110</v>
      </c>
      <c r="P324" t="str">
        <v/>
      </c>
      <c r="Q324" t="str">
        <v/>
      </c>
      <c r="R324" t="str">
        <v>M110</v>
      </c>
      <c r="S324" t="str">
        <v>02/06/2026</v>
      </c>
      <c r="T324" t="str">
        <v>03/06/2026</v>
      </c>
      <c r="U324" t="str">
        <v>02/06/2026</v>
      </c>
      <c r="V324" t="str">
        <v/>
      </c>
      <c r="W324" t="str">
        <v>02/06/2026</v>
      </c>
      <c r="X324" t="str">
        <v>02/06/2026</v>
      </c>
      <c r="Y324" t="str">
        <v>02/06/2026</v>
      </c>
      <c r="Z324">
        <v>11610</v>
      </c>
      <c r="AA324">
        <v>2979</v>
      </c>
      <c r="AB324">
        <v>352</v>
      </c>
      <c r="AC324">
        <v>11610</v>
      </c>
      <c r="AD324">
        <v>0</v>
      </c>
      <c r="AE324">
        <v>-20</v>
      </c>
      <c r="AF324">
        <v>11840</v>
      </c>
      <c r="AG324">
        <v>11860</v>
      </c>
      <c r="AH324">
        <v>5464.8508</v>
      </c>
      <c r="AI324">
        <v>5464.8508</v>
      </c>
      <c r="AJ324">
        <v>5.46485</v>
      </c>
      <c r="AK324">
        <f>ROUND((AH324-AL324)/1000,6)</f>
      </c>
      <c r="AL324">
        <v>0</v>
      </c>
      <c r="AM324">
        <v>0</v>
      </c>
      <c r="AN324">
        <v>11860</v>
      </c>
      <c r="AO324" t="str">
        <v>SELESAI</v>
      </c>
    </row>
    <row r="325">
      <c r="A325">
        <v>324</v>
      </c>
      <c r="B325" t="str">
        <v>SLC/2606/00020</v>
      </c>
      <c r="C325" t="str">
        <v>SPS/2606/00020-B01</v>
      </c>
      <c r="D325" t="str">
        <v>02/06/2026</v>
      </c>
      <c r="E325" t="str">
        <v>BE27575</v>
      </c>
      <c r="F325" t="str">
        <v>IN OUT WAX - KARDUS UK 300 X 300 X 250 MM</v>
      </c>
      <c r="G325" t="str">
        <v>PURI PANGAN SEJATI, CV</v>
      </c>
      <c r="H325" t="str">
        <v>A1</v>
      </c>
      <c r="I325" t="str">
        <v>300x300x250</v>
      </c>
      <c r="J325">
        <v>2000</v>
      </c>
      <c r="K325" t="str">
        <v>BCF</v>
      </c>
      <c r="L325" t="str">
        <v>K200 / M125 / M125 / M125 / K125</v>
      </c>
      <c r="M325" t="str">
        <v>ORANGE 04 - RED 01 - BLACK 01</v>
      </c>
      <c r="N325" t="str">
        <v>K200</v>
      </c>
      <c r="O325" t="str">
        <v>M125</v>
      </c>
      <c r="P325" t="str">
        <v>M125</v>
      </c>
      <c r="Q325" t="str">
        <v>M125</v>
      </c>
      <c r="R325" t="str">
        <v>K125</v>
      </c>
      <c r="S325" t="str">
        <v>02/06/2026</v>
      </c>
      <c r="T325" t="str">
        <v>08/06/2026</v>
      </c>
      <c r="U325" t="str">
        <v>17/06/2026</v>
      </c>
      <c r="V325" t="str">
        <v>FLEXO 5</v>
      </c>
      <c r="W325" t="str">
        <v>17/06/2026</v>
      </c>
      <c r="X325" t="str">
        <v>17/06/2026</v>
      </c>
      <c r="Y325" t="str">
        <v>17/06/2026</v>
      </c>
      <c r="Z325">
        <v>2000</v>
      </c>
      <c r="AA325">
        <v>538</v>
      </c>
      <c r="AB325">
        <v>68</v>
      </c>
      <c r="AC325">
        <v>2000</v>
      </c>
      <c r="AD325">
        <v>0</v>
      </c>
      <c r="AE325">
        <v>549</v>
      </c>
      <c r="AF325">
        <v>1549</v>
      </c>
      <c r="AG325">
        <v>1000</v>
      </c>
      <c r="AH325">
        <v>584.73</v>
      </c>
      <c r="AI325">
        <v>584.73</v>
      </c>
      <c r="AJ325">
        <v>0.58473</v>
      </c>
      <c r="AK325">
        <f>ROUND((AH325-AL325)/1000,6)</f>
      </c>
      <c r="AL325">
        <v>0</v>
      </c>
      <c r="AM325">
        <v>1000</v>
      </c>
      <c r="AN325">
        <v>1000</v>
      </c>
      <c r="AO325" t="str">
        <v>SELESAI</v>
      </c>
    </row>
    <row r="326">
      <c r="A326">
        <v>325</v>
      </c>
      <c r="B326" t="str">
        <v>SLC/2606/00018</v>
      </c>
      <c r="C326" t="str">
        <v>SPS/2606/00018-B01</v>
      </c>
      <c r="D326" t="str">
        <v>02/06/2026</v>
      </c>
      <c r="E326" t="str">
        <v>C004-2600201-A1</v>
      </c>
      <c r="F326" t="str">
        <v>KKN + UN NUMBER 12 KG</v>
      </c>
      <c r="G326" t="str">
        <v>CIMARA SURYA GEMILANG, CV</v>
      </c>
      <c r="H326" t="str">
        <v>A1</v>
      </c>
      <c r="I326" t="str">
        <v>400x315x182</v>
      </c>
      <c r="J326">
        <v>1900</v>
      </c>
      <c r="K326" t="str">
        <v>BCF</v>
      </c>
      <c r="L326" t="str">
        <v>K125 / M125 / M125 / M125 / K125</v>
      </c>
      <c r="M326" t="str">
        <v>RED 284 - BLACK 01</v>
      </c>
      <c r="N326" t="str">
        <v>K125</v>
      </c>
      <c r="O326" t="str">
        <v>M125</v>
      </c>
      <c r="P326" t="str">
        <v>M125</v>
      </c>
      <c r="Q326" t="str">
        <v>M125</v>
      </c>
      <c r="R326" t="str">
        <v>K125</v>
      </c>
      <c r="S326" t="str">
        <v>02/06/2026</v>
      </c>
      <c r="T326" t="str">
        <v>08/06/2026</v>
      </c>
      <c r="U326" t="str">
        <v>08/06/2026</v>
      </c>
      <c r="V326" t="str">
        <v>FLEXO 6</v>
      </c>
      <c r="W326" t="str">
        <v>08/06/2026</v>
      </c>
      <c r="X326" t="str">
        <v>09/06/2026</v>
      </c>
      <c r="Y326" t="str">
        <v>09/06/2026</v>
      </c>
      <c r="Z326">
        <v>1900</v>
      </c>
      <c r="AA326">
        <v>518</v>
      </c>
      <c r="AB326">
        <v>112</v>
      </c>
      <c r="AC326">
        <v>1900</v>
      </c>
      <c r="AD326">
        <v>0</v>
      </c>
      <c r="AE326">
        <v>0</v>
      </c>
      <c r="AF326">
        <v>1995</v>
      </c>
      <c r="AG326">
        <v>1995</v>
      </c>
      <c r="AH326">
        <v>1117.18005</v>
      </c>
      <c r="AI326">
        <v>1117.18005</v>
      </c>
      <c r="AJ326">
        <v>1.11718</v>
      </c>
      <c r="AK326">
        <f>ROUND((AH326-AL326)/1000,6)</f>
      </c>
      <c r="AL326">
        <v>0</v>
      </c>
      <c r="AM326">
        <v>0</v>
      </c>
      <c r="AN326">
        <v>1995</v>
      </c>
      <c r="AO326" t="str">
        <v>SELESAI</v>
      </c>
    </row>
    <row r="327">
      <c r="A327">
        <v>326</v>
      </c>
      <c r="B327" t="str">
        <v>SLC/2606/00017</v>
      </c>
      <c r="C327" t="str">
        <v>SPS/2606/00017-B01</v>
      </c>
      <c r="D327" t="str">
        <v>02/06/2026</v>
      </c>
      <c r="E327" t="str">
        <v>BE29434</v>
      </c>
      <c r="F327" t="str">
        <v>BB + UN NUMBER 12 KG</v>
      </c>
      <c r="G327" t="str">
        <v>CIMARA SURYA GEMILANG, CV</v>
      </c>
      <c r="H327" t="str">
        <v>A1</v>
      </c>
      <c r="I327" t="str">
        <v>400x315x182</v>
      </c>
      <c r="J327">
        <v>4100</v>
      </c>
      <c r="K327" t="str">
        <v>BCF</v>
      </c>
      <c r="L327" t="str">
        <v>K125 / M125 / M125 / M125 / K125</v>
      </c>
      <c r="M327" t="str">
        <v>BLACK 01</v>
      </c>
      <c r="N327" t="str">
        <v>K125</v>
      </c>
      <c r="O327" t="str">
        <v>M125</v>
      </c>
      <c r="P327" t="str">
        <v>M125</v>
      </c>
      <c r="Q327" t="str">
        <v>M125</v>
      </c>
      <c r="R327" t="str">
        <v>K125</v>
      </c>
      <c r="S327" t="str">
        <v>02/06/2026</v>
      </c>
      <c r="T327" t="str">
        <v>08/06/2026</v>
      </c>
      <c r="U327" t="str">
        <v>08/06/2026</v>
      </c>
      <c r="V327" t="str">
        <v>FLEXO 6</v>
      </c>
      <c r="W327" t="str">
        <v>08/06/2026</v>
      </c>
      <c r="X327" t="str">
        <v>09/06/2026</v>
      </c>
      <c r="Y327" t="str">
        <v>09/06/2026</v>
      </c>
      <c r="Z327">
        <v>4100</v>
      </c>
      <c r="AA327">
        <v>1094</v>
      </c>
      <c r="AB327">
        <v>84</v>
      </c>
      <c r="AC327">
        <v>4100</v>
      </c>
      <c r="AD327">
        <v>0</v>
      </c>
      <c r="AE327">
        <v>660</v>
      </c>
      <c r="AF327">
        <v>4155</v>
      </c>
      <c r="AG327">
        <v>3495</v>
      </c>
      <c r="AH327">
        <v>1957.16505</v>
      </c>
      <c r="AI327">
        <v>1957.16505</v>
      </c>
      <c r="AJ327">
        <v>1.957165</v>
      </c>
      <c r="AK327">
        <f>ROUND((AH327-AL327)/1000,6)</f>
      </c>
      <c r="AL327">
        <v>0</v>
      </c>
      <c r="AM327">
        <v>605</v>
      </c>
      <c r="AN327">
        <v>3495</v>
      </c>
      <c r="AO327" t="str">
        <v>SELESAI</v>
      </c>
    </row>
    <row r="328">
      <c r="A328">
        <v>327</v>
      </c>
      <c r="B328" t="str">
        <v>SLC/2606/00016</v>
      </c>
      <c r="C328" t="str">
        <v>SPS/2606/00016-B01</v>
      </c>
      <c r="D328" t="str">
        <v>02/06/2026</v>
      </c>
      <c r="E328" t="str">
        <v>BE29467</v>
      </c>
      <c r="F328" t="str">
        <v>TAKAYAMA NEW + UN NUMBER 10 KG</v>
      </c>
      <c r="G328" t="str">
        <v>CIMARA SURYA GEMILANG, CV</v>
      </c>
      <c r="H328" t="str">
        <v>A1</v>
      </c>
      <c r="I328" t="str">
        <v>450x225x180</v>
      </c>
      <c r="J328">
        <v>7600</v>
      </c>
      <c r="K328" t="str">
        <v>BCF</v>
      </c>
      <c r="L328" t="str">
        <v>K150 / M125 / M125 / M125 / K125</v>
      </c>
      <c r="M328" t="str">
        <v>WHITE 03 - RED 01 - GREEN 08 - BLACK 02</v>
      </c>
      <c r="N328" t="str">
        <v>K150</v>
      </c>
      <c r="O328" t="str">
        <v>M125</v>
      </c>
      <c r="P328" t="str">
        <v>M125</v>
      </c>
      <c r="Q328" t="str">
        <v>M125</v>
      </c>
      <c r="R328" t="str">
        <v>K125</v>
      </c>
      <c r="S328" t="str">
        <v>02/06/2026</v>
      </c>
      <c r="T328" t="str">
        <v>08/06/2026</v>
      </c>
      <c r="U328" t="str">
        <v>08/06/2026</v>
      </c>
      <c r="V328" t="str">
        <v>FLEXO 6</v>
      </c>
      <c r="W328" t="str">
        <v>08/06/2026</v>
      </c>
      <c r="X328" t="str">
        <v>09/06/2026</v>
      </c>
      <c r="Y328" t="str">
        <v>09/06/2026</v>
      </c>
      <c r="Z328">
        <v>7600</v>
      </c>
      <c r="AA328">
        <v>1635</v>
      </c>
      <c r="AB328">
        <v>375</v>
      </c>
      <c r="AC328">
        <v>7600</v>
      </c>
      <c r="AD328">
        <v>0</v>
      </c>
      <c r="AE328">
        <v>0</v>
      </c>
      <c r="AF328">
        <v>7920</v>
      </c>
      <c r="AG328">
        <v>7920</v>
      </c>
      <c r="AH328">
        <v>3569.6232</v>
      </c>
      <c r="AI328">
        <v>3569.6232</v>
      </c>
      <c r="AJ328">
        <v>3.569623</v>
      </c>
      <c r="AK328">
        <f>ROUND((AH328-AL328)/1000,6)</f>
      </c>
      <c r="AL328">
        <v>0</v>
      </c>
      <c r="AM328">
        <v>0</v>
      </c>
      <c r="AN328">
        <v>7920</v>
      </c>
      <c r="AO328" t="str">
        <v>SELESAI</v>
      </c>
    </row>
    <row r="329">
      <c r="A329">
        <v>328</v>
      </c>
      <c r="B329" t="str">
        <v>SLC/2606/00015</v>
      </c>
      <c r="C329" t="str">
        <v>SPS/2606/00015-B01</v>
      </c>
      <c r="D329" t="str">
        <v>02/06/2026</v>
      </c>
      <c r="E329" t="str">
        <v>0023448</v>
      </c>
      <c r="F329" t="str">
        <v>ERIKO KODE IV</v>
      </c>
      <c r="G329" t="str">
        <v>BERKAT SEJAHTERA SRUNI JAYA, CV</v>
      </c>
      <c r="H329" t="str">
        <v>A1</v>
      </c>
      <c r="I329" t="str">
        <v>872x529x502</v>
      </c>
      <c r="J329">
        <v>300</v>
      </c>
      <c r="K329" t="str">
        <v>BCF</v>
      </c>
      <c r="L329" t="str">
        <v>K150 / M125 / M125 / M125 / K150</v>
      </c>
      <c r="M329" t="str">
        <v>RED 01 - BLUE 281</v>
      </c>
      <c r="N329" t="str">
        <v>K150</v>
      </c>
      <c r="O329" t="str">
        <v>M125</v>
      </c>
      <c r="P329" t="str">
        <v>M125</v>
      </c>
      <c r="Q329" t="str">
        <v>M125</v>
      </c>
      <c r="R329" t="str">
        <v>K150</v>
      </c>
      <c r="S329" t="str">
        <v>02/06/2026</v>
      </c>
      <c r="T329" t="str">
        <v>05/06/2026</v>
      </c>
      <c r="U329" t="str">
        <v>09/06/2026</v>
      </c>
      <c r="V329" t="str">
        <v>FLEXO 9</v>
      </c>
      <c r="W329" t="str">
        <v>09/06/2026</v>
      </c>
      <c r="X329" t="str">
        <v>09/06/2026</v>
      </c>
      <c r="Y329" t="str">
        <v>09/06/2026</v>
      </c>
      <c r="Z329">
        <v>300</v>
      </c>
      <c r="AA329">
        <v>196</v>
      </c>
      <c r="AB329">
        <v>88</v>
      </c>
      <c r="AC329">
        <v>300</v>
      </c>
      <c r="AD329">
        <v>0</v>
      </c>
      <c r="AE329">
        <v>0</v>
      </c>
      <c r="AF329">
        <v>315</v>
      </c>
      <c r="AG329">
        <v>315</v>
      </c>
      <c r="AH329">
        <v>741.4848</v>
      </c>
      <c r="AI329">
        <v>741.4848</v>
      </c>
      <c r="AJ329">
        <v>0.741484</v>
      </c>
      <c r="AK329">
        <f>ROUND((AH329-AL329)/1000,6)</f>
      </c>
      <c r="AL329">
        <v>0</v>
      </c>
      <c r="AM329">
        <v>0</v>
      </c>
      <c r="AN329">
        <v>315</v>
      </c>
      <c r="AO329" t="str">
        <v>SELESAI</v>
      </c>
    </row>
    <row r="330">
      <c r="A330">
        <v>329</v>
      </c>
      <c r="B330" t="str">
        <v>SLC/2606/00014</v>
      </c>
      <c r="C330" t="str">
        <v>SPS/2606/00014-B01</v>
      </c>
      <c r="D330" t="str">
        <v>02/06/2026</v>
      </c>
      <c r="E330" t="str">
        <v>0023448</v>
      </c>
      <c r="F330" t="str">
        <v>ERIKO KODE IV</v>
      </c>
      <c r="G330" t="str">
        <v>MAKMUR ANUGRAH SEJAHTERA, CV</v>
      </c>
      <c r="H330" t="str">
        <v>A1</v>
      </c>
      <c r="I330" t="str">
        <v>872x529x502</v>
      </c>
      <c r="J330">
        <v>200</v>
      </c>
      <c r="K330" t="str">
        <v>BCF</v>
      </c>
      <c r="L330" t="str">
        <v>K150 / M125 / M125 / M125 / K150</v>
      </c>
      <c r="M330" t="str">
        <v>RED 01 - BLUE 281</v>
      </c>
      <c r="N330" t="str">
        <v>K150</v>
      </c>
      <c r="O330" t="str">
        <v>M125</v>
      </c>
      <c r="P330" t="str">
        <v>M125</v>
      </c>
      <c r="Q330" t="str">
        <v>M125</v>
      </c>
      <c r="R330" t="str">
        <v>K150</v>
      </c>
      <c r="S330" t="str">
        <v>02/06/2026</v>
      </c>
      <c r="T330" t="str">
        <v>05/06/2026</v>
      </c>
      <c r="U330" t="str">
        <v>09/06/2026</v>
      </c>
      <c r="V330" t="str">
        <v>FLEXO 9</v>
      </c>
      <c r="W330" t="str">
        <v>09/06/2026</v>
      </c>
      <c r="X330" t="str">
        <v>09/06/2026</v>
      </c>
      <c r="Y330" t="str">
        <v>09/06/2026</v>
      </c>
      <c r="Z330">
        <v>200</v>
      </c>
      <c r="AA330">
        <v>108</v>
      </c>
      <c r="AB330">
        <v>0</v>
      </c>
      <c r="AC330">
        <v>200</v>
      </c>
      <c r="AD330">
        <v>0</v>
      </c>
      <c r="AE330">
        <v>0</v>
      </c>
      <c r="AF330">
        <v>210</v>
      </c>
      <c r="AG330">
        <v>210</v>
      </c>
      <c r="AH330">
        <v>494.3232</v>
      </c>
      <c r="AI330">
        <v>494.3232</v>
      </c>
      <c r="AJ330">
        <v>0.494323</v>
      </c>
      <c r="AK330">
        <f>ROUND((AH330-AL330)/1000,6)</f>
      </c>
      <c r="AL330">
        <v>0</v>
      </c>
      <c r="AM330">
        <v>0</v>
      </c>
      <c r="AN330">
        <v>210</v>
      </c>
      <c r="AO330" t="str">
        <v>SELESAI</v>
      </c>
    </row>
    <row r="331">
      <c r="A331">
        <v>330</v>
      </c>
      <c r="B331" t="str">
        <v>SLC/2606/00013</v>
      </c>
      <c r="C331" t="str">
        <v>SPS/2606/00013-B01</v>
      </c>
      <c r="D331" t="str">
        <v>02/06/2026</v>
      </c>
      <c r="E331" t="str">
        <v>0023448</v>
      </c>
      <c r="F331" t="str">
        <v>ERIKO KODE IV</v>
      </c>
      <c r="G331" t="str">
        <v>BERKAT SEJAHTERA ZALFIAN JAYA, CV</v>
      </c>
      <c r="H331" t="str">
        <v>A1</v>
      </c>
      <c r="I331" t="str">
        <v>872x529x502</v>
      </c>
      <c r="J331">
        <v>200</v>
      </c>
      <c r="K331" t="str">
        <v>BCF</v>
      </c>
      <c r="L331" t="str">
        <v>K150 / M125 / M125 / M125 / K150</v>
      </c>
      <c r="M331" t="str">
        <v>RED 01 - BLUE 281</v>
      </c>
      <c r="N331" t="str">
        <v>K150</v>
      </c>
      <c r="O331" t="str">
        <v>M125</v>
      </c>
      <c r="P331" t="str">
        <v>M125</v>
      </c>
      <c r="Q331" t="str">
        <v>M125</v>
      </c>
      <c r="R331" t="str">
        <v>K150</v>
      </c>
      <c r="S331" t="str">
        <v>02/06/2026</v>
      </c>
      <c r="T331" t="str">
        <v>05/06/2026</v>
      </c>
      <c r="U331" t="str">
        <v>09/06/2026</v>
      </c>
      <c r="V331" t="str">
        <v>FLEXO 9</v>
      </c>
      <c r="W331" t="str">
        <v>09/06/2026</v>
      </c>
      <c r="X331" t="str">
        <v>09/06/2026</v>
      </c>
      <c r="Y331" t="str">
        <v>09/06/2026</v>
      </c>
      <c r="Z331">
        <v>200</v>
      </c>
      <c r="AA331">
        <v>218</v>
      </c>
      <c r="AB331">
        <v>0</v>
      </c>
      <c r="AC331">
        <v>200</v>
      </c>
      <c r="AD331">
        <v>0</v>
      </c>
      <c r="AE331">
        <v>0</v>
      </c>
      <c r="AF331">
        <v>210</v>
      </c>
      <c r="AG331">
        <v>210</v>
      </c>
      <c r="AH331">
        <v>494.3232</v>
      </c>
      <c r="AI331">
        <v>494.3232</v>
      </c>
      <c r="AJ331">
        <v>0.494323</v>
      </c>
      <c r="AK331">
        <f>ROUND((AH331-AL331)/1000,6)</f>
      </c>
      <c r="AL331">
        <v>0</v>
      </c>
      <c r="AM331">
        <v>0</v>
      </c>
      <c r="AN331">
        <v>210</v>
      </c>
      <c r="AO331" t="str">
        <v>SELESAI</v>
      </c>
    </row>
    <row r="332">
      <c r="A332">
        <v>331</v>
      </c>
      <c r="B332" t="str">
        <v>SLC/2606/00012</v>
      </c>
      <c r="C332" t="str">
        <v>SPS/2606/00012-B01</v>
      </c>
      <c r="D332" t="str">
        <v>02/06/2026</v>
      </c>
      <c r="E332" t="str">
        <v>0023448</v>
      </c>
      <c r="F332" t="str">
        <v>ERIKO KODE IV</v>
      </c>
      <c r="G332" t="str">
        <v>BERKAT SEJAHTERA MEGA JAYA, CV</v>
      </c>
      <c r="H332" t="str">
        <v>A1</v>
      </c>
      <c r="I332" t="str">
        <v>872x529x502</v>
      </c>
      <c r="J332">
        <v>200</v>
      </c>
      <c r="K332" t="str">
        <v>BCF</v>
      </c>
      <c r="L332" t="str">
        <v>K150 / M125 / M125 / M125 / K150</v>
      </c>
      <c r="M332" t="str">
        <v>RED 01 - BLUE 281</v>
      </c>
      <c r="N332" t="str">
        <v>K150</v>
      </c>
      <c r="O332" t="str">
        <v>M125</v>
      </c>
      <c r="P332" t="str">
        <v>M125</v>
      </c>
      <c r="Q332" t="str">
        <v>M125</v>
      </c>
      <c r="R332" t="str">
        <v>K150</v>
      </c>
      <c r="S332" t="str">
        <v>02/06/2026</v>
      </c>
      <c r="T332" t="str">
        <v>05/06/2026</v>
      </c>
      <c r="U332" t="str">
        <v>09/06/2026</v>
      </c>
      <c r="V332" t="str">
        <v>FLEXO 9</v>
      </c>
      <c r="W332" t="str">
        <v>09/06/2026</v>
      </c>
      <c r="X332" t="str">
        <v>09/06/2026</v>
      </c>
      <c r="Y332" t="str">
        <v>09/06/2026</v>
      </c>
      <c r="Z332">
        <v>200</v>
      </c>
      <c r="AA332">
        <v>174</v>
      </c>
      <c r="AB332">
        <v>14</v>
      </c>
      <c r="AC332">
        <v>200</v>
      </c>
      <c r="AD332">
        <v>0</v>
      </c>
      <c r="AE332">
        <v>0</v>
      </c>
      <c r="AF332">
        <v>210</v>
      </c>
      <c r="AG332">
        <v>210</v>
      </c>
      <c r="AH332">
        <v>494.3232</v>
      </c>
      <c r="AI332">
        <v>494.3232</v>
      </c>
      <c r="AJ332">
        <v>0.494323</v>
      </c>
      <c r="AK332">
        <f>ROUND((AH332-AL332)/1000,6)</f>
      </c>
      <c r="AL332">
        <v>0</v>
      </c>
      <c r="AM332">
        <v>0</v>
      </c>
      <c r="AN332">
        <v>210</v>
      </c>
      <c r="AO332" t="str">
        <v>SELESAI</v>
      </c>
    </row>
    <row r="333">
      <c r="A333">
        <v>332</v>
      </c>
      <c r="B333" t="str">
        <v>SLC/2606/00011</v>
      </c>
      <c r="C333" t="str">
        <v>SPS/2606/00011-B01</v>
      </c>
      <c r="D333" t="str">
        <v>02/06/2026</v>
      </c>
      <c r="E333" t="str">
        <v>0023448</v>
      </c>
      <c r="F333" t="str">
        <v>ERIKO KODE IV</v>
      </c>
      <c r="G333" t="str">
        <v>BERKAT SEJAHTERA ERGA JAYA, CV</v>
      </c>
      <c r="H333" t="str">
        <v>A1</v>
      </c>
      <c r="I333" t="str">
        <v>872x529x502</v>
      </c>
      <c r="J333">
        <v>100</v>
      </c>
      <c r="K333" t="str">
        <v>BCF</v>
      </c>
      <c r="L333" t="str">
        <v>K150 / M125 / M125 / M125 / K150</v>
      </c>
      <c r="M333" t="str">
        <v>RED 01 - BLUE 281</v>
      </c>
      <c r="N333" t="str">
        <v>K150</v>
      </c>
      <c r="O333" t="str">
        <v>M125</v>
      </c>
      <c r="P333" t="str">
        <v>M125</v>
      </c>
      <c r="Q333" t="str">
        <v>M125</v>
      </c>
      <c r="R333" t="str">
        <v>K150</v>
      </c>
      <c r="S333" t="str">
        <v>02/06/2026</v>
      </c>
      <c r="T333" t="str">
        <v>05/06/2026</v>
      </c>
      <c r="U333" t="str">
        <v>09/06/2026</v>
      </c>
      <c r="V333" t="str">
        <v>FLEXO 9</v>
      </c>
      <c r="W333" t="str">
        <v>09/06/2026</v>
      </c>
      <c r="X333" t="str">
        <v>09/06/2026</v>
      </c>
      <c r="Y333" t="str">
        <v>09/06/2026</v>
      </c>
      <c r="Z333">
        <v>100</v>
      </c>
      <c r="AA333">
        <v>60</v>
      </c>
      <c r="AB333">
        <v>0</v>
      </c>
      <c r="AC333">
        <v>100</v>
      </c>
      <c r="AD333">
        <v>0</v>
      </c>
      <c r="AE333">
        <v>0</v>
      </c>
      <c r="AF333">
        <v>105</v>
      </c>
      <c r="AG333">
        <v>105</v>
      </c>
      <c r="AH333">
        <v>247.1616</v>
      </c>
      <c r="AI333">
        <v>247.1616</v>
      </c>
      <c r="AJ333">
        <v>0.247161</v>
      </c>
      <c r="AK333">
        <f>ROUND((AH333-AL333)/1000,6)</f>
      </c>
      <c r="AL333">
        <v>0</v>
      </c>
      <c r="AM333">
        <v>0</v>
      </c>
      <c r="AN333">
        <v>105</v>
      </c>
      <c r="AO333" t="str">
        <v>SELESAI</v>
      </c>
    </row>
    <row r="334">
      <c r="A334">
        <v>333</v>
      </c>
      <c r="B334" t="str">
        <v>SLC/2606/00010</v>
      </c>
      <c r="C334" t="str">
        <v>SPS/2606/00010-B01</v>
      </c>
      <c r="D334" t="str">
        <v>02/06/2026</v>
      </c>
      <c r="E334" t="str">
        <v>K010-2600100-A1</v>
      </c>
      <c r="F334" t="str">
        <v>AMDK MBS 220 ML</v>
      </c>
      <c r="G334" t="str">
        <v>KOPERASI PRODUSEN PONDOK PESANTREN MAMBAUS SHOLIHI</v>
      </c>
      <c r="H334" t="str">
        <v>A1</v>
      </c>
      <c r="I334" t="str">
        <v>350x240x189</v>
      </c>
      <c r="J334">
        <v>10500</v>
      </c>
      <c r="K334" t="str">
        <v>BF</v>
      </c>
      <c r="L334" t="str">
        <v>K110 / M110 / K110</v>
      </c>
      <c r="M334" t="str">
        <v>WHITE 10 - GREEN 398 - BLUE 564</v>
      </c>
      <c r="N334" t="str">
        <v>K110</v>
      </c>
      <c r="O334" t="str">
        <v>M110</v>
      </c>
      <c r="P334" t="str">
        <v/>
      </c>
      <c r="Q334" t="str">
        <v/>
      </c>
      <c r="R334" t="str">
        <v>K110</v>
      </c>
      <c r="S334" t="str">
        <v>02/06/2026</v>
      </c>
      <c r="T334" t="str">
        <v>08/06/2026</v>
      </c>
      <c r="U334" t="str">
        <v>09/06/2026</v>
      </c>
      <c r="V334" t="str">
        <v>FLEXO 4/5</v>
      </c>
      <c r="W334" t="str">
        <v>09/06/2026</v>
      </c>
      <c r="X334" t="str">
        <v>09/06/2026</v>
      </c>
      <c r="Y334" t="str">
        <v>09/06/2026</v>
      </c>
      <c r="Z334">
        <v>10500</v>
      </c>
      <c r="AA334">
        <v>2478</v>
      </c>
      <c r="AB334">
        <v>120</v>
      </c>
      <c r="AC334">
        <v>10500</v>
      </c>
      <c r="AD334">
        <v>0</v>
      </c>
      <c r="AE334">
        <v>-5</v>
      </c>
      <c r="AF334">
        <v>10815</v>
      </c>
      <c r="AG334">
        <v>10820</v>
      </c>
      <c r="AH334">
        <v>2121.5856</v>
      </c>
      <c r="AI334">
        <v>2121.5856</v>
      </c>
      <c r="AJ334">
        <v>2.121585</v>
      </c>
      <c r="AK334">
        <f>ROUND((AH334-AL334)/1000,6)</f>
      </c>
      <c r="AL334">
        <v>0</v>
      </c>
      <c r="AM334">
        <v>0</v>
      </c>
      <c r="AN334">
        <v>10820</v>
      </c>
      <c r="AO334" t="str">
        <v>SELESAI</v>
      </c>
    </row>
    <row r="335">
      <c r="A335">
        <v>334</v>
      </c>
      <c r="B335" t="str">
        <v>SLC/2606/00009</v>
      </c>
      <c r="C335" t="str">
        <v>SPS/2606/00009-B01</v>
      </c>
      <c r="D335" t="str">
        <v>02/06/2026</v>
      </c>
      <c r="E335" t="str">
        <v>BE29307</v>
      </c>
      <c r="F335" t="str">
        <v>BOX AMDK 48 X 220 ML</v>
      </c>
      <c r="G335" t="str">
        <v>SYAIFUL ARIF</v>
      </c>
      <c r="H335" t="str">
        <v>A1</v>
      </c>
      <c r="I335" t="str">
        <v>337x229x191</v>
      </c>
      <c r="J335">
        <v>20800</v>
      </c>
      <c r="K335" t="str">
        <v>BF</v>
      </c>
      <c r="L335" t="str">
        <v>K110 / M110 / K110</v>
      </c>
      <c r="M335" t="str">
        <v>WHITE 05 - RED 87 - GREEN 138 - BLUE 535</v>
      </c>
      <c r="N335" t="str">
        <v>K110</v>
      </c>
      <c r="O335" t="str">
        <v>M110</v>
      </c>
      <c r="P335" t="str">
        <v/>
      </c>
      <c r="Q335" t="str">
        <v/>
      </c>
      <c r="R335" t="str">
        <v>K110</v>
      </c>
      <c r="S335" t="str">
        <v>02/06/2026</v>
      </c>
      <c r="T335" t="str">
        <v>05/06/2026</v>
      </c>
      <c r="U335" t="str">
        <v>08/06/2026</v>
      </c>
      <c r="V335" t="str">
        <v>FLEXO 4/5</v>
      </c>
      <c r="W335" t="str">
        <v>08/06/2026</v>
      </c>
      <c r="X335" t="str">
        <v>08/06/2026</v>
      </c>
      <c r="Y335" t="str">
        <v>08/06/2026</v>
      </c>
      <c r="Z335">
        <v>20800</v>
      </c>
      <c r="AA335">
        <v>4332</v>
      </c>
      <c r="AB335">
        <v>1225</v>
      </c>
      <c r="AC335">
        <v>20800</v>
      </c>
      <c r="AD335">
        <v>0</v>
      </c>
      <c r="AE335">
        <v>0</v>
      </c>
      <c r="AF335">
        <v>21000</v>
      </c>
      <c r="AG335">
        <v>21000</v>
      </c>
      <c r="AH335">
        <v>3864.42</v>
      </c>
      <c r="AI335">
        <v>3864.42</v>
      </c>
      <c r="AJ335">
        <v>3.86442</v>
      </c>
      <c r="AK335">
        <f>ROUND((AH335-AL335)/1000,6)</f>
      </c>
      <c r="AL335">
        <v>0</v>
      </c>
      <c r="AM335">
        <v>0</v>
      </c>
      <c r="AN335">
        <v>21000</v>
      </c>
      <c r="AO335" t="str">
        <v>SELESAI</v>
      </c>
    </row>
    <row r="336">
      <c r="A336">
        <v>335</v>
      </c>
      <c r="B336" t="str">
        <v>SLC/2606/00008</v>
      </c>
      <c r="C336" t="str">
        <v>SPS/2606/00008-B01</v>
      </c>
      <c r="D336" t="str">
        <v>02/06/2026</v>
      </c>
      <c r="E336" t="str">
        <v>A014-2600200-A1</v>
      </c>
      <c r="F336" t="str">
        <v>KARTON MINYAK MOORAH 5L/4,5L</v>
      </c>
      <c r="G336" t="str">
        <v>AKU BISA INDONESIA MAJU, PT</v>
      </c>
      <c r="H336" t="str">
        <v>A1</v>
      </c>
      <c r="I336" t="str">
        <v>350x235x323</v>
      </c>
      <c r="J336">
        <v>5000</v>
      </c>
      <c r="K336" t="str">
        <v>BF</v>
      </c>
      <c r="L336" t="str">
        <v>K125 / M125 / K125</v>
      </c>
      <c r="M336" t="str">
        <v>RED 01 - BLACK 01</v>
      </c>
      <c r="N336" t="str">
        <v>K125</v>
      </c>
      <c r="O336" t="str">
        <v>M125</v>
      </c>
      <c r="P336" t="str">
        <v/>
      </c>
      <c r="Q336" t="str">
        <v/>
      </c>
      <c r="R336" t="str">
        <v>K125</v>
      </c>
      <c r="S336" t="str">
        <v>02/06/2026</v>
      </c>
      <c r="T336" t="str">
        <v>05/06/2026</v>
      </c>
      <c r="U336" t="str">
        <v>08/06/2026</v>
      </c>
      <c r="V336" t="str">
        <v>FLEXO 4/5</v>
      </c>
      <c r="W336" t="str">
        <v>08/06/2026</v>
      </c>
      <c r="X336" t="str">
        <v>08/06/2026</v>
      </c>
      <c r="Y336" t="str">
        <v>08/06/2026</v>
      </c>
      <c r="Z336">
        <v>5000</v>
      </c>
      <c r="AA336">
        <v>1299</v>
      </c>
      <c r="AB336">
        <v>96</v>
      </c>
      <c r="AC336">
        <v>5000</v>
      </c>
      <c r="AD336">
        <v>0</v>
      </c>
      <c r="AE336">
        <v>0</v>
      </c>
      <c r="AF336">
        <v>5000</v>
      </c>
      <c r="AG336">
        <v>5000</v>
      </c>
      <c r="AH336">
        <v>1428.55</v>
      </c>
      <c r="AI336">
        <v>1428.55</v>
      </c>
      <c r="AJ336">
        <v>1.42855</v>
      </c>
      <c r="AK336">
        <f>ROUND((AH336-AL336)/1000,6)</f>
      </c>
      <c r="AL336">
        <v>0</v>
      </c>
      <c r="AM336">
        <v>0</v>
      </c>
      <c r="AN336">
        <v>5000</v>
      </c>
      <c r="AO336" t="str">
        <v>SELESAI</v>
      </c>
    </row>
    <row r="337">
      <c r="A337">
        <v>336</v>
      </c>
      <c r="B337" t="str">
        <v>SLC/2606/00007</v>
      </c>
      <c r="C337" t="str">
        <v>SPS/2606/00007-B01</v>
      </c>
      <c r="D337" t="str">
        <v>02/06/2026</v>
      </c>
      <c r="E337" t="str">
        <v>BE29435</v>
      </c>
      <c r="F337" t="str">
        <v>BB BIG + UN NUMBER 12 KG</v>
      </c>
      <c r="G337" t="str">
        <v>CIMARA SURYA GEMILANG, CV</v>
      </c>
      <c r="H337" t="str">
        <v>A1</v>
      </c>
      <c r="I337" t="str">
        <v>430x315x174</v>
      </c>
      <c r="J337">
        <v>1100</v>
      </c>
      <c r="K337" t="str">
        <v>BCF</v>
      </c>
      <c r="L337" t="str">
        <v>K125 / M125 / M125 / M125 / K125</v>
      </c>
      <c r="M337" t="str">
        <v>BLACK 01</v>
      </c>
      <c r="N337" t="str">
        <v>K125</v>
      </c>
      <c r="O337" t="str">
        <v>M125</v>
      </c>
      <c r="P337" t="str">
        <v>M125</v>
      </c>
      <c r="Q337" t="str">
        <v>M125</v>
      </c>
      <c r="R337" t="str">
        <v>K125</v>
      </c>
      <c r="S337" t="str">
        <v>02/06/2026</v>
      </c>
      <c r="T337" t="str">
        <v>06/06/2026</v>
      </c>
      <c r="U337" t="str">
        <v>06/06/2026</v>
      </c>
      <c r="V337" t="str">
        <v>FLEXO 6</v>
      </c>
      <c r="W337" t="str">
        <v>06/06/2026</v>
      </c>
      <c r="X337" t="str">
        <v>06/06/2026</v>
      </c>
      <c r="Y337" t="str">
        <v>06/06/2026</v>
      </c>
      <c r="Z337">
        <v>1100</v>
      </c>
      <c r="AA337">
        <v>307</v>
      </c>
      <c r="AB337">
        <v>56</v>
      </c>
      <c r="AC337">
        <v>1100</v>
      </c>
      <c r="AD337">
        <v>0</v>
      </c>
      <c r="AE337">
        <v>0</v>
      </c>
      <c r="AF337">
        <v>1100</v>
      </c>
      <c r="AG337">
        <v>1100</v>
      </c>
      <c r="AH337">
        <v>630.96</v>
      </c>
      <c r="AI337">
        <v>630.96</v>
      </c>
      <c r="AJ337">
        <v>0.63096</v>
      </c>
      <c r="AK337">
        <f>ROUND((AH337-AL337)/1000,6)</f>
      </c>
      <c r="AL337">
        <v>0</v>
      </c>
      <c r="AM337">
        <v>0</v>
      </c>
      <c r="AN337">
        <v>1100</v>
      </c>
      <c r="AO337" t="str">
        <v>SELESAI</v>
      </c>
    </row>
    <row r="338">
      <c r="A338">
        <v>337</v>
      </c>
      <c r="B338" t="str">
        <v>SLC/2606/00006</v>
      </c>
      <c r="C338" t="str">
        <v>SPS/2606/00006-B01</v>
      </c>
      <c r="D338" t="str">
        <v>02/06/2026</v>
      </c>
      <c r="E338" t="str">
        <v>BE29467</v>
      </c>
      <c r="F338" t="str">
        <v>TAKAYAMA NEW + UN NUMBER 10 KG</v>
      </c>
      <c r="G338" t="str">
        <v>CIMARA SURYA GEMILANG, CV</v>
      </c>
      <c r="H338" t="str">
        <v>A1</v>
      </c>
      <c r="I338" t="str">
        <v>450x225x180</v>
      </c>
      <c r="J338">
        <v>10100</v>
      </c>
      <c r="K338" t="str">
        <v>BCF</v>
      </c>
      <c r="L338" t="str">
        <v>K150 / M125 / M125 / M125 / K125</v>
      </c>
      <c r="M338" t="str">
        <v>WHITE 03 - RED 01 - GREEN 08 - BLACK 02</v>
      </c>
      <c r="N338" t="str">
        <v>K150</v>
      </c>
      <c r="O338" t="str">
        <v>M125</v>
      </c>
      <c r="P338" t="str">
        <v>M125</v>
      </c>
      <c r="Q338" t="str">
        <v>M125</v>
      </c>
      <c r="R338" t="str">
        <v>K125</v>
      </c>
      <c r="S338" t="str">
        <v>02/06/2026</v>
      </c>
      <c r="T338" t="str">
        <v>06/06/2026</v>
      </c>
      <c r="U338" t="str">
        <v>06/06/2026</v>
      </c>
      <c r="V338" t="str">
        <v>FLEXO 6</v>
      </c>
      <c r="W338" t="str">
        <v>06/06/2026</v>
      </c>
      <c r="X338" t="str">
        <v>06/06/2026</v>
      </c>
      <c r="Y338" t="str">
        <v>06/06/2026</v>
      </c>
      <c r="Z338">
        <v>10100</v>
      </c>
      <c r="AA338">
        <v>2150</v>
      </c>
      <c r="AB338">
        <v>345</v>
      </c>
      <c r="AC338">
        <v>10100</v>
      </c>
      <c r="AD338">
        <v>0</v>
      </c>
      <c r="AE338">
        <v>0</v>
      </c>
      <c r="AF338">
        <v>10437</v>
      </c>
      <c r="AG338">
        <v>10437</v>
      </c>
      <c r="AH338">
        <v>4704.06027</v>
      </c>
      <c r="AI338">
        <v>4704.06027</v>
      </c>
      <c r="AJ338">
        <v>4.70406</v>
      </c>
      <c r="AK338">
        <f>ROUND((AH338-AL338)/1000,6)</f>
      </c>
      <c r="AL338">
        <v>0</v>
      </c>
      <c r="AM338">
        <v>0</v>
      </c>
      <c r="AN338">
        <v>10437</v>
      </c>
      <c r="AO338" t="str">
        <v>SELESAI</v>
      </c>
    </row>
    <row r="339">
      <c r="A339">
        <v>338</v>
      </c>
      <c r="B339" t="str">
        <v>SLC/2606/00005</v>
      </c>
      <c r="C339" t="str">
        <v>SPS/2606/00005-B01</v>
      </c>
      <c r="D339" t="str">
        <v>02/06/2026</v>
      </c>
      <c r="E339" t="str">
        <v>0026849X9 A</v>
      </c>
      <c r="F339" t="str">
        <v>FROZEN FISH LILIN LUAR 11</v>
      </c>
      <c r="G339" t="str">
        <v>MARTHINUS FAMDALE</v>
      </c>
      <c r="H339" t="str">
        <v>DC</v>
      </c>
      <c r="I339" t="str">
        <v>496x311x97</v>
      </c>
      <c r="J339">
        <v>36000</v>
      </c>
      <c r="K339" t="str">
        <v>BF</v>
      </c>
      <c r="L339" t="str">
        <v>K110 / M110 / K110</v>
      </c>
      <c r="M339" t="str">
        <v>BLUE 103</v>
      </c>
      <c r="N339" t="str">
        <v>K110</v>
      </c>
      <c r="O339" t="str">
        <v>M110</v>
      </c>
      <c r="P339" t="str">
        <v/>
      </c>
      <c r="Q339" t="str">
        <v/>
      </c>
      <c r="R339" t="str">
        <v>K110</v>
      </c>
      <c r="S339" t="str">
        <v>02/06/2026</v>
      </c>
      <c r="T339" t="str">
        <v>31/12/2026</v>
      </c>
      <c r="U339" t="str">
        <v>12/06/2026</v>
      </c>
      <c r="V339" t="str">
        <v>FLEXO 9</v>
      </c>
      <c r="W339" t="str">
        <v>12/06/2026</v>
      </c>
      <c r="X339" t="str">
        <v>13/06/2026</v>
      </c>
      <c r="Y339" t="str">
        <v>13/06/2026</v>
      </c>
      <c r="Z339">
        <v>33500</v>
      </c>
      <c r="AA339">
        <v>4421</v>
      </c>
      <c r="AB339">
        <v>116</v>
      </c>
      <c r="AC339">
        <v>33500</v>
      </c>
      <c r="AD339">
        <v>0</v>
      </c>
      <c r="AE339">
        <v>1240</v>
      </c>
      <c r="AF339">
        <v>33880</v>
      </c>
      <c r="AG339">
        <v>34500</v>
      </c>
      <c r="AH339">
        <v>8881.68</v>
      </c>
      <c r="AI339">
        <v>8881.68</v>
      </c>
      <c r="AJ339">
        <v>8.402841</v>
      </c>
      <c r="AK339">
        <f>ROUND((AH339-AL339)/1000,6)</f>
      </c>
      <c r="AL339">
        <v>478.8384</v>
      </c>
      <c r="AM339">
        <v>1500</v>
      </c>
      <c r="AN339">
        <v>32640</v>
      </c>
      <c r="AO339" t="str">
        <v>SELESAI</v>
      </c>
    </row>
    <row r="340">
      <c r="A340">
        <v>339</v>
      </c>
      <c r="B340" t="str">
        <v>SLC/2606/00004</v>
      </c>
      <c r="C340" t="str">
        <v>SPS/2606/00004-B01</v>
      </c>
      <c r="D340" t="str">
        <v>02/06/2026</v>
      </c>
      <c r="E340" t="str">
        <v>0023714</v>
      </c>
      <c r="F340" t="str">
        <v>SHOWER</v>
      </c>
      <c r="G340" t="str">
        <v>NUR HIDAYAT</v>
      </c>
      <c r="H340" t="str">
        <v>DC</v>
      </c>
      <c r="I340" t="str">
        <v>980x360x59</v>
      </c>
      <c r="J340">
        <v>3000</v>
      </c>
      <c r="K340" t="str">
        <v>BF</v>
      </c>
      <c r="L340" t="str">
        <v>K150 / M125 / K125</v>
      </c>
      <c r="M340" t="str">
        <v>BLACK 01</v>
      </c>
      <c r="N340" t="str">
        <v>K150</v>
      </c>
      <c r="O340" t="str">
        <v>M125</v>
      </c>
      <c r="P340" t="str">
        <v/>
      </c>
      <c r="Q340" t="str">
        <v/>
      </c>
      <c r="R340" t="str">
        <v>K125</v>
      </c>
      <c r="S340" t="str">
        <v>02/06/2026</v>
      </c>
      <c r="T340" t="str">
        <v>10/06/2026</v>
      </c>
      <c r="U340" t="str">
        <v>10/06/2026</v>
      </c>
      <c r="V340" t="str">
        <v>FLEXO 6</v>
      </c>
      <c r="W340" t="str">
        <v>10/06/2026</v>
      </c>
      <c r="X340" t="str">
        <v>10/06/2026</v>
      </c>
      <c r="Y340" t="str">
        <v>10/06/2026</v>
      </c>
      <c r="Z340">
        <v>3000</v>
      </c>
      <c r="AA340">
        <v>1601</v>
      </c>
      <c r="AB340">
        <v>66</v>
      </c>
      <c r="AC340">
        <v>3000</v>
      </c>
      <c r="AD340">
        <v>0</v>
      </c>
      <c r="AE340">
        <v>0</v>
      </c>
      <c r="AF340">
        <v>3000</v>
      </c>
      <c r="AG340">
        <v>3000</v>
      </c>
      <c r="AH340">
        <v>1511.46</v>
      </c>
      <c r="AI340">
        <v>1511.46</v>
      </c>
      <c r="AJ340">
        <v>1.51146</v>
      </c>
      <c r="AK340">
        <f>ROUND((AH340-AL340)/1000,6)</f>
      </c>
      <c r="AL340">
        <v>0</v>
      </c>
      <c r="AM340">
        <v>0</v>
      </c>
      <c r="AN340">
        <v>3000</v>
      </c>
      <c r="AO340" t="str">
        <v>SELESAI</v>
      </c>
    </row>
    <row r="341">
      <c r="A341">
        <v>340</v>
      </c>
      <c r="B341" t="str">
        <v>SLC/2606/00002</v>
      </c>
      <c r="C341" t="str">
        <v>SPS/2606/00002-B01</v>
      </c>
      <c r="D341" t="str">
        <v>02/06/2026</v>
      </c>
      <c r="E341" t="str">
        <v>BE29548</v>
      </c>
      <c r="F341" t="str">
        <v>BOX HARMONY 70 GR - COCONUT EXP 20-11-24</v>
      </c>
      <c r="G341" t="str">
        <v>MEGASURYA MAS, PT</v>
      </c>
      <c r="H341" t="str">
        <v>A1</v>
      </c>
      <c r="I341" t="str">
        <v>308x185x174</v>
      </c>
      <c r="J341">
        <v>12500</v>
      </c>
      <c r="K341" t="str">
        <v>BF</v>
      </c>
      <c r="L341" t="str">
        <v>K150 / M125 / K125</v>
      </c>
      <c r="M341" t="str">
        <v>BROWN 124 - BLACK 01</v>
      </c>
      <c r="N341" t="str">
        <v>K150</v>
      </c>
      <c r="O341" t="str">
        <v>M125</v>
      </c>
      <c r="P341" t="str">
        <v/>
      </c>
      <c r="Q341" t="str">
        <v/>
      </c>
      <c r="R341" t="str">
        <v>K125</v>
      </c>
      <c r="S341" t="str">
        <v>02/06/2026</v>
      </c>
      <c r="T341" t="str">
        <v>17/06/2026</v>
      </c>
      <c r="U341" t="str">
        <v>17/06/2026</v>
      </c>
      <c r="V341" t="str">
        <v>FLEXO 5</v>
      </c>
      <c r="W341" t="str">
        <v>17/06/2026</v>
      </c>
      <c r="X341" t="str">
        <v>17/06/2026</v>
      </c>
      <c r="Y341" t="str">
        <v>18/06/2026</v>
      </c>
      <c r="Z341">
        <v>12500</v>
      </c>
      <c r="AA341">
        <v>2141</v>
      </c>
      <c r="AB341">
        <v>120</v>
      </c>
      <c r="AC341">
        <v>12500</v>
      </c>
      <c r="AD341">
        <v>0</v>
      </c>
      <c r="AE341">
        <v>0</v>
      </c>
      <c r="AF341">
        <v>12740</v>
      </c>
      <c r="AG341">
        <v>12740</v>
      </c>
      <c r="AH341">
        <v>2116.4962</v>
      </c>
      <c r="AI341">
        <v>2116.4962</v>
      </c>
      <c r="AJ341">
        <v>2.116496</v>
      </c>
      <c r="AK341">
        <f>ROUND((AH341-AL341)/1000,6)</f>
      </c>
      <c r="AL341">
        <v>0</v>
      </c>
      <c r="AM341">
        <v>0</v>
      </c>
      <c r="AN341">
        <v>12740</v>
      </c>
      <c r="AO341" t="str">
        <v>SELESAI</v>
      </c>
    </row>
    <row r="342">
      <c r="A342">
        <v>341</v>
      </c>
      <c r="B342" t="str">
        <v>SLC/2606/00001</v>
      </c>
      <c r="C342" t="str">
        <v>SPS/2606/00001-B01</v>
      </c>
      <c r="D342" t="str">
        <v>02/06/2026</v>
      </c>
      <c r="E342" t="str">
        <v>BE29222</v>
      </c>
      <c r="F342" t="str">
        <v>BOX HARMONY 70 GR DISPLAY PP - ISI 3 &amp; 6 19-05-25</v>
      </c>
      <c r="G342" t="str">
        <v>MEGASURYA MAS, PT</v>
      </c>
      <c r="H342" t="str">
        <v>A1</v>
      </c>
      <c r="I342" t="str">
        <v>327x185x174</v>
      </c>
      <c r="J342">
        <v>5000</v>
      </c>
      <c r="K342" t="str">
        <v>BF</v>
      </c>
      <c r="L342" t="str">
        <v>K150 / M150 / K150</v>
      </c>
      <c r="M342" t="str">
        <v>BLUE 307 - BLACK 03</v>
      </c>
      <c r="N342" t="str">
        <v>K150</v>
      </c>
      <c r="O342" t="str">
        <v>M150</v>
      </c>
      <c r="P342" t="str">
        <v/>
      </c>
      <c r="Q342" t="str">
        <v/>
      </c>
      <c r="R342" t="str">
        <v>K150</v>
      </c>
      <c r="S342" t="str">
        <v>02/06/2026</v>
      </c>
      <c r="T342" t="str">
        <v>15/06/2026</v>
      </c>
      <c r="U342" t="str">
        <v>17/06/2026</v>
      </c>
      <c r="V342" t="str">
        <v>FLEXO 5</v>
      </c>
      <c r="W342" t="str">
        <v>17/06/2026</v>
      </c>
      <c r="X342" t="str">
        <v>17/06/2026</v>
      </c>
      <c r="Y342" t="str">
        <v>18/06/2026</v>
      </c>
      <c r="Z342">
        <v>5000</v>
      </c>
      <c r="AA342">
        <v>1035</v>
      </c>
      <c r="AB342">
        <v>250</v>
      </c>
      <c r="AC342">
        <v>5000</v>
      </c>
      <c r="AD342">
        <v>0</v>
      </c>
      <c r="AE342">
        <v>0</v>
      </c>
      <c r="AF342">
        <v>5020</v>
      </c>
      <c r="AG342">
        <v>5020</v>
      </c>
      <c r="AH342">
        <v>979.7032</v>
      </c>
      <c r="AI342">
        <v>979.7032</v>
      </c>
      <c r="AJ342">
        <v>0.979703</v>
      </c>
      <c r="AK342">
        <f>ROUND((AH342-AL342)/1000,6)</f>
      </c>
      <c r="AL342">
        <v>0</v>
      </c>
      <c r="AM342">
        <v>0</v>
      </c>
      <c r="AN342">
        <v>5020</v>
      </c>
      <c r="AO342" t="str">
        <v>SELESAI</v>
      </c>
    </row>
    <row r="343">
      <c r="A343">
        <v>342</v>
      </c>
      <c r="B343" t="str">
        <v>SLC/2605/01183</v>
      </c>
      <c r="C343" t="str">
        <v>SPS/2605/01183-B01</v>
      </c>
      <c r="D343" t="str">
        <v>02/06/2026</v>
      </c>
      <c r="E343" t="str">
        <v>BF0195-00</v>
      </c>
      <c r="F343" t="str">
        <v>0160 - CARTON COKLAT SUN GLAZE 50 X 50 KRAF</v>
      </c>
      <c r="G343" t="str">
        <v>SUN POWER CERAMICS, PT</v>
      </c>
      <c r="H343" t="str">
        <v>DC</v>
      </c>
      <c r="I343" t="str">
        <v>508x508x39</v>
      </c>
      <c r="J343">
        <v>20000</v>
      </c>
      <c r="K343" t="str">
        <v>BF</v>
      </c>
      <c r="L343" t="str">
        <v>K150 / M150 / K150</v>
      </c>
      <c r="M343" t="str">
        <v>RED 18 - GREEN 39 - GREEN 22 - BLACK 08</v>
      </c>
      <c r="N343" t="str">
        <v>K150</v>
      </c>
      <c r="O343" t="str">
        <v>M150</v>
      </c>
      <c r="P343" t="str">
        <v/>
      </c>
      <c r="Q343" t="str">
        <v/>
      </c>
      <c r="R343" t="str">
        <v>K150</v>
      </c>
      <c r="S343" t="str">
        <v>02/06/2026</v>
      </c>
      <c r="T343" t="str">
        <v>10/06/2026</v>
      </c>
      <c r="U343" t="str">
        <v>15/06/2026</v>
      </c>
      <c r="V343" t="str">
        <v>FLEXO 7</v>
      </c>
      <c r="W343" t="str">
        <v>15/06/2026</v>
      </c>
      <c r="X343" t="str">
        <v>15/06/2026</v>
      </c>
      <c r="Y343" t="str">
        <v>15/06/2026</v>
      </c>
      <c r="Z343">
        <v>20000</v>
      </c>
      <c r="AA343">
        <v>5100</v>
      </c>
      <c r="AB343">
        <v>100</v>
      </c>
      <c r="AC343">
        <v>20000</v>
      </c>
      <c r="AD343">
        <v>0</v>
      </c>
      <c r="AE343">
        <v>50</v>
      </c>
      <c r="AF343">
        <v>20000</v>
      </c>
      <c r="AG343">
        <v>19950</v>
      </c>
      <c r="AH343">
        <v>5270.391</v>
      </c>
      <c r="AI343">
        <v>5270.391</v>
      </c>
      <c r="AJ343">
        <v>5.270391</v>
      </c>
      <c r="AK343">
        <f>ROUND((AH343-AL343)/1000,6)</f>
      </c>
      <c r="AL343">
        <v>0</v>
      </c>
      <c r="AM343">
        <v>50</v>
      </c>
      <c r="AN343">
        <v>19950</v>
      </c>
      <c r="AO343" t="str">
        <v>SELESAI</v>
      </c>
    </row>
    <row r="344">
      <c r="A344">
        <v>343</v>
      </c>
      <c r="B344" t="str">
        <v>SLC/2605/01182</v>
      </c>
      <c r="C344" t="str">
        <v>SPS/2605/01182-B02</v>
      </c>
      <c r="D344" t="str">
        <v>29/05/2026</v>
      </c>
      <c r="E344" t="str">
        <v>BF0199-00</v>
      </c>
      <c r="F344" t="str">
        <v>0127 - CARTON COKLAT POLISH LITE SERIES 60 X 60</v>
      </c>
      <c r="G344" t="str">
        <v>SUN POWER CERAMICS, PT</v>
      </c>
      <c r="H344" t="str">
        <v>DC</v>
      </c>
      <c r="I344" t="str">
        <v>608x608x34</v>
      </c>
      <c r="J344">
        <v>10000</v>
      </c>
      <c r="K344" t="str">
        <v>BF</v>
      </c>
      <c r="L344" t="str">
        <v>K150 / M150 / K150</v>
      </c>
      <c r="M344" t="str">
        <v>RED 18 - BLUE 79 - BLUE 09 - GREEN 38</v>
      </c>
      <c r="N344" t="str">
        <v>K150</v>
      </c>
      <c r="O344" t="str">
        <v>M150</v>
      </c>
      <c r="P344" t="str">
        <v/>
      </c>
      <c r="Q344" t="str">
        <v/>
      </c>
      <c r="R344" t="str">
        <v>K150</v>
      </c>
      <c r="S344" t="str">
        <v>02/06/2026</v>
      </c>
      <c r="T344" t="str">
        <v>10/06/2026</v>
      </c>
      <c r="U344" t="str">
        <v>09/06/2026</v>
      </c>
      <c r="V344" t="str">
        <v>FLEXO 7</v>
      </c>
      <c r="W344" t="str">
        <v>09/06/2026</v>
      </c>
      <c r="X344" t="str">
        <v>11/06/2026</v>
      </c>
      <c r="Y344" t="str">
        <v>11/06/2026</v>
      </c>
      <c r="Z344">
        <v>10000</v>
      </c>
      <c r="AA344">
        <v>0</v>
      </c>
      <c r="AB344">
        <v>0</v>
      </c>
      <c r="AC344">
        <v>10000</v>
      </c>
      <c r="AD344">
        <v>0</v>
      </c>
      <c r="AE344">
        <v>-9700</v>
      </c>
      <c r="AF344">
        <v>10000</v>
      </c>
      <c r="AG344">
        <v>19700</v>
      </c>
      <c r="AH344">
        <v>6578.815</v>
      </c>
      <c r="AI344">
        <v>6578.815</v>
      </c>
      <c r="AJ344">
        <v>6.578815</v>
      </c>
      <c r="AK344">
        <f>ROUND((AH344-AL344)/1000,6)</f>
      </c>
      <c r="AL344">
        <v>0</v>
      </c>
      <c r="AM344">
        <v>0</v>
      </c>
      <c r="AN344">
        <v>19700</v>
      </c>
      <c r="AO344" t="str">
        <v>SELESAI</v>
      </c>
    </row>
    <row r="345">
      <c r="A345">
        <v>344</v>
      </c>
      <c r="B345" t="str">
        <v>SLC/2605/01182</v>
      </c>
      <c r="C345" t="str">
        <v>SPS/2605/01182-B01</v>
      </c>
      <c r="D345" t="str">
        <v>29/05/2026</v>
      </c>
      <c r="E345" t="str">
        <v>BF0199-00</v>
      </c>
      <c r="F345" t="str">
        <v>0127 - CARTON COKLAT POLISH LITE SERIES 60 X 60</v>
      </c>
      <c r="G345" t="str">
        <v>SUN POWER CERAMICS, PT</v>
      </c>
      <c r="H345" t="str">
        <v>DC</v>
      </c>
      <c r="I345" t="str">
        <v>608x608x34</v>
      </c>
      <c r="J345">
        <v>10000</v>
      </c>
      <c r="K345" t="str">
        <v>BF</v>
      </c>
      <c r="L345" t="str">
        <v>K150 / M150 / K150</v>
      </c>
      <c r="M345" t="str">
        <v>RED 18 - BLUE 79 - BLUE 09 - GREEN 38</v>
      </c>
      <c r="N345" t="str">
        <v>K150</v>
      </c>
      <c r="O345" t="str">
        <v>M150</v>
      </c>
      <c r="P345" t="str">
        <v/>
      </c>
      <c r="Q345" t="str">
        <v/>
      </c>
      <c r="R345" t="str">
        <v>K150</v>
      </c>
      <c r="S345" t="str">
        <v>30/05/2026</v>
      </c>
      <c r="T345" t="str">
        <v>05/06/2026</v>
      </c>
      <c r="U345" t="str">
        <v>05/06/2026</v>
      </c>
      <c r="V345" t="str">
        <v>FLEXO 7</v>
      </c>
      <c r="W345" t="str">
        <v>05/06/2026</v>
      </c>
      <c r="X345" t="str">
        <v>05/06/2026</v>
      </c>
      <c r="Y345" t="str">
        <v>05/06/2026</v>
      </c>
      <c r="Z345">
        <v>10000</v>
      </c>
      <c r="AA345">
        <v>2603</v>
      </c>
      <c r="AB345">
        <v>128</v>
      </c>
      <c r="AC345">
        <v>10000</v>
      </c>
      <c r="AD345">
        <v>0</v>
      </c>
      <c r="AE345">
        <v>800</v>
      </c>
      <c r="AF345">
        <v>10000</v>
      </c>
      <c r="AG345">
        <v>9200</v>
      </c>
      <c r="AH345">
        <v>3072.34</v>
      </c>
      <c r="AI345">
        <v>3072.34</v>
      </c>
      <c r="AJ345">
        <v>3.07234</v>
      </c>
      <c r="AK345">
        <f>ROUND((AH345-AL345)/1000,6)</f>
      </c>
      <c r="AL345">
        <v>0</v>
      </c>
      <c r="AM345">
        <v>800</v>
      </c>
      <c r="AN345">
        <v>9200</v>
      </c>
      <c r="AO345" t="str">
        <v>SELESAI</v>
      </c>
    </row>
    <row r="346">
      <c r="A346">
        <v>345</v>
      </c>
      <c r="B346" t="str">
        <v>SLC/2605/01181</v>
      </c>
      <c r="C346" t="str">
        <v>SPS/2605/01181-B01</v>
      </c>
      <c r="D346" t="str">
        <v>29/05/2026</v>
      </c>
      <c r="E346" t="str">
        <v>BE29247</v>
      </c>
      <c r="F346" t="str">
        <v>BOX REFILL MINYAKITA 1000 ML (VERSI 3)</v>
      </c>
      <c r="G346" t="str">
        <v>CIPTA PERKASA OLEINDO, PT</v>
      </c>
      <c r="H346" t="str">
        <v>A1</v>
      </c>
      <c r="I346" t="str">
        <v>388x262x146</v>
      </c>
      <c r="J346">
        <v>10000</v>
      </c>
      <c r="K346" t="str">
        <v>BF</v>
      </c>
      <c r="L346" t="str">
        <v>K200 / M150 / K150</v>
      </c>
      <c r="M346" t="str">
        <v>WHITE 01 - BLACK 01</v>
      </c>
      <c r="N346" t="str">
        <v>K200</v>
      </c>
      <c r="O346" t="str">
        <v>M150</v>
      </c>
      <c r="P346" t="str">
        <v/>
      </c>
      <c r="Q346" t="str">
        <v/>
      </c>
      <c r="R346" t="str">
        <v>K150</v>
      </c>
      <c r="S346" t="str">
        <v>29/05/2026</v>
      </c>
      <c r="T346" t="str">
        <v>03/06/2026</v>
      </c>
      <c r="U346" t="str">
        <v>04/06/2026</v>
      </c>
      <c r="V346" t="str">
        <v>FLEXO 4/5</v>
      </c>
      <c r="W346" t="str">
        <v>04/06/2026</v>
      </c>
      <c r="X346" t="str">
        <v>04/06/2026</v>
      </c>
      <c r="Y346" t="str">
        <v>04/06/2026</v>
      </c>
      <c r="Z346">
        <v>10000</v>
      </c>
      <c r="AA346">
        <v>2065</v>
      </c>
      <c r="AB346">
        <v>220</v>
      </c>
      <c r="AC346">
        <v>10000</v>
      </c>
      <c r="AD346">
        <v>0</v>
      </c>
      <c r="AE346">
        <v>5</v>
      </c>
      <c r="AF346">
        <v>10020</v>
      </c>
      <c r="AG346">
        <v>10015</v>
      </c>
      <c r="AH346">
        <v>3079.0116</v>
      </c>
      <c r="AI346">
        <v>3079.0116</v>
      </c>
      <c r="AJ346">
        <v>3.079011</v>
      </c>
      <c r="AK346">
        <f>ROUND((AH346-AL346)/1000,6)</f>
      </c>
      <c r="AL346">
        <v>0</v>
      </c>
      <c r="AM346">
        <v>0</v>
      </c>
      <c r="AN346">
        <v>10015</v>
      </c>
      <c r="AO346" t="str">
        <v>SELESAI</v>
      </c>
    </row>
    <row r="347">
      <c r="A347">
        <v>346</v>
      </c>
      <c r="B347" t="str">
        <v>SLC/2605/01180</v>
      </c>
      <c r="C347" t="str">
        <v>SPS/2605/01180-B01</v>
      </c>
      <c r="D347" t="str">
        <v>29/05/2026</v>
      </c>
      <c r="E347" t="str">
        <v>0020530</v>
      </c>
      <c r="F347" t="str">
        <v>DUS GEMEZ ENAAK MIDMI DONGJU KOREA KTN/MDKOR/E/180/00/DONGJU KOREA</v>
      </c>
      <c r="G347" t="str">
        <v>SIANTAR TOP TBK, PT</v>
      </c>
      <c r="H347" t="str">
        <v>A1</v>
      </c>
      <c r="I347" t="str">
        <v>420x280x295</v>
      </c>
      <c r="J347">
        <v>5000</v>
      </c>
      <c r="K347" t="str">
        <v>BF</v>
      </c>
      <c r="L347" t="str">
        <v>K125 / M125 / M125</v>
      </c>
      <c r="M347" t="str">
        <v>RED 01 - BLUE 09 - WHITE 03 - BLACK 01</v>
      </c>
      <c r="N347" t="str">
        <v>K125</v>
      </c>
      <c r="O347" t="str">
        <v>M125</v>
      </c>
      <c r="P347" t="str">
        <v/>
      </c>
      <c r="Q347" t="str">
        <v/>
      </c>
      <c r="R347" t="str">
        <v>M125</v>
      </c>
      <c r="S347" t="str">
        <v>30/05/2026</v>
      </c>
      <c r="T347" t="str">
        <v>03/06/2026</v>
      </c>
      <c r="U347" t="str">
        <v>04/06/2026</v>
      </c>
      <c r="V347" t="str">
        <v>FLEXO 8</v>
      </c>
      <c r="W347" t="str">
        <v>04/06/2026</v>
      </c>
      <c r="X347" t="str">
        <v>04/06/2026</v>
      </c>
      <c r="Y347" t="str">
        <v>04/06/2026</v>
      </c>
      <c r="Z347">
        <v>5000</v>
      </c>
      <c r="AA347">
        <v>1340</v>
      </c>
      <c r="AB347">
        <v>164</v>
      </c>
      <c r="AC347">
        <v>5000</v>
      </c>
      <c r="AD347">
        <v>0</v>
      </c>
      <c r="AE347">
        <v>-20</v>
      </c>
      <c r="AF347">
        <v>5180</v>
      </c>
      <c r="AG347">
        <v>5200</v>
      </c>
      <c r="AH347">
        <v>1835.392</v>
      </c>
      <c r="AI347">
        <v>1835.392</v>
      </c>
      <c r="AJ347">
        <v>1.835392</v>
      </c>
      <c r="AK347">
        <f>ROUND((AH347-AL347)/1000,6)</f>
      </c>
      <c r="AL347">
        <v>0</v>
      </c>
      <c r="AM347">
        <v>0</v>
      </c>
      <c r="AN347">
        <v>5200</v>
      </c>
      <c r="AO347" t="str">
        <v>SELESAI</v>
      </c>
    </row>
    <row r="348">
      <c r="A348">
        <v>347</v>
      </c>
      <c r="B348" t="str">
        <v>SLC/2605/01179</v>
      </c>
      <c r="C348" t="str">
        <v>SPS/2605/01179-B01</v>
      </c>
      <c r="D348" t="str">
        <v>29/05/2026</v>
      </c>
      <c r="E348" t="str">
        <v>BE27916X9</v>
      </c>
      <c r="F348" t="str">
        <v>NON WAX - FROZEN FISH K110</v>
      </c>
      <c r="G348" t="str">
        <v>VINDI INDANA LAZULFA</v>
      </c>
      <c r="H348" t="str">
        <v>DC</v>
      </c>
      <c r="I348" t="str">
        <v>495x310x95</v>
      </c>
      <c r="J348">
        <v>40000</v>
      </c>
      <c r="K348" t="str">
        <v>BF</v>
      </c>
      <c r="L348" t="str">
        <v>K110 / M110 / K110</v>
      </c>
      <c r="M348" t="str">
        <v>BLUE 103</v>
      </c>
      <c r="N348" t="str">
        <v>K110</v>
      </c>
      <c r="O348" t="str">
        <v>M110</v>
      </c>
      <c r="P348" t="str">
        <v/>
      </c>
      <c r="Q348" t="str">
        <v/>
      </c>
      <c r="R348" t="str">
        <v>K110</v>
      </c>
      <c r="S348" t="str">
        <v>30/05/2026</v>
      </c>
      <c r="T348" t="str">
        <v>05/06/2026</v>
      </c>
      <c r="U348" t="str">
        <v>04/06/2026</v>
      </c>
      <c r="V348" t="str">
        <v>FLEXO 9</v>
      </c>
      <c r="W348" t="str">
        <v>04/06/2026</v>
      </c>
      <c r="X348" t="str">
        <v>04/06/2026</v>
      </c>
      <c r="Y348" t="str">
        <v>04/06/2026</v>
      </c>
      <c r="Z348">
        <v>38500</v>
      </c>
      <c r="AA348">
        <v>4914</v>
      </c>
      <c r="AB348">
        <v>60</v>
      </c>
      <c r="AC348">
        <v>38500</v>
      </c>
      <c r="AD348">
        <v>0</v>
      </c>
      <c r="AE348">
        <v>-1420</v>
      </c>
      <c r="AF348">
        <v>37760</v>
      </c>
      <c r="AG348">
        <v>39180</v>
      </c>
      <c r="AH348">
        <v>10086.4992</v>
      </c>
      <c r="AI348">
        <v>10086.4992</v>
      </c>
      <c r="AJ348">
        <v>10.086499</v>
      </c>
      <c r="AK348">
        <f>ROUND((AH348-AL348)/1000,6)</f>
      </c>
      <c r="AL348">
        <v>0</v>
      </c>
      <c r="AM348">
        <v>820</v>
      </c>
      <c r="AN348">
        <v>39180</v>
      </c>
      <c r="AO348" t="str">
        <v>SELESAI</v>
      </c>
    </row>
    <row r="349">
      <c r="A349">
        <v>348</v>
      </c>
      <c r="B349" t="str">
        <v>SLC/2605/01177</v>
      </c>
      <c r="C349" t="str">
        <v>SPS/2605/01177-B01</v>
      </c>
      <c r="D349" t="str">
        <v>29/05/2026</v>
      </c>
      <c r="E349" t="str">
        <v>BE29506</v>
      </c>
      <c r="F349" t="str">
        <v>03.06.02.0124 CB SOFTPACK AST AWB 150 S (2)</v>
      </c>
      <c r="G349" t="str">
        <v>SUN PAPER SOURCE, PT</v>
      </c>
      <c r="H349" t="str">
        <v>A1</v>
      </c>
      <c r="I349" t="str">
        <v>490x460x385</v>
      </c>
      <c r="J349">
        <v>5000</v>
      </c>
      <c r="K349" t="str">
        <v>CF</v>
      </c>
      <c r="L349" t="str">
        <v>K200 / M150 / K200</v>
      </c>
      <c r="M349" t="str">
        <v>BLUE 542</v>
      </c>
      <c r="N349" t="str">
        <v>K200</v>
      </c>
      <c r="O349" t="str">
        <v/>
      </c>
      <c r="P349" t="str">
        <v/>
      </c>
      <c r="Q349" t="str">
        <v>M150</v>
      </c>
      <c r="R349" t="str">
        <v>K200</v>
      </c>
      <c r="S349" t="str">
        <v>29/05/2026</v>
      </c>
      <c r="T349" t="str">
        <v>04/06/2026</v>
      </c>
      <c r="U349" t="str">
        <v>04/06/2026</v>
      </c>
      <c r="V349" t="str">
        <v>FLEXO 6</v>
      </c>
      <c r="W349" t="str">
        <v>04/06/2026</v>
      </c>
      <c r="X349" t="str">
        <v>04/06/2026</v>
      </c>
      <c r="Y349" t="str">
        <v>04/06/2026</v>
      </c>
      <c r="Z349">
        <v>5000</v>
      </c>
      <c r="AA349">
        <v>2559</v>
      </c>
      <c r="AB349">
        <v>80</v>
      </c>
      <c r="AC349">
        <v>5000</v>
      </c>
      <c r="AD349">
        <v>0</v>
      </c>
      <c r="AE349">
        <v>0</v>
      </c>
      <c r="AF349">
        <v>4980</v>
      </c>
      <c r="AG349">
        <v>4980</v>
      </c>
      <c r="AH349">
        <v>5170.236</v>
      </c>
      <c r="AI349">
        <v>5170.236</v>
      </c>
      <c r="AJ349">
        <v>5.170236</v>
      </c>
      <c r="AK349">
        <f>ROUND((AH349-AL349)/1000,6)</f>
      </c>
      <c r="AL349">
        <v>0</v>
      </c>
      <c r="AM349">
        <v>20</v>
      </c>
      <c r="AN349">
        <v>4980</v>
      </c>
      <c r="AO349" t="str">
        <v>SELESAI</v>
      </c>
    </row>
    <row r="350">
      <c r="A350">
        <v>349</v>
      </c>
      <c r="B350" t="str">
        <v>SLC/2605/01175</v>
      </c>
      <c r="C350" t="str">
        <v>SPS/2605/01175-B01</v>
      </c>
      <c r="D350" t="str">
        <v>29/05/2026</v>
      </c>
      <c r="E350" t="str">
        <v>0025077</v>
      </c>
      <c r="F350" t="str">
        <v>BOX SAPU</v>
      </c>
      <c r="G350" t="str">
        <v>ANUGERAH MULIA BOX,CV</v>
      </c>
      <c r="H350" t="str">
        <v>A1</v>
      </c>
      <c r="I350" t="str">
        <v>1170x410x350</v>
      </c>
      <c r="J350">
        <v>600</v>
      </c>
      <c r="K350" t="str">
        <v>BCF</v>
      </c>
      <c r="L350" t="str">
        <v>K125 / M125 / M125 / M125 / M125</v>
      </c>
      <c r="M350" t="str">
        <v>BLUE 395-BROWN 113-ORANGE 98-GREEN 281</v>
      </c>
      <c r="N350" t="str">
        <v>K125</v>
      </c>
      <c r="O350" t="str">
        <v>M125</v>
      </c>
      <c r="P350" t="str">
        <v>M125</v>
      </c>
      <c r="Q350" t="str">
        <v>M125</v>
      </c>
      <c r="R350" t="str">
        <v>M125</v>
      </c>
      <c r="S350" t="str">
        <v>30/05/2026</v>
      </c>
      <c r="T350" t="str">
        <v>04/06/2026</v>
      </c>
      <c r="U350" t="str">
        <v>10/06/2026</v>
      </c>
      <c r="V350" t="str">
        <v>FLEXO 6</v>
      </c>
      <c r="W350" t="str">
        <v>10/06/2026</v>
      </c>
      <c r="X350" t="str">
        <v>10/06/2026</v>
      </c>
      <c r="Y350" t="str">
        <v>10/06/2026</v>
      </c>
      <c r="Z350">
        <v>600</v>
      </c>
      <c r="AA350">
        <v>429</v>
      </c>
      <c r="AB350">
        <v>42</v>
      </c>
      <c r="AC350">
        <v>600</v>
      </c>
      <c r="AD350">
        <v>0</v>
      </c>
      <c r="AE350">
        <v>353</v>
      </c>
      <c r="AF350">
        <v>603</v>
      </c>
      <c r="AG350">
        <v>250</v>
      </c>
      <c r="AH350">
        <v>466.315</v>
      </c>
      <c r="AI350">
        <v>466.315</v>
      </c>
      <c r="AJ350">
        <v>0.466315</v>
      </c>
      <c r="AK350">
        <f>ROUND((AH350-AL350)/1000,6)</f>
      </c>
      <c r="AL350">
        <v>0</v>
      </c>
      <c r="AM350">
        <v>350</v>
      </c>
      <c r="AN350">
        <v>250</v>
      </c>
      <c r="AO350" t="str">
        <v>SELESAI</v>
      </c>
    </row>
    <row r="351">
      <c r="A351">
        <v>350</v>
      </c>
      <c r="B351" t="str">
        <v>SLC/2605/01174</v>
      </c>
      <c r="C351" t="str">
        <v>SPS/2605/01174-S01</v>
      </c>
      <c r="D351" t="str">
        <v>29/05/2026</v>
      </c>
      <c r="E351" t="str">
        <v>P020-2600100-SH</v>
      </c>
      <c r="F351" t="str">
        <v>SHEET - 1600 X 1900 MM (BERSIH)</v>
      </c>
      <c r="G351" t="str">
        <v>POWER SINERGI NUSANTARA,PT</v>
      </c>
      <c r="H351" t="str">
        <v>SH</v>
      </c>
      <c r="I351" t="str">
        <v>1600x1900x0</v>
      </c>
      <c r="J351">
        <v>800</v>
      </c>
      <c r="K351" t="str">
        <v>BCF</v>
      </c>
      <c r="L351" t="str">
        <v>K125 / M125 / M125 / M125 / K125</v>
      </c>
      <c r="M351" t="str">
        <v/>
      </c>
      <c r="N351" t="str">
        <v>K125</v>
      </c>
      <c r="O351" t="str">
        <v>M125</v>
      </c>
      <c r="P351" t="str">
        <v>M125</v>
      </c>
      <c r="Q351" t="str">
        <v>M125</v>
      </c>
      <c r="R351" t="str">
        <v>K125</v>
      </c>
      <c r="S351" t="str">
        <v>02/06/2026</v>
      </c>
      <c r="T351" t="str">
        <v>03/06/2026</v>
      </c>
      <c r="U351" t="str">
        <v>03/06/2026</v>
      </c>
      <c r="V351" t="str">
        <v/>
      </c>
      <c r="W351" t="str">
        <v>03/06/2026</v>
      </c>
      <c r="X351" t="str">
        <v>03/06/2026</v>
      </c>
      <c r="Y351" t="str">
        <v>03/06/2026</v>
      </c>
      <c r="Z351">
        <v>800</v>
      </c>
      <c r="AA351">
        <v>869</v>
      </c>
      <c r="AB351">
        <v>15</v>
      </c>
      <c r="AC351">
        <v>800</v>
      </c>
      <c r="AD351">
        <v>0</v>
      </c>
      <c r="AE351">
        <v>-32</v>
      </c>
      <c r="AF351">
        <v>840</v>
      </c>
      <c r="AG351">
        <v>872</v>
      </c>
      <c r="AH351">
        <v>1928.5152</v>
      </c>
      <c r="AI351">
        <v>1928.5152</v>
      </c>
      <c r="AJ351">
        <v>1.928515</v>
      </c>
      <c r="AK351">
        <f>ROUND((AH351-AL351)/1000,6)</f>
      </c>
      <c r="AL351">
        <v>0</v>
      </c>
      <c r="AM351">
        <v>0</v>
      </c>
      <c r="AN351">
        <v>872</v>
      </c>
      <c r="AO351" t="str">
        <v>SELESAI</v>
      </c>
    </row>
    <row r="352">
      <c r="A352">
        <v>351</v>
      </c>
      <c r="B352" t="str">
        <v>SLC/2605/01173</v>
      </c>
      <c r="C352" t="str">
        <v>SPS/2605/01173-S01</v>
      </c>
      <c r="D352" t="str">
        <v>29/05/2026</v>
      </c>
      <c r="E352" t="str">
        <v>P020-2600200-SH</v>
      </c>
      <c r="F352" t="str">
        <v>SHEET - 1507 X 1750 MM (BERSIH)</v>
      </c>
      <c r="G352" t="str">
        <v>POWER SINERGI NUSANTARA,PT</v>
      </c>
      <c r="H352" t="str">
        <v>SH</v>
      </c>
      <c r="I352" t="str">
        <v>1507x1750x0</v>
      </c>
      <c r="J352">
        <v>1800</v>
      </c>
      <c r="K352" t="str">
        <v>CF</v>
      </c>
      <c r="L352" t="str">
        <v>K150 / M125 / K150</v>
      </c>
      <c r="M352" t="str">
        <v/>
      </c>
      <c r="N352" t="str">
        <v>K150</v>
      </c>
      <c r="O352" t="str">
        <v/>
      </c>
      <c r="P352" t="str">
        <v/>
      </c>
      <c r="Q352" t="str">
        <v>M125</v>
      </c>
      <c r="R352" t="str">
        <v>K150</v>
      </c>
      <c r="S352" t="str">
        <v>02/06/2026</v>
      </c>
      <c r="T352" t="str">
        <v>03/06/2026</v>
      </c>
      <c r="U352" t="str">
        <v>03/06/2026</v>
      </c>
      <c r="V352" t="str">
        <v/>
      </c>
      <c r="W352" t="str">
        <v>03/06/2026</v>
      </c>
      <c r="X352" t="str">
        <v>05/06/2026</v>
      </c>
      <c r="Y352" t="str">
        <v>05/06/2026</v>
      </c>
      <c r="Z352">
        <v>1800</v>
      </c>
      <c r="AA352">
        <v>2078</v>
      </c>
      <c r="AB352">
        <v>350</v>
      </c>
      <c r="AC352">
        <v>1800</v>
      </c>
      <c r="AD352">
        <v>0</v>
      </c>
      <c r="AE352">
        <v>20</v>
      </c>
      <c r="AF352">
        <v>1650</v>
      </c>
      <c r="AG352">
        <v>1630</v>
      </c>
      <c r="AH352">
        <v>2074.1261</v>
      </c>
      <c r="AI352">
        <v>2074.1261</v>
      </c>
      <c r="AJ352">
        <v>2.074126</v>
      </c>
      <c r="AK352">
        <f>ROUND((AH352-AL352)/1000,6)</f>
      </c>
      <c r="AL352">
        <v>0</v>
      </c>
      <c r="AM352">
        <v>170</v>
      </c>
      <c r="AN352">
        <v>1630</v>
      </c>
      <c r="AO352" t="str">
        <v>SELESAI</v>
      </c>
    </row>
    <row r="353">
      <c r="A353">
        <v>352</v>
      </c>
      <c r="B353" t="str">
        <v>SLC/2605/01172</v>
      </c>
      <c r="C353" t="str">
        <v>SPS/2605/01172-S01</v>
      </c>
      <c r="D353" t="str">
        <v>29/05/2026</v>
      </c>
      <c r="E353" t="str">
        <v>P020-2600300-SC</v>
      </c>
      <c r="F353" t="str">
        <v>SHEET - 472 X 1635 MM</v>
      </c>
      <c r="G353" t="str">
        <v>POWER SINERGI NUSANTARA,PT</v>
      </c>
      <c r="H353" t="str">
        <v>SHCR</v>
      </c>
      <c r="I353" t="str">
        <v>472x1635x0</v>
      </c>
      <c r="J353">
        <v>10000</v>
      </c>
      <c r="K353" t="str">
        <v>BCF</v>
      </c>
      <c r="L353" t="str">
        <v>K125 / M125 / M125 / M125 / K125</v>
      </c>
      <c r="M353" t="str">
        <v/>
      </c>
      <c r="N353" t="str">
        <v>K125</v>
      </c>
      <c r="O353" t="str">
        <v>M125</v>
      </c>
      <c r="P353" t="str">
        <v>M125</v>
      </c>
      <c r="Q353" t="str">
        <v>M125</v>
      </c>
      <c r="R353" t="str">
        <v>K125</v>
      </c>
      <c r="S353" t="str">
        <v>02/06/2026</v>
      </c>
      <c r="T353" t="str">
        <v>03/06/2026</v>
      </c>
      <c r="U353" t="str">
        <v>04/06/2026</v>
      </c>
      <c r="V353" t="str">
        <v/>
      </c>
      <c r="W353" t="str">
        <v>04/06/2026</v>
      </c>
      <c r="X353" t="str">
        <v>10/06/2026</v>
      </c>
      <c r="Y353" t="str">
        <v>10/06/2026</v>
      </c>
      <c r="Z353">
        <v>10000</v>
      </c>
      <c r="AA353">
        <v>2124</v>
      </c>
      <c r="AB353">
        <v>230</v>
      </c>
      <c r="AC353">
        <v>10000</v>
      </c>
      <c r="AD353">
        <v>0</v>
      </c>
      <c r="AE353">
        <v>-105</v>
      </c>
      <c r="AF353">
        <v>10500</v>
      </c>
      <c r="AG353">
        <v>10605</v>
      </c>
      <c r="AH353">
        <v>5953.96515</v>
      </c>
      <c r="AI353">
        <v>5953.96515</v>
      </c>
      <c r="AJ353">
        <v>5.953965</v>
      </c>
      <c r="AK353">
        <f>ROUND((AH353-AL353)/1000,6)</f>
      </c>
      <c r="AL353">
        <v>0</v>
      </c>
      <c r="AM353">
        <v>0</v>
      </c>
      <c r="AN353">
        <v>10605</v>
      </c>
      <c r="AO353" t="str">
        <v>SELESAI</v>
      </c>
    </row>
    <row r="354">
      <c r="A354">
        <v>353</v>
      </c>
      <c r="B354" t="str">
        <v>SLC/2605/01171</v>
      </c>
      <c r="C354" t="str">
        <v>SPS/2605/01171-S01</v>
      </c>
      <c r="D354" t="str">
        <v>29/05/2026</v>
      </c>
      <c r="E354" t="str">
        <v>P020-2600400-SH</v>
      </c>
      <c r="F354" t="str">
        <v>SHEET - 2269 X 1289 MM (BERSIH)</v>
      </c>
      <c r="G354" t="str">
        <v>POWER SINERGI NUSANTARA,PT</v>
      </c>
      <c r="H354" t="str">
        <v>SH</v>
      </c>
      <c r="I354" t="str">
        <v>2269x1289x0</v>
      </c>
      <c r="J354">
        <v>800</v>
      </c>
      <c r="K354" t="str">
        <v>BCF</v>
      </c>
      <c r="L354" t="str">
        <v>K125 / M125 / M125 / M125 / K125</v>
      </c>
      <c r="M354" t="str">
        <v/>
      </c>
      <c r="N354" t="str">
        <v>K125</v>
      </c>
      <c r="O354" t="str">
        <v>M125</v>
      </c>
      <c r="P354" t="str">
        <v>M125</v>
      </c>
      <c r="Q354" t="str">
        <v>M125</v>
      </c>
      <c r="R354" t="str">
        <v>K125</v>
      </c>
      <c r="S354" t="str">
        <v>02/06/2026</v>
      </c>
      <c r="T354" t="str">
        <v>03/06/2026</v>
      </c>
      <c r="U354" t="str">
        <v>05/06/2026</v>
      </c>
      <c r="V354" t="str">
        <v/>
      </c>
      <c r="W354" t="str">
        <v>05/06/2026</v>
      </c>
      <c r="X354" t="str">
        <v>05/06/2026</v>
      </c>
      <c r="Y354" t="str">
        <v>05/06/2026</v>
      </c>
      <c r="Z354">
        <v>800</v>
      </c>
      <c r="AA354">
        <v>884</v>
      </c>
      <c r="AB354">
        <v>18</v>
      </c>
      <c r="AC354">
        <v>800</v>
      </c>
      <c r="AD354">
        <v>0</v>
      </c>
      <c r="AE354">
        <v>-49</v>
      </c>
      <c r="AF354">
        <v>840</v>
      </c>
      <c r="AG354">
        <v>889</v>
      </c>
      <c r="AH354">
        <v>1891.56975</v>
      </c>
      <c r="AI354">
        <v>1891.56975</v>
      </c>
      <c r="AJ354">
        <v>1.891569</v>
      </c>
      <c r="AK354">
        <f>ROUND((AH354-AL354)/1000,6)</f>
      </c>
      <c r="AL354">
        <v>0</v>
      </c>
      <c r="AM354">
        <v>0</v>
      </c>
      <c r="AN354">
        <v>889</v>
      </c>
      <c r="AO354" t="str">
        <v>SELESAI</v>
      </c>
    </row>
    <row r="355">
      <c r="A355">
        <v>354</v>
      </c>
      <c r="B355" t="str">
        <v>SLC/2605/01170</v>
      </c>
      <c r="C355" t="str">
        <v>SPS/2605/01170-S01</v>
      </c>
      <c r="D355" t="str">
        <v>29/05/2026</v>
      </c>
      <c r="E355" t="str">
        <v>P020-2600500-SC</v>
      </c>
      <c r="F355" t="str">
        <v>SHEET - 942 X 2395 MM</v>
      </c>
      <c r="G355" t="str">
        <v>POWER SINERGI NUSANTARA,PT</v>
      </c>
      <c r="H355" t="str">
        <v>SHCR</v>
      </c>
      <c r="I355" t="str">
        <v>942x2395x0</v>
      </c>
      <c r="J355">
        <v>1005</v>
      </c>
      <c r="K355" t="str">
        <v>BCF</v>
      </c>
      <c r="L355" t="str">
        <v>K150 / M125 / M125 / M125 / K150</v>
      </c>
      <c r="M355" t="str">
        <v/>
      </c>
      <c r="N355" t="str">
        <v>K150</v>
      </c>
      <c r="O355" t="str">
        <v>M125</v>
      </c>
      <c r="P355" t="str">
        <v>M125</v>
      </c>
      <c r="Q355" t="str">
        <v>M125</v>
      </c>
      <c r="R355" t="str">
        <v>K150</v>
      </c>
      <c r="S355" t="str">
        <v>02/06/2026</v>
      </c>
      <c r="T355" t="str">
        <v>03/06/2026</v>
      </c>
      <c r="U355" t="str">
        <v>05/06/2026</v>
      </c>
      <c r="V355" t="str">
        <v/>
      </c>
      <c r="W355" t="str">
        <v>05/06/2026</v>
      </c>
      <c r="X355" t="str">
        <v>05/06/2026</v>
      </c>
      <c r="Y355" t="str">
        <v>05/06/2026</v>
      </c>
      <c r="Z355">
        <v>1005</v>
      </c>
      <c r="AA355">
        <v>544</v>
      </c>
      <c r="AB355">
        <v>56</v>
      </c>
      <c r="AC355">
        <v>1005</v>
      </c>
      <c r="AD355">
        <v>0</v>
      </c>
      <c r="AE355">
        <v>-80</v>
      </c>
      <c r="AF355">
        <v>1040</v>
      </c>
      <c r="AG355">
        <v>1120</v>
      </c>
      <c r="AH355">
        <v>1964.6032</v>
      </c>
      <c r="AI355">
        <v>1964.6032</v>
      </c>
      <c r="AJ355">
        <v>1.964603</v>
      </c>
      <c r="AK355">
        <f>ROUND((AH355-AL355)/1000,6)</f>
      </c>
      <c r="AL355">
        <v>0</v>
      </c>
      <c r="AM355">
        <v>0</v>
      </c>
      <c r="AN355">
        <v>1120</v>
      </c>
      <c r="AO355" t="str">
        <v>SELESAI</v>
      </c>
    </row>
    <row r="356">
      <c r="A356">
        <v>355</v>
      </c>
      <c r="B356" t="str">
        <v>SLC/2605/01169</v>
      </c>
      <c r="C356" t="str">
        <v>SPS/2605/01169-S01</v>
      </c>
      <c r="D356" t="str">
        <v>29/05/2026</v>
      </c>
      <c r="E356" t="str">
        <v>P020-2600600-SC</v>
      </c>
      <c r="F356" t="str">
        <v>SHEET - 552 X 1715 MM</v>
      </c>
      <c r="G356" t="str">
        <v>POWER SINERGI NUSANTARA,PT</v>
      </c>
      <c r="H356" t="str">
        <v>SHCR</v>
      </c>
      <c r="I356" t="str">
        <v>552x1715x0</v>
      </c>
      <c r="J356">
        <v>2200</v>
      </c>
      <c r="K356" t="str">
        <v>BCF</v>
      </c>
      <c r="L356" t="str">
        <v>K125 / M125 / M125 / M125 / K125</v>
      </c>
      <c r="M356" t="str">
        <v/>
      </c>
      <c r="N356" t="str">
        <v>K125</v>
      </c>
      <c r="O356" t="str">
        <v>M125</v>
      </c>
      <c r="P356" t="str">
        <v>M125</v>
      </c>
      <c r="Q356" t="str">
        <v>M125</v>
      </c>
      <c r="R356" t="str">
        <v>K125</v>
      </c>
      <c r="S356" t="str">
        <v>02/06/2026</v>
      </c>
      <c r="T356" t="str">
        <v>03/06/2026</v>
      </c>
      <c r="U356" t="str">
        <v>05/06/2026</v>
      </c>
      <c r="V356" t="str">
        <v/>
      </c>
      <c r="W356" t="str">
        <v>05/06/2026</v>
      </c>
      <c r="X356" t="str">
        <v>10/06/2026</v>
      </c>
      <c r="Y356" t="str">
        <v>10/06/2026</v>
      </c>
      <c r="Z356">
        <v>2200</v>
      </c>
      <c r="AA356">
        <v>787</v>
      </c>
      <c r="AB356">
        <v>36</v>
      </c>
      <c r="AC356">
        <v>2200</v>
      </c>
      <c r="AD356">
        <v>0</v>
      </c>
      <c r="AE356">
        <v>-30</v>
      </c>
      <c r="AF356">
        <v>2310</v>
      </c>
      <c r="AG356">
        <v>2340</v>
      </c>
      <c r="AH356">
        <v>1611.5814</v>
      </c>
      <c r="AI356">
        <v>1611.5814</v>
      </c>
      <c r="AJ356">
        <v>1.611581</v>
      </c>
      <c r="AK356">
        <f>ROUND((AH356-AL356)/1000,6)</f>
      </c>
      <c r="AL356">
        <v>0</v>
      </c>
      <c r="AM356">
        <v>0</v>
      </c>
      <c r="AN356">
        <v>2340</v>
      </c>
      <c r="AO356" t="str">
        <v>SELESAI</v>
      </c>
    </row>
    <row r="357">
      <c r="A357">
        <v>356</v>
      </c>
      <c r="B357" t="str">
        <v>SLC/2605/01168</v>
      </c>
      <c r="C357" t="str">
        <v>SPS/2605/01168-S01</v>
      </c>
      <c r="D357" t="str">
        <v>29/05/2026</v>
      </c>
      <c r="E357" t="str">
        <v>P020-2600700-SH</v>
      </c>
      <c r="F357" t="str">
        <v>SHEET - 1525 X 1675 MM (BERSIH)</v>
      </c>
      <c r="G357" t="str">
        <v>POWER SINERGI NUSANTARA,PT</v>
      </c>
      <c r="H357" t="str">
        <v>SH</v>
      </c>
      <c r="I357" t="str">
        <v>1525x1675x0</v>
      </c>
      <c r="J357">
        <v>900</v>
      </c>
      <c r="K357" t="str">
        <v>BCF</v>
      </c>
      <c r="L357" t="str">
        <v>W150 / M125 / M125 / M125 / M125</v>
      </c>
      <c r="M357" t="str">
        <v/>
      </c>
      <c r="N357" t="str">
        <v>W150</v>
      </c>
      <c r="O357" t="str">
        <v>M125</v>
      </c>
      <c r="P357" t="str">
        <v>M125</v>
      </c>
      <c r="Q357" t="str">
        <v>M125</v>
      </c>
      <c r="R357" t="str">
        <v>M125</v>
      </c>
      <c r="S357" t="str">
        <v>02/06/2026</v>
      </c>
      <c r="T357" t="str">
        <v>03/06/2026</v>
      </c>
      <c r="U357" t="str">
        <v>04/06/2026</v>
      </c>
      <c r="V357" t="str">
        <v/>
      </c>
      <c r="W357" t="str">
        <v>04/06/2026</v>
      </c>
      <c r="X357" t="str">
        <v>04/06/2026</v>
      </c>
      <c r="Y357" t="str">
        <v>04/06/2026</v>
      </c>
      <c r="Z357">
        <v>900</v>
      </c>
      <c r="AA357">
        <v>975</v>
      </c>
      <c r="AB357">
        <v>18</v>
      </c>
      <c r="AC357">
        <v>900</v>
      </c>
      <c r="AD357">
        <v>0</v>
      </c>
      <c r="AE357">
        <v>-20</v>
      </c>
      <c r="AF357">
        <v>945</v>
      </c>
      <c r="AG357">
        <v>965</v>
      </c>
      <c r="AH357">
        <v>1854.89405</v>
      </c>
      <c r="AI357">
        <v>1854.89405</v>
      </c>
      <c r="AJ357">
        <v>1.854894</v>
      </c>
      <c r="AK357">
        <f>ROUND((AH357-AL357)/1000,6)</f>
      </c>
      <c r="AL357">
        <v>0</v>
      </c>
      <c r="AM357">
        <v>0</v>
      </c>
      <c r="AN357">
        <v>965</v>
      </c>
      <c r="AO357" t="str">
        <v>SELESAI</v>
      </c>
    </row>
    <row r="358">
      <c r="A358">
        <v>357</v>
      </c>
      <c r="B358" t="str">
        <v>SLC/2605/01165</v>
      </c>
      <c r="C358" t="str">
        <v>SPS/2605/01165-B01</v>
      </c>
      <c r="D358" t="str">
        <v>29/05/2026</v>
      </c>
      <c r="E358" t="str">
        <v>0022492</v>
      </c>
      <c r="F358" t="str">
        <v>RAK CHIKI JUMBO</v>
      </c>
      <c r="G358" t="str">
        <v>SOETAM BUDIYONO</v>
      </c>
      <c r="H358" t="str">
        <v>A1</v>
      </c>
      <c r="I358" t="str">
        <v>503x445x1465</v>
      </c>
      <c r="J358">
        <v>1000</v>
      </c>
      <c r="K358" t="str">
        <v>BF</v>
      </c>
      <c r="L358" t="str">
        <v>K125 / M125 / K125</v>
      </c>
      <c r="M358" t="str">
        <v>RED 15 - BLUE 21</v>
      </c>
      <c r="N358" t="str">
        <v>K125</v>
      </c>
      <c r="O358" t="str">
        <v>M125</v>
      </c>
      <c r="P358" t="str">
        <v/>
      </c>
      <c r="Q358" t="str">
        <v/>
      </c>
      <c r="R358" t="str">
        <v>K125</v>
      </c>
      <c r="S358" t="str">
        <v>29/05/2026</v>
      </c>
      <c r="T358" t="str">
        <v>04/06/2026</v>
      </c>
      <c r="U358" t="str">
        <v>10/06/2026</v>
      </c>
      <c r="V358" t="str">
        <v>FLEXO 9</v>
      </c>
      <c r="W358" t="str">
        <v>10/06/2026</v>
      </c>
      <c r="X358" t="str">
        <v>13/06/2026</v>
      </c>
      <c r="Y358" t="str">
        <v>13/06/2026</v>
      </c>
      <c r="Z358">
        <v>1000</v>
      </c>
      <c r="AA358">
        <v>1047</v>
      </c>
      <c r="AB358">
        <v>21</v>
      </c>
      <c r="AC358">
        <v>1000</v>
      </c>
      <c r="AD358">
        <v>0</v>
      </c>
      <c r="AE358">
        <v>0</v>
      </c>
      <c r="AF358">
        <v>875</v>
      </c>
      <c r="AG358">
        <v>875</v>
      </c>
      <c r="AH358">
        <v>1359.68</v>
      </c>
      <c r="AI358">
        <v>1359.68</v>
      </c>
      <c r="AJ358">
        <v>1.35968</v>
      </c>
      <c r="AK358">
        <f>ROUND((AH358-AL358)/1000,6)</f>
      </c>
      <c r="AL358">
        <v>0</v>
      </c>
      <c r="AM358">
        <v>125</v>
      </c>
      <c r="AN358">
        <v>875</v>
      </c>
      <c r="AO358" t="str">
        <v>SELESAI</v>
      </c>
    </row>
    <row r="359">
      <c r="A359">
        <v>358</v>
      </c>
      <c r="B359" t="str">
        <v>SLC/2605/01164</v>
      </c>
      <c r="C359" t="str">
        <v>SPS/2605/01164-B01</v>
      </c>
      <c r="D359" t="str">
        <v>29/05/2026</v>
      </c>
      <c r="E359" t="str">
        <v>0024634</v>
      </c>
      <c r="F359" t="str">
        <v>BOX SONGKOK PADI KURMA</v>
      </c>
      <c r="G359" t="str">
        <v>ACHMAD ROCHMAN</v>
      </c>
      <c r="H359" t="str">
        <v>A1</v>
      </c>
      <c r="I359" t="str">
        <v>465x300x145</v>
      </c>
      <c r="J359">
        <v>4000</v>
      </c>
      <c r="K359" t="str">
        <v>BF</v>
      </c>
      <c r="L359" t="str">
        <v>W150 / M125 / K125</v>
      </c>
      <c r="M359" t="str">
        <v>RED 180 - GREEN 246</v>
      </c>
      <c r="N359" t="str">
        <v>W150</v>
      </c>
      <c r="O359" t="str">
        <v>M125</v>
      </c>
      <c r="P359" t="str">
        <v/>
      </c>
      <c r="Q359" t="str">
        <v/>
      </c>
      <c r="R359" t="str">
        <v>K125</v>
      </c>
      <c r="S359" t="str">
        <v>29/05/2026</v>
      </c>
      <c r="T359" t="str">
        <v>03/06/2026</v>
      </c>
      <c r="U359" t="str">
        <v>10/06/2026</v>
      </c>
      <c r="V359" t="str">
        <v>FLEXO 4</v>
      </c>
      <c r="W359" t="str">
        <v>10/06/2026</v>
      </c>
      <c r="X359" t="str">
        <v>10/06/2026</v>
      </c>
      <c r="Y359" t="str">
        <v>10/06/2026</v>
      </c>
      <c r="Z359">
        <v>4000</v>
      </c>
      <c r="AA359">
        <v>835</v>
      </c>
      <c r="AB359">
        <v>120</v>
      </c>
      <c r="AC359">
        <v>4000</v>
      </c>
      <c r="AD359">
        <v>0</v>
      </c>
      <c r="AE359">
        <v>0</v>
      </c>
      <c r="AF359">
        <v>3535</v>
      </c>
      <c r="AG359">
        <v>3535</v>
      </c>
      <c r="AH359">
        <v>1120.55965</v>
      </c>
      <c r="AI359">
        <v>1120.55965</v>
      </c>
      <c r="AJ359">
        <v>1.120559</v>
      </c>
      <c r="AK359">
        <f>ROUND((AH359-AL359)/1000,6)</f>
      </c>
      <c r="AL359">
        <v>0</v>
      </c>
      <c r="AM359">
        <v>465</v>
      </c>
      <c r="AN359">
        <v>3535</v>
      </c>
      <c r="AO359" t="str">
        <v>SELESAI</v>
      </c>
    </row>
    <row r="360">
      <c r="A360">
        <v>359</v>
      </c>
      <c r="B360" t="str">
        <v>SLC/2605/01163</v>
      </c>
      <c r="C360" t="str">
        <v>SPS/2605/01163-B01</v>
      </c>
      <c r="D360" t="str">
        <v>29/05/2026</v>
      </c>
      <c r="E360" t="str">
        <v>0023709</v>
      </c>
      <c r="F360" t="str">
        <v>POLOS 28</v>
      </c>
      <c r="G360" t="str">
        <v>SINAR SURYA, CV</v>
      </c>
      <c r="H360" t="str">
        <v>A1</v>
      </c>
      <c r="I360" t="str">
        <v>597x282x433</v>
      </c>
      <c r="J360">
        <v>3500</v>
      </c>
      <c r="K360" t="str">
        <v>BCF</v>
      </c>
      <c r="L360" t="str">
        <v>K150 / M125 / M125 / M135 / K125</v>
      </c>
      <c r="M360" t="str">
        <v>POLOS</v>
      </c>
      <c r="N360" t="str">
        <v>K150</v>
      </c>
      <c r="O360" t="str">
        <v>M125</v>
      </c>
      <c r="P360" t="str">
        <v>M125</v>
      </c>
      <c r="Q360" t="str">
        <v>M135</v>
      </c>
      <c r="R360" t="str">
        <v>K125</v>
      </c>
      <c r="S360" t="str">
        <v>29/05/2026</v>
      </c>
      <c r="T360" t="str">
        <v>03/06/2026</v>
      </c>
      <c r="U360" t="str">
        <v>05/06/2026</v>
      </c>
      <c r="V360" t="str">
        <v>FLEXO 6</v>
      </c>
      <c r="W360" t="str">
        <v>05/06/2026</v>
      </c>
      <c r="X360" t="str">
        <v>05/06/2026</v>
      </c>
      <c r="Y360" t="str">
        <v>05/06/2026</v>
      </c>
      <c r="Z360">
        <v>3500</v>
      </c>
      <c r="AA360">
        <v>1232</v>
      </c>
      <c r="AB360">
        <v>78</v>
      </c>
      <c r="AC360">
        <v>3500</v>
      </c>
      <c r="AD360">
        <v>0</v>
      </c>
      <c r="AE360">
        <v>0</v>
      </c>
      <c r="AF360">
        <v>3570</v>
      </c>
      <c r="AG360">
        <v>3570</v>
      </c>
      <c r="AH360">
        <v>3699.3411</v>
      </c>
      <c r="AI360">
        <v>3699.3411</v>
      </c>
      <c r="AJ360">
        <v>3.699341</v>
      </c>
      <c r="AK360">
        <f>ROUND((AH360-AL360)/1000,6)</f>
      </c>
      <c r="AL360">
        <v>0</v>
      </c>
      <c r="AM360">
        <v>0</v>
      </c>
      <c r="AN360">
        <v>3570</v>
      </c>
      <c r="AO360" t="str">
        <v>SELESAI</v>
      </c>
    </row>
    <row r="361">
      <c r="A361">
        <v>360</v>
      </c>
      <c r="B361" t="str">
        <v>SLC/2605/01159</v>
      </c>
      <c r="C361" t="str">
        <v>SPS/2605/01159-B01</v>
      </c>
      <c r="D361" t="str">
        <v>29/05/2026</v>
      </c>
      <c r="E361" t="str">
        <v>A028-2600100-DC</v>
      </c>
      <c r="F361" t="str">
        <v>(56222870) WRAP AROUND CARTON BOX ADES 1500 ML</v>
      </c>
      <c r="G361" t="str">
        <v>AKASHA WIRA INTERNATIONAL PT TBK</v>
      </c>
      <c r="H361" t="str">
        <v>DC</v>
      </c>
      <c r="I361" t="str">
        <v>353x328x265</v>
      </c>
      <c r="J361">
        <v>19600</v>
      </c>
      <c r="K361" t="str">
        <v>BF</v>
      </c>
      <c r="L361" t="str">
        <v>K150 / M150 / K150</v>
      </c>
      <c r="M361" t="str">
        <v>WHITE 02 - GREEN 36 - GREEN 49- BLACK 01</v>
      </c>
      <c r="N361" t="str">
        <v>K150</v>
      </c>
      <c r="O361" t="str">
        <v>M150</v>
      </c>
      <c r="P361" t="str">
        <v/>
      </c>
      <c r="Q361" t="str">
        <v/>
      </c>
      <c r="R361" t="str">
        <v>K150</v>
      </c>
      <c r="S361" t="str">
        <v>29/05/2026</v>
      </c>
      <c r="T361" t="str">
        <v>03/06/2026</v>
      </c>
      <c r="U361" t="str">
        <v>07/06/2026</v>
      </c>
      <c r="V361" t="str">
        <v>FLEXO 2/7</v>
      </c>
      <c r="W361" t="str">
        <v>07/06/2026</v>
      </c>
      <c r="X361" t="str">
        <v>07/06/2026</v>
      </c>
      <c r="Y361" t="str">
        <v>07/06/2026</v>
      </c>
      <c r="Z361">
        <v>19600</v>
      </c>
      <c r="AA361">
        <v>19651</v>
      </c>
      <c r="AB361">
        <v>1</v>
      </c>
      <c r="AC361">
        <v>19600</v>
      </c>
      <c r="AD361">
        <v>0</v>
      </c>
      <c r="AE361">
        <v>50</v>
      </c>
      <c r="AF361">
        <v>19600</v>
      </c>
      <c r="AG361">
        <v>19550</v>
      </c>
      <c r="AH361">
        <v>7380.516</v>
      </c>
      <c r="AI361">
        <v>7380.516</v>
      </c>
      <c r="AJ361">
        <v>7.380516</v>
      </c>
      <c r="AK361">
        <f>ROUND((AH361-AL361)/1000,6)</f>
      </c>
      <c r="AL361">
        <v>0</v>
      </c>
      <c r="AM361">
        <v>50</v>
      </c>
      <c r="AN361">
        <v>19550</v>
      </c>
      <c r="AO361" t="str">
        <v>SELESAI</v>
      </c>
    </row>
    <row r="362">
      <c r="A362">
        <v>361</v>
      </c>
      <c r="B362" t="str">
        <v>SLC/2605/01149</v>
      </c>
      <c r="C362" t="str">
        <v>SPS/2605/01149-B01</v>
      </c>
      <c r="D362" t="str">
        <v>29/05/2026</v>
      </c>
      <c r="E362" t="str">
        <v>W001-2600200-A1</v>
      </c>
      <c r="F362" t="str">
        <v>AMDK SHAFA 600 ML BOTOL</v>
      </c>
      <c r="G362" t="str">
        <v>WELIRANG TIRTA MANDIRI, CV</v>
      </c>
      <c r="H362" t="str">
        <v>A1</v>
      </c>
      <c r="I362" t="str">
        <v>397x266x221</v>
      </c>
      <c r="J362">
        <v>4000</v>
      </c>
      <c r="K362" t="str">
        <v>BF</v>
      </c>
      <c r="L362" t="str">
        <v>K110 / M125 / K110</v>
      </c>
      <c r="M362" t="str">
        <v>RED 01 - BLUE 150 - BLUE 177</v>
      </c>
      <c r="N362" t="str">
        <v>K110</v>
      </c>
      <c r="O362" t="str">
        <v>M125</v>
      </c>
      <c r="P362" t="str">
        <v/>
      </c>
      <c r="Q362" t="str">
        <v/>
      </c>
      <c r="R362" t="str">
        <v>K110</v>
      </c>
      <c r="S362" t="str">
        <v>29/05/2026</v>
      </c>
      <c r="T362" t="str">
        <v>05/06/2026</v>
      </c>
      <c r="U362" t="str">
        <v>08/06/2026</v>
      </c>
      <c r="V362" t="str">
        <v>FLEXO 4/5</v>
      </c>
      <c r="W362" t="str">
        <v>08/06/2026</v>
      </c>
      <c r="X362" t="str">
        <v>08/06/2026</v>
      </c>
      <c r="Y362" t="str">
        <v>09/06/2026</v>
      </c>
      <c r="Z362">
        <v>4000</v>
      </c>
      <c r="AA362">
        <v>894</v>
      </c>
      <c r="AB362">
        <v>450</v>
      </c>
      <c r="AC362">
        <v>4000</v>
      </c>
      <c r="AD362">
        <v>0</v>
      </c>
      <c r="AE362">
        <v>0</v>
      </c>
      <c r="AF362">
        <v>3490</v>
      </c>
      <c r="AG362">
        <v>3490</v>
      </c>
      <c r="AH362">
        <v>916.2995</v>
      </c>
      <c r="AI362">
        <v>916.2995</v>
      </c>
      <c r="AJ362">
        <v>0.916299</v>
      </c>
      <c r="AK362">
        <f>ROUND((AH362-AL362)/1000,6)</f>
      </c>
      <c r="AL362">
        <v>0</v>
      </c>
      <c r="AM362">
        <v>510</v>
      </c>
      <c r="AN362">
        <v>3490</v>
      </c>
      <c r="AO362" t="str">
        <v>SELESAI</v>
      </c>
    </row>
    <row r="363">
      <c r="A363">
        <v>362</v>
      </c>
      <c r="B363" t="str">
        <v>SLC/2605/01148</v>
      </c>
      <c r="C363" t="str">
        <v>SPS/2605/01148-B01</v>
      </c>
      <c r="D363" t="str">
        <v>29/05/2026</v>
      </c>
      <c r="E363" t="str">
        <v>W001-2600100-A1</v>
      </c>
      <c r="F363" t="str">
        <v>AMDK SHAFA 220 ML</v>
      </c>
      <c r="G363" t="str">
        <v>WELIRANG TIRTA MANDIRI, CV</v>
      </c>
      <c r="H363" t="str">
        <v>A1</v>
      </c>
      <c r="I363" t="str">
        <v>340x237x183</v>
      </c>
      <c r="J363">
        <v>20000</v>
      </c>
      <c r="K363" t="str">
        <v>BF</v>
      </c>
      <c r="L363" t="str">
        <v>K110 / M125 / K110</v>
      </c>
      <c r="M363" t="str">
        <v>WHITE 15 - RED 01 - BLUE 150 - BLUE 177</v>
      </c>
      <c r="N363" t="str">
        <v>K110</v>
      </c>
      <c r="O363" t="str">
        <v>M125</v>
      </c>
      <c r="P363" t="str">
        <v/>
      </c>
      <c r="Q363" t="str">
        <v/>
      </c>
      <c r="R363" t="str">
        <v>K110</v>
      </c>
      <c r="S363" t="str">
        <v>29/05/2026</v>
      </c>
      <c r="T363" t="str">
        <v>05/06/2026</v>
      </c>
      <c r="U363" t="str">
        <v>08/06/2026</v>
      </c>
      <c r="V363" t="str">
        <v>FLEXO 4/5</v>
      </c>
      <c r="W363" t="str">
        <v>08/06/2026</v>
      </c>
      <c r="X363" t="str">
        <v>11/06/2026</v>
      </c>
      <c r="Y363" t="str">
        <v>11/06/2026</v>
      </c>
      <c r="Z363">
        <v>20000</v>
      </c>
      <c r="AA363">
        <v>4020</v>
      </c>
      <c r="AB363">
        <v>500</v>
      </c>
      <c r="AC363">
        <v>20000</v>
      </c>
      <c r="AD363">
        <v>0</v>
      </c>
      <c r="AE363">
        <v>0</v>
      </c>
      <c r="AF363">
        <v>20000</v>
      </c>
      <c r="AG363">
        <v>20000</v>
      </c>
      <c r="AH363">
        <v>3956.8</v>
      </c>
      <c r="AI363">
        <v>3956.8</v>
      </c>
      <c r="AJ363">
        <v>3.9568</v>
      </c>
      <c r="AK363">
        <f>ROUND((AH363-AL363)/1000,6)</f>
      </c>
      <c r="AL363">
        <v>0</v>
      </c>
      <c r="AM363">
        <v>0</v>
      </c>
      <c r="AN363">
        <v>20000</v>
      </c>
      <c r="AO363" t="str">
        <v>SELESAI</v>
      </c>
    </row>
    <row r="364">
      <c r="A364">
        <v>363</v>
      </c>
      <c r="B364" t="str">
        <v>SLC/2605/01147</v>
      </c>
      <c r="C364" t="str">
        <v>SPS/2605/01147-L01</v>
      </c>
      <c r="D364" t="str">
        <v>29/05/2026</v>
      </c>
      <c r="E364" t="str">
        <v>LY00918</v>
      </c>
      <c r="F364" t="str">
        <v>LAYER KECIL (470 X 310)</v>
      </c>
      <c r="G364" t="str">
        <v>MERMAID TEXTILE INDUSTRY INDONESIA, PT</v>
      </c>
      <c r="H364" t="str">
        <v>LY</v>
      </c>
      <c r="I364" t="str">
        <v>310x470x0</v>
      </c>
      <c r="J364">
        <v>10000</v>
      </c>
      <c r="K364" t="str">
        <v>BF</v>
      </c>
      <c r="L364" t="str">
        <v>K125 / M125 / K125</v>
      </c>
      <c r="M364" t="str">
        <v>POLOS</v>
      </c>
      <c r="N364" t="str">
        <v>K125</v>
      </c>
      <c r="O364" t="str">
        <v>M125</v>
      </c>
      <c r="P364" t="str">
        <v/>
      </c>
      <c r="Q364" t="str">
        <v/>
      </c>
      <c r="R364" t="str">
        <v>K125</v>
      </c>
      <c r="S364" t="str">
        <v>29/05/2026</v>
      </c>
      <c r="T364" t="str">
        <v>04/06/2026</v>
      </c>
      <c r="U364" t="str">
        <v>05/06/2026</v>
      </c>
      <c r="V364" t="str">
        <v/>
      </c>
      <c r="W364" t="str">
        <v>05/06/2026</v>
      </c>
      <c r="X364" t="str">
        <v>05/06/2026</v>
      </c>
      <c r="Y364" t="str">
        <v>05/06/2026</v>
      </c>
      <c r="Z364">
        <v>10000</v>
      </c>
      <c r="AA364">
        <v>776</v>
      </c>
      <c r="AB364">
        <v>210</v>
      </c>
      <c r="AC364">
        <v>10000</v>
      </c>
      <c r="AD364">
        <v>0</v>
      </c>
      <c r="AE364">
        <v>0</v>
      </c>
      <c r="AF364">
        <v>10500</v>
      </c>
      <c r="AG364">
        <v>10500</v>
      </c>
      <c r="AH364">
        <v>649.425</v>
      </c>
      <c r="AI364">
        <v>649.425</v>
      </c>
      <c r="AJ364">
        <v>0.649425</v>
      </c>
      <c r="AK364">
        <f>ROUND((AH364-AL364)/1000,6)</f>
      </c>
      <c r="AL364">
        <v>0</v>
      </c>
      <c r="AM364">
        <v>0</v>
      </c>
      <c r="AN364">
        <v>10500</v>
      </c>
      <c r="AO364" t="str">
        <v>SELESAI</v>
      </c>
    </row>
    <row r="365">
      <c r="A365">
        <v>364</v>
      </c>
      <c r="B365" t="str">
        <v>SLC/2605/01146</v>
      </c>
      <c r="C365" t="str">
        <v>SPS/2605/01146-L01</v>
      </c>
      <c r="D365" t="str">
        <v>29/05/2026</v>
      </c>
      <c r="E365" t="str">
        <v>LY00896</v>
      </c>
      <c r="F365" t="str">
        <v>LAYER BESAR (560 X 370)</v>
      </c>
      <c r="G365" t="str">
        <v>MERMAID TEXTILE INDUSTRY INDONESIA, PT</v>
      </c>
      <c r="H365" t="str">
        <v>LY</v>
      </c>
      <c r="I365" t="str">
        <v>370x560x0</v>
      </c>
      <c r="J365">
        <v>10000</v>
      </c>
      <c r="K365" t="str">
        <v>BF</v>
      </c>
      <c r="L365" t="str">
        <v>M125 / M125 / M125</v>
      </c>
      <c r="M365" t="str">
        <v>POLOS</v>
      </c>
      <c r="N365" t="str">
        <v>M125</v>
      </c>
      <c r="O365" t="str">
        <v>M125</v>
      </c>
      <c r="P365" t="str">
        <v/>
      </c>
      <c r="Q365" t="str">
        <v/>
      </c>
      <c r="R365" t="str">
        <v>M125</v>
      </c>
      <c r="S365" t="str">
        <v>29/05/2026</v>
      </c>
      <c r="T365" t="str">
        <v>04/06/2026</v>
      </c>
      <c r="U365" t="str">
        <v>10/06/2026</v>
      </c>
      <c r="V365" t="str">
        <v/>
      </c>
      <c r="W365" t="str">
        <v>10/06/2026</v>
      </c>
      <c r="X365" t="str">
        <v>10/06/2026</v>
      </c>
      <c r="Y365" t="str">
        <v>10/06/2026</v>
      </c>
      <c r="Z365">
        <v>10000</v>
      </c>
      <c r="AA365">
        <v>1079</v>
      </c>
      <c r="AB365">
        <v>100</v>
      </c>
      <c r="AC365">
        <v>10000</v>
      </c>
      <c r="AD365">
        <v>0</v>
      </c>
      <c r="AE365">
        <v>0</v>
      </c>
      <c r="AF365">
        <v>10500</v>
      </c>
      <c r="AG365">
        <v>10500</v>
      </c>
      <c r="AH365">
        <v>921.9</v>
      </c>
      <c r="AI365">
        <v>921.9</v>
      </c>
      <c r="AJ365">
        <v>0.9219</v>
      </c>
      <c r="AK365">
        <f>ROUND((AH365-AL365)/1000,6)</f>
      </c>
      <c r="AL365">
        <v>0</v>
      </c>
      <c r="AM365">
        <v>0</v>
      </c>
      <c r="AN365">
        <v>10500</v>
      </c>
      <c r="AO365" t="str">
        <v>SELESAI</v>
      </c>
    </row>
    <row r="366">
      <c r="A366">
        <v>365</v>
      </c>
      <c r="B366" t="str">
        <v>SLC/2605/01145</v>
      </c>
      <c r="C366" t="str">
        <v>SPS/2605/01145-B01</v>
      </c>
      <c r="D366" t="str">
        <v>29/05/2026</v>
      </c>
      <c r="E366" t="str">
        <v>0019353</v>
      </c>
      <c r="F366" t="str">
        <v>BIRU DOUBLE (TANPA SGS)</v>
      </c>
      <c r="G366" t="str">
        <v>MERMAID TEXTILE INDUSTRY INDONESIA, PT</v>
      </c>
      <c r="H366" t="str">
        <v>A1</v>
      </c>
      <c r="I366" t="str">
        <v>480x320x525</v>
      </c>
      <c r="J366">
        <v>2500</v>
      </c>
      <c r="K366" t="str">
        <v>BCF</v>
      </c>
      <c r="L366" t="str">
        <v>K150 / M125 / M125 / M125 / K150</v>
      </c>
      <c r="M366" t="str">
        <v>BLUE 106</v>
      </c>
      <c r="N366" t="str">
        <v>K150</v>
      </c>
      <c r="O366" t="str">
        <v>M125</v>
      </c>
      <c r="P366" t="str">
        <v>M125</v>
      </c>
      <c r="Q366" t="str">
        <v>M125</v>
      </c>
      <c r="R366" t="str">
        <v>K150</v>
      </c>
      <c r="S366" t="str">
        <v>29/05/2026</v>
      </c>
      <c r="T366" t="str">
        <v>04/06/2026</v>
      </c>
      <c r="U366" t="str">
        <v>06/06/2026</v>
      </c>
      <c r="V366" t="str">
        <v>FLEXO 2</v>
      </c>
      <c r="W366" t="str">
        <v>06/06/2026</v>
      </c>
      <c r="X366" t="str">
        <v>06/06/2026</v>
      </c>
      <c r="Y366" t="str">
        <v>06/06/2026</v>
      </c>
      <c r="Z366">
        <v>2500</v>
      </c>
      <c r="AA366">
        <v>1343</v>
      </c>
      <c r="AB366">
        <v>126</v>
      </c>
      <c r="AC366">
        <v>2500</v>
      </c>
      <c r="AD366">
        <v>0</v>
      </c>
      <c r="AE366">
        <v>0</v>
      </c>
      <c r="AF366">
        <v>2625</v>
      </c>
      <c r="AG366">
        <v>2625</v>
      </c>
      <c r="AH366">
        <v>2959.7925</v>
      </c>
      <c r="AI366">
        <v>2959.7925</v>
      </c>
      <c r="AJ366">
        <v>2.959792</v>
      </c>
      <c r="AK366">
        <f>ROUND((AH366-AL366)/1000,6)</f>
      </c>
      <c r="AL366">
        <v>0</v>
      </c>
      <c r="AM366">
        <v>0</v>
      </c>
      <c r="AN366">
        <v>2625</v>
      </c>
      <c r="AO366" t="str">
        <v>SELESAI</v>
      </c>
    </row>
    <row r="367">
      <c r="A367">
        <v>366</v>
      </c>
      <c r="B367" t="str">
        <v>SLC/2605/01144</v>
      </c>
      <c r="C367" t="str">
        <v>SPS/2605/01144-B01</v>
      </c>
      <c r="D367" t="str">
        <v>29/05/2026</v>
      </c>
      <c r="E367" t="str">
        <v>M007-2600100-A1</v>
      </c>
      <c r="F367" t="str">
        <v>MERAH DOUBLE (TANPA SGS)</v>
      </c>
      <c r="G367" t="str">
        <v>MERMAID TEXTILE INDUSTRY INDONESIA, PT</v>
      </c>
      <c r="H367" t="str">
        <v>A1</v>
      </c>
      <c r="I367" t="str">
        <v>565x380x344</v>
      </c>
      <c r="J367">
        <v>1500</v>
      </c>
      <c r="K367" t="str">
        <v>BCF</v>
      </c>
      <c r="L367" t="str">
        <v>K150 / M125 / M125 / M125 / K150</v>
      </c>
      <c r="M367" t="str">
        <v>RED 78</v>
      </c>
      <c r="N367" t="str">
        <v>K150</v>
      </c>
      <c r="O367" t="str">
        <v>M125</v>
      </c>
      <c r="P367" t="str">
        <v>M125</v>
      </c>
      <c r="Q367" t="str">
        <v>M125</v>
      </c>
      <c r="R367" t="str">
        <v>K150</v>
      </c>
      <c r="S367" t="str">
        <v>29/05/2026</v>
      </c>
      <c r="T367" t="str">
        <v>04/06/2026</v>
      </c>
      <c r="U367" t="str">
        <v>05/06/2026</v>
      </c>
      <c r="V367" t="str">
        <v>FLEXO 2</v>
      </c>
      <c r="W367" t="str">
        <v>05/06/2026</v>
      </c>
      <c r="X367" t="str">
        <v>06/06/2026</v>
      </c>
      <c r="Y367" t="str">
        <v>06/06/2026</v>
      </c>
      <c r="Z367">
        <v>1500</v>
      </c>
      <c r="AA367">
        <v>548</v>
      </c>
      <c r="AB367">
        <v>66</v>
      </c>
      <c r="AC367">
        <v>1500</v>
      </c>
      <c r="AD367">
        <v>0</v>
      </c>
      <c r="AE367">
        <v>-69</v>
      </c>
      <c r="AF367">
        <v>1575</v>
      </c>
      <c r="AG367">
        <v>1644</v>
      </c>
      <c r="AH367">
        <v>1874.17644</v>
      </c>
      <c r="AI367">
        <v>1874.17644</v>
      </c>
      <c r="AJ367">
        <v>1.874176</v>
      </c>
      <c r="AK367">
        <f>ROUND((AH367-AL367)/1000,6)</f>
      </c>
      <c r="AL367">
        <v>0</v>
      </c>
      <c r="AM367">
        <v>0</v>
      </c>
      <c r="AN367">
        <v>1644</v>
      </c>
      <c r="AO367" t="str">
        <v>SELESAI</v>
      </c>
    </row>
    <row r="368">
      <c r="A368">
        <v>367</v>
      </c>
      <c r="B368" t="str">
        <v>SLC/2605/01143</v>
      </c>
      <c r="C368" t="str">
        <v>SPS/2605/01143-P0101</v>
      </c>
      <c r="D368" t="str">
        <v>29/05/2026</v>
      </c>
      <c r="E368" t="str">
        <v>E007-2600100-P1</v>
      </c>
      <c r="F368" t="str">
        <v>POLOS (400 X 302 X 196) + PARTISI</v>
      </c>
      <c r="G368" t="str">
        <v>ELYA SARI DEWI</v>
      </c>
      <c r="H368" t="str">
        <v>PART</v>
      </c>
      <c r="I368" t="str">
        <v>400x302x196</v>
      </c>
      <c r="J368">
        <v>10000</v>
      </c>
      <c r="K368" t="str">
        <v>BF</v>
      </c>
      <c r="L368" t="str">
        <v>K125 / M125 / M125 / M125 / K125</v>
      </c>
      <c r="M368" t="str">
        <v>POLOS</v>
      </c>
      <c r="N368" t="str">
        <v>K125</v>
      </c>
      <c r="O368" t="str">
        <v>M125</v>
      </c>
      <c r="P368" t="str">
        <v>M125</v>
      </c>
      <c r="Q368" t="str">
        <v>M125</v>
      </c>
      <c r="R368" t="str">
        <v>K125</v>
      </c>
      <c r="S368" t="str">
        <v>29/05/2026</v>
      </c>
      <c r="T368" t="str">
        <v>05/06/2026</v>
      </c>
      <c r="U368" t="str">
        <v>08/06/2026</v>
      </c>
      <c r="V368" t="str">
        <v/>
      </c>
      <c r="W368" t="str">
        <v>08/06/2026</v>
      </c>
      <c r="X368" t="str">
        <v>08/06/2026</v>
      </c>
      <c r="Y368" t="str">
        <v>08/06/2026</v>
      </c>
      <c r="Z368">
        <v>0</v>
      </c>
      <c r="AA368">
        <v>0</v>
      </c>
      <c r="AB368">
        <v>0</v>
      </c>
      <c r="AC368">
        <v>10000</v>
      </c>
      <c r="AD368">
        <v>0</v>
      </c>
      <c r="AE368">
        <v>960</v>
      </c>
      <c r="AF368">
        <v>1940</v>
      </c>
      <c r="AG368">
        <v>980</v>
      </c>
      <c r="AH368">
        <v>30.7328</v>
      </c>
      <c r="AI368">
        <v>30.7328</v>
      </c>
      <c r="AJ368">
        <v>0.030732</v>
      </c>
      <c r="AK368">
        <f>ROUND((AH368-AL368)/1000,6)</f>
      </c>
      <c r="AL368">
        <v>0</v>
      </c>
      <c r="AM368">
        <v>9020</v>
      </c>
      <c r="AN368">
        <v>980</v>
      </c>
      <c r="AO368" t="str">
        <v>SELESAI</v>
      </c>
    </row>
    <row r="369">
      <c r="A369">
        <v>368</v>
      </c>
      <c r="B369" t="str">
        <v>SLC/2605/01143</v>
      </c>
      <c r="C369" t="str">
        <v>SPS/2605/01143-P0201</v>
      </c>
      <c r="D369" t="str">
        <v>29/05/2026</v>
      </c>
      <c r="E369" t="str">
        <v>E007-2600100-P2</v>
      </c>
      <c r="F369" t="str">
        <v>POLOS (400 X 302 X 196) + PARTISI</v>
      </c>
      <c r="G369" t="str">
        <v>ELYA SARI DEWI</v>
      </c>
      <c r="H369" t="str">
        <v>PART</v>
      </c>
      <c r="I369" t="str">
        <v>400x302x196</v>
      </c>
      <c r="J369">
        <v>6000</v>
      </c>
      <c r="K369" t="str">
        <v>BF</v>
      </c>
      <c r="L369" t="str">
        <v>K125 / M125 / M125 / M125 / K125</v>
      </c>
      <c r="M369" t="str">
        <v>POLOS</v>
      </c>
      <c r="N369" t="str">
        <v>K125</v>
      </c>
      <c r="O369" t="str">
        <v>M125</v>
      </c>
      <c r="P369" t="str">
        <v>M125</v>
      </c>
      <c r="Q369" t="str">
        <v>M125</v>
      </c>
      <c r="R369" t="str">
        <v>K125</v>
      </c>
      <c r="S369" t="str">
        <v>29/05/2026</v>
      </c>
      <c r="T369" t="str">
        <v>05/06/2026</v>
      </c>
      <c r="U369" t="str">
        <v>08/06/2026</v>
      </c>
      <c r="V369" t="str">
        <v/>
      </c>
      <c r="W369" t="str">
        <v>08/06/2026</v>
      </c>
      <c r="X369" t="str">
        <v>08/06/2026</v>
      </c>
      <c r="Y369" t="str">
        <v>08/06/2026</v>
      </c>
      <c r="Z369">
        <v>0</v>
      </c>
      <c r="AA369">
        <v>0</v>
      </c>
      <c r="AB369">
        <v>0</v>
      </c>
      <c r="AC369">
        <v>6000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f>ROUND((AH369-AL369)/1000,6)</f>
      </c>
      <c r="AL369">
        <v>0</v>
      </c>
      <c r="AM369">
        <v>6000</v>
      </c>
      <c r="AN369">
        <v>0</v>
      </c>
      <c r="AO369" t="str">
        <v>PROSES</v>
      </c>
    </row>
    <row r="370">
      <c r="A370">
        <v>369</v>
      </c>
      <c r="B370" t="str">
        <v>SLC/2605/01143</v>
      </c>
      <c r="C370" t="str">
        <v>SPS/2605/01143-B01</v>
      </c>
      <c r="D370" t="str">
        <v>29/05/2026</v>
      </c>
      <c r="E370" t="str">
        <v>E007-2600100-A1</v>
      </c>
      <c r="F370" t="str">
        <v>POLOS (400 X 302 X 196) + PARTISI</v>
      </c>
      <c r="G370" t="str">
        <v>ELYA SARI DEWI</v>
      </c>
      <c r="H370" t="str">
        <v>A1</v>
      </c>
      <c r="I370" t="str">
        <v>400x302x196</v>
      </c>
      <c r="J370">
        <v>2000</v>
      </c>
      <c r="K370" t="str">
        <v>BCF</v>
      </c>
      <c r="L370" t="str">
        <v>K125 / M125 / M125 / M125 / K125</v>
      </c>
      <c r="M370" t="str">
        <v>POLOS</v>
      </c>
      <c r="N370" t="str">
        <v>K125</v>
      </c>
      <c r="O370" t="str">
        <v>M125</v>
      </c>
      <c r="P370" t="str">
        <v>M125</v>
      </c>
      <c r="Q370" t="str">
        <v>M125</v>
      </c>
      <c r="R370" t="str">
        <v>K125</v>
      </c>
      <c r="S370" t="str">
        <v>29/05/2026</v>
      </c>
      <c r="T370" t="str">
        <v>05/06/2026</v>
      </c>
      <c r="U370" t="str">
        <v>08/06/2026</v>
      </c>
      <c r="V370" t="str">
        <v>FLEXO 2</v>
      </c>
      <c r="W370" t="str">
        <v>08/06/2026</v>
      </c>
      <c r="X370" t="str">
        <v>08/06/2026</v>
      </c>
      <c r="Y370" t="str">
        <v>08/06/2026</v>
      </c>
      <c r="Z370">
        <v>2000</v>
      </c>
      <c r="AA370">
        <v>583</v>
      </c>
      <c r="AB370">
        <v>136</v>
      </c>
      <c r="AC370">
        <v>2000</v>
      </c>
      <c r="AD370">
        <v>0</v>
      </c>
      <c r="AE370">
        <v>0</v>
      </c>
      <c r="AF370">
        <v>2080</v>
      </c>
      <c r="AG370">
        <v>2080</v>
      </c>
      <c r="AH370">
        <v>1148.8256</v>
      </c>
      <c r="AI370">
        <v>1148.8256</v>
      </c>
      <c r="AJ370">
        <v>1.148825</v>
      </c>
      <c r="AK370">
        <f>ROUND((AH370-AL370)/1000,6)</f>
      </c>
      <c r="AL370">
        <v>0</v>
      </c>
      <c r="AM370">
        <v>0</v>
      </c>
      <c r="AN370">
        <v>2080</v>
      </c>
      <c r="AO370" t="str">
        <v>SELESAI</v>
      </c>
    </row>
    <row r="371">
      <c r="A371">
        <v>370</v>
      </c>
      <c r="B371" t="str">
        <v>SLC/2605/01142</v>
      </c>
      <c r="C371" t="str">
        <v>SPS/2605/01142-B01</v>
      </c>
      <c r="D371" t="str">
        <v>29/05/2026</v>
      </c>
      <c r="E371" t="str">
        <v>A025-2600200-A1</v>
      </c>
      <c r="F371" t="str">
        <v>BOX SWEET INSPIRATIONS</v>
      </c>
      <c r="G371" t="str">
        <v>ANUGRAH MAJU KEMASINDO, PT</v>
      </c>
      <c r="H371" t="str">
        <v>A1</v>
      </c>
      <c r="I371" t="str">
        <v>399x389x438</v>
      </c>
      <c r="J371">
        <v>1500</v>
      </c>
      <c r="K371" t="str">
        <v>BCF</v>
      </c>
      <c r="L371" t="str">
        <v>K125 / M125 / M125 / M125 / K125</v>
      </c>
      <c r="M371" t="str">
        <v>RED 39</v>
      </c>
      <c r="N371" t="str">
        <v>K125</v>
      </c>
      <c r="O371" t="str">
        <v>M125</v>
      </c>
      <c r="P371" t="str">
        <v>M125</v>
      </c>
      <c r="Q371" t="str">
        <v>M125</v>
      </c>
      <c r="R371" t="str">
        <v>K125</v>
      </c>
      <c r="S371" t="str">
        <v>29/05/2026</v>
      </c>
      <c r="T371" t="str">
        <v>06/06/2026</v>
      </c>
      <c r="U371" t="str">
        <v>10/06/2026</v>
      </c>
      <c r="V371" t="str">
        <v>FLEXO 2</v>
      </c>
      <c r="W371" t="str">
        <v>10/06/2026</v>
      </c>
      <c r="X371" t="str">
        <v>10/06/2026</v>
      </c>
      <c r="Y371" t="str">
        <v>10/06/2026</v>
      </c>
      <c r="Z371">
        <v>1500</v>
      </c>
      <c r="AA371">
        <v>812</v>
      </c>
      <c r="AB371">
        <v>36</v>
      </c>
      <c r="AC371">
        <v>1500</v>
      </c>
      <c r="AD371">
        <v>0</v>
      </c>
      <c r="AE371">
        <v>0</v>
      </c>
      <c r="AF371">
        <v>1500</v>
      </c>
      <c r="AG371">
        <v>1500</v>
      </c>
      <c r="AH371">
        <v>1510.215</v>
      </c>
      <c r="AI371">
        <v>1510.215</v>
      </c>
      <c r="AJ371">
        <v>1.510215</v>
      </c>
      <c r="AK371">
        <f>ROUND((AH371-AL371)/1000,6)</f>
      </c>
      <c r="AL371">
        <v>0</v>
      </c>
      <c r="AM371">
        <v>0</v>
      </c>
      <c r="AN371">
        <v>1500</v>
      </c>
      <c r="AO371" t="str">
        <v>SELESAI</v>
      </c>
    </row>
    <row r="372">
      <c r="A372">
        <v>371</v>
      </c>
      <c r="B372" t="str">
        <v>SLC/2605/01140</v>
      </c>
      <c r="C372" t="str">
        <v>SPS/2605/01140-B01</v>
      </c>
      <c r="D372" t="str">
        <v>29/05/2026</v>
      </c>
      <c r="E372" t="str">
        <v>S008-2600100-A1</v>
      </c>
      <c r="F372" t="str">
        <v>KARTON TIARA PASTA GELAS</v>
      </c>
      <c r="G372" t="str">
        <v>SUMBER SARI PANGAN</v>
      </c>
      <c r="H372" t="str">
        <v>A1</v>
      </c>
      <c r="I372" t="str">
        <v>205x130x190</v>
      </c>
      <c r="J372">
        <v>10000</v>
      </c>
      <c r="K372" t="str">
        <v>BF</v>
      </c>
      <c r="L372" t="str">
        <v>K110 / M110 / M110</v>
      </c>
      <c r="M372" t="str">
        <v>WHITE 16 - RED 04 - BLUE 131 - BLACK 01</v>
      </c>
      <c r="N372" t="str">
        <v>K110</v>
      </c>
      <c r="O372" t="str">
        <v>M110</v>
      </c>
      <c r="P372" t="str">
        <v/>
      </c>
      <c r="Q372" t="str">
        <v/>
      </c>
      <c r="R372" t="str">
        <v>M110</v>
      </c>
      <c r="S372" t="str">
        <v>29/05/2026</v>
      </c>
      <c r="T372" t="str">
        <v>08/06/2026</v>
      </c>
      <c r="U372" t="str">
        <v>08/06/2026</v>
      </c>
      <c r="V372" t="str">
        <v>FLEXO 4/5</v>
      </c>
      <c r="W372" t="str">
        <v>08/06/2026</v>
      </c>
      <c r="X372" t="str">
        <v>08/06/2026</v>
      </c>
      <c r="Y372" t="str">
        <v>08/06/2026</v>
      </c>
      <c r="Z372">
        <v>10000</v>
      </c>
      <c r="AA372">
        <v>1467</v>
      </c>
      <c r="AB372">
        <v>350</v>
      </c>
      <c r="AC372">
        <v>10000</v>
      </c>
      <c r="AD372">
        <v>0</v>
      </c>
      <c r="AE372">
        <v>0</v>
      </c>
      <c r="AF372">
        <v>10120</v>
      </c>
      <c r="AG372">
        <v>10120</v>
      </c>
      <c r="AH372">
        <v>863.742</v>
      </c>
      <c r="AI372">
        <v>863.742</v>
      </c>
      <c r="AJ372">
        <v>0.863742</v>
      </c>
      <c r="AK372">
        <f>ROUND((AH372-AL372)/1000,6)</f>
      </c>
      <c r="AL372">
        <v>0</v>
      </c>
      <c r="AM372">
        <v>0</v>
      </c>
      <c r="AN372">
        <v>10120</v>
      </c>
      <c r="AO372" t="str">
        <v>SELESAI</v>
      </c>
    </row>
    <row r="373">
      <c r="A373">
        <v>372</v>
      </c>
      <c r="B373" t="str">
        <v>SLC/2605/01139</v>
      </c>
      <c r="C373" t="str">
        <v>SPS/2605/01139-B01</v>
      </c>
      <c r="D373" t="str">
        <v>29/05/2026</v>
      </c>
      <c r="E373" t="str">
        <v>BF0106</v>
      </c>
      <c r="F373" t="str">
        <v>KARTON FROZEN FISH</v>
      </c>
      <c r="G373" t="str">
        <v>TIGA LAUTAN BERLIAN, CV</v>
      </c>
      <c r="H373" t="str">
        <v>A1</v>
      </c>
      <c r="I373" t="str">
        <v>507x297x135</v>
      </c>
      <c r="J373">
        <v>3000</v>
      </c>
      <c r="K373" t="str">
        <v>BF</v>
      </c>
      <c r="L373" t="str">
        <v>K150 / M150 / K150</v>
      </c>
      <c r="M373" t="str">
        <v>BLUE 367 - GREEN 06 - VIOLET 76</v>
      </c>
      <c r="N373" t="str">
        <v>K150</v>
      </c>
      <c r="O373" t="str">
        <v>M150</v>
      </c>
      <c r="P373" t="str">
        <v/>
      </c>
      <c r="Q373" t="str">
        <v/>
      </c>
      <c r="R373" t="str">
        <v>K150</v>
      </c>
      <c r="S373" t="str">
        <v>29/05/2026</v>
      </c>
      <c r="T373" t="str">
        <v>03/06/2026</v>
      </c>
      <c r="U373" t="str">
        <v>06/06/2026</v>
      </c>
      <c r="V373" t="str">
        <v>FLEXO 6</v>
      </c>
      <c r="W373" t="str">
        <v>06/06/2026</v>
      </c>
      <c r="X373" t="str">
        <v>06/06/2026</v>
      </c>
      <c r="Y373" t="str">
        <v>10/06/2026</v>
      </c>
      <c r="Z373">
        <v>3000</v>
      </c>
      <c r="AA373">
        <v>656</v>
      </c>
      <c r="AB373">
        <v>275</v>
      </c>
      <c r="AC373">
        <v>3000</v>
      </c>
      <c r="AD373">
        <v>0</v>
      </c>
      <c r="AE373">
        <v>-180</v>
      </c>
      <c r="AF373">
        <v>3060</v>
      </c>
      <c r="AG373">
        <v>3240</v>
      </c>
      <c r="AH373">
        <v>1177.092</v>
      </c>
      <c r="AI373">
        <v>1177.092</v>
      </c>
      <c r="AJ373">
        <v>1.177092</v>
      </c>
      <c r="AK373">
        <f>ROUND((AH373-AL373)/1000,6)</f>
      </c>
      <c r="AL373">
        <v>0</v>
      </c>
      <c r="AM373">
        <v>0</v>
      </c>
      <c r="AN373">
        <v>3240</v>
      </c>
      <c r="AO373" t="str">
        <v>SELESAI</v>
      </c>
    </row>
    <row r="374">
      <c r="A374">
        <v>373</v>
      </c>
      <c r="B374" t="str">
        <v>SLC/2605/00919</v>
      </c>
      <c r="C374" t="str">
        <v>SPS/2605/00919-B01</v>
      </c>
      <c r="D374" t="str">
        <v>29/05/2026</v>
      </c>
      <c r="E374" t="str">
        <v>D008-2600700-A1</v>
      </c>
      <c r="F374" t="str">
        <v>BOURBON CHOCO 36 X 140 GR NEW HALAL (15627.2)</v>
      </c>
      <c r="G374" t="str">
        <v>DWIMITRA MEGAH SEJAHTERA, PT</v>
      </c>
      <c r="H374" t="str">
        <v>A1</v>
      </c>
      <c r="I374" t="str">
        <v>516x228x183</v>
      </c>
      <c r="J374">
        <v>5000</v>
      </c>
      <c r="K374" t="str">
        <v>BF</v>
      </c>
      <c r="L374" t="str">
        <v>K150 / M135 / K150</v>
      </c>
      <c r="M374" t="str">
        <v>BROWN 136 - BLACK 01</v>
      </c>
      <c r="N374" t="str">
        <v>K150</v>
      </c>
      <c r="O374" t="str">
        <v>M135</v>
      </c>
      <c r="P374" t="str">
        <v/>
      </c>
      <c r="Q374" t="str">
        <v/>
      </c>
      <c r="R374" t="str">
        <v>K150</v>
      </c>
      <c r="S374" t="str">
        <v>29/05/2026</v>
      </c>
      <c r="T374" t="str">
        <v>05/06/2026</v>
      </c>
      <c r="U374" t="str">
        <v>12/06/2026</v>
      </c>
      <c r="V374" t="str">
        <v>FLEXO 4</v>
      </c>
      <c r="W374" t="str">
        <v>12/06/2026</v>
      </c>
      <c r="X374" t="str">
        <v>12/06/2026</v>
      </c>
      <c r="Y374" t="str">
        <v>12/06/2026</v>
      </c>
      <c r="Z374">
        <v>5000</v>
      </c>
      <c r="AA374">
        <v>1376</v>
      </c>
      <c r="AB374">
        <v>144</v>
      </c>
      <c r="AC374">
        <v>5000</v>
      </c>
      <c r="AD374">
        <v>0</v>
      </c>
      <c r="AE374">
        <v>0</v>
      </c>
      <c r="AF374">
        <v>4821</v>
      </c>
      <c r="AG374">
        <v>4821</v>
      </c>
      <c r="AH374">
        <v>1491.66561</v>
      </c>
      <c r="AI374">
        <v>1491.66561</v>
      </c>
      <c r="AJ374">
        <v>1.491665</v>
      </c>
      <c r="AK374">
        <f>ROUND((AH374-AL374)/1000,6)</f>
      </c>
      <c r="AL374">
        <v>0</v>
      </c>
      <c r="AM374">
        <v>179</v>
      </c>
      <c r="AN374">
        <v>4821</v>
      </c>
      <c r="AO374" t="str">
        <v>SELESAI</v>
      </c>
    </row>
    <row r="375">
      <c r="A375">
        <v>374</v>
      </c>
      <c r="B375" t="str">
        <v>SLC/2605/00886</v>
      </c>
      <c r="C375" t="str">
        <v>SPS/2605/00886-B01</v>
      </c>
      <c r="D375" t="str">
        <v>29/05/2026</v>
      </c>
      <c r="E375" t="str">
        <v>0020587</v>
      </c>
      <c r="F375" t="str">
        <v>IMCF20-00073</v>
      </c>
      <c r="G375" t="str">
        <v>CRESTEC INDONESIA</v>
      </c>
      <c r="H375" t="str">
        <v>A1</v>
      </c>
      <c r="I375" t="str">
        <v>366x346x407</v>
      </c>
      <c r="J375">
        <v>2000</v>
      </c>
      <c r="K375" t="str">
        <v>CF</v>
      </c>
      <c r="L375" t="str">
        <v>K200 / M150 / K150</v>
      </c>
      <c r="M375" t="str">
        <v>POLOS</v>
      </c>
      <c r="N375" t="str">
        <v>K200</v>
      </c>
      <c r="O375" t="str">
        <v/>
      </c>
      <c r="P375" t="str">
        <v/>
      </c>
      <c r="Q375" t="str">
        <v>M150</v>
      </c>
      <c r="R375" t="str">
        <v>K150</v>
      </c>
      <c r="S375" t="str">
        <v>29/05/2026</v>
      </c>
      <c r="T375" t="str">
        <v>03/06/2026</v>
      </c>
      <c r="U375" t="str">
        <v>11/06/2026</v>
      </c>
      <c r="V375" t="str">
        <v>FLEXO 6</v>
      </c>
      <c r="W375" t="str">
        <v>11/06/2026</v>
      </c>
      <c r="X375" t="str">
        <v>11/06/2026</v>
      </c>
      <c r="Y375" t="str">
        <v>10/06/2026</v>
      </c>
      <c r="Z375">
        <v>2000</v>
      </c>
      <c r="AA375">
        <v>714</v>
      </c>
      <c r="AB375">
        <v>39</v>
      </c>
      <c r="AC375">
        <v>2000</v>
      </c>
      <c r="AD375">
        <v>0</v>
      </c>
      <c r="AE375">
        <v>20</v>
      </c>
      <c r="AF375">
        <v>2060</v>
      </c>
      <c r="AG375">
        <v>2040</v>
      </c>
      <c r="AH375">
        <v>1313.9436</v>
      </c>
      <c r="AI375">
        <v>1313.9436</v>
      </c>
      <c r="AJ375">
        <v>1.313943</v>
      </c>
      <c r="AK375">
        <f>ROUND((AH375-AL375)/1000,6)</f>
      </c>
      <c r="AL375">
        <v>0</v>
      </c>
      <c r="AM375">
        <v>0</v>
      </c>
      <c r="AN375">
        <v>2040</v>
      </c>
      <c r="AO375" t="str">
        <v>SELESAI</v>
      </c>
    </row>
    <row r="376">
      <c r="A376">
        <v>375</v>
      </c>
      <c r="B376" t="str">
        <v>SLC/2605/01138</v>
      </c>
      <c r="C376" t="str">
        <v>SPS/2605/01138-B01</v>
      </c>
      <c r="D376" t="str">
        <v>28/05/2026</v>
      </c>
      <c r="E376" t="str">
        <v>BE28482</v>
      </c>
      <c r="F376" t="str">
        <v>11004896 KD KCP H YB 77GR B5G1 ND0925</v>
      </c>
      <c r="G376" t="str">
        <v>KARUNIA ALAM SEGAR</v>
      </c>
      <c r="H376" t="str">
        <v>A1</v>
      </c>
      <c r="I376" t="str">
        <v>270x235x80</v>
      </c>
      <c r="J376">
        <v>30000</v>
      </c>
      <c r="K376" t="str">
        <v>CF</v>
      </c>
      <c r="L376" t="str">
        <v>K125 / M125 / K125</v>
      </c>
      <c r="M376" t="str">
        <v>WHITE 08 - YLW 68 - BLUE 154</v>
      </c>
      <c r="N376" t="str">
        <v>K125</v>
      </c>
      <c r="O376" t="str">
        <v/>
      </c>
      <c r="P376" t="str">
        <v/>
      </c>
      <c r="Q376" t="str">
        <v>M125</v>
      </c>
      <c r="R376" t="str">
        <v>K125</v>
      </c>
      <c r="S376" t="str">
        <v>29/05/2026</v>
      </c>
      <c r="T376" t="str">
        <v>10/06/2026</v>
      </c>
      <c r="U376" t="str">
        <v>03/06/2026</v>
      </c>
      <c r="V376" t="str">
        <v>FLEXO 4/5</v>
      </c>
      <c r="W376" t="str">
        <v>03/06/2026</v>
      </c>
      <c r="X376" t="str">
        <v>04/06/2026</v>
      </c>
      <c r="Y376" t="str">
        <v>04/06/2026</v>
      </c>
      <c r="Z376">
        <v>30000</v>
      </c>
      <c r="AA376">
        <v>6438</v>
      </c>
      <c r="AB376">
        <v>200</v>
      </c>
      <c r="AC376">
        <v>30000</v>
      </c>
      <c r="AD376">
        <v>0</v>
      </c>
      <c r="AE376">
        <v>-31125</v>
      </c>
      <c r="AF376">
        <v>31000</v>
      </c>
      <c r="AG376">
        <v>62125</v>
      </c>
      <c r="AH376">
        <v>9251.655</v>
      </c>
      <c r="AI376">
        <v>9251.655</v>
      </c>
      <c r="AJ376">
        <v>9.251655</v>
      </c>
      <c r="AK376">
        <f>ROUND((AH376-AL376)/1000,6)</f>
      </c>
      <c r="AL376">
        <v>0</v>
      </c>
      <c r="AM376">
        <v>0</v>
      </c>
      <c r="AN376">
        <v>62125</v>
      </c>
      <c r="AO376" t="str">
        <v>SELESAI</v>
      </c>
    </row>
    <row r="377">
      <c r="A377">
        <v>376</v>
      </c>
      <c r="B377" t="str">
        <v>SLC/2605/01138</v>
      </c>
      <c r="C377" t="str">
        <v>SPS/2605/01138-B03</v>
      </c>
      <c r="D377" t="str">
        <v>28/05/2026</v>
      </c>
      <c r="E377" t="str">
        <v>BE28482</v>
      </c>
      <c r="F377" t="str">
        <v>11004896 KD KCP H YB 77GR B5G1 ND0925</v>
      </c>
      <c r="G377" t="str">
        <v>KARUNIA ALAM SEGAR</v>
      </c>
      <c r="H377" t="str">
        <v>A1</v>
      </c>
      <c r="I377" t="str">
        <v>270x235x80</v>
      </c>
      <c r="J377">
        <v>30000</v>
      </c>
      <c r="K377" t="str">
        <v>CF</v>
      </c>
      <c r="L377" t="str">
        <v>K125 / M125 / K125</v>
      </c>
      <c r="M377" t="str">
        <v>WHITE 08 - YLW 68 - BLUE 154</v>
      </c>
      <c r="N377" t="str">
        <v>K125</v>
      </c>
      <c r="O377" t="str">
        <v/>
      </c>
      <c r="P377" t="str">
        <v/>
      </c>
      <c r="Q377" t="str">
        <v>M125</v>
      </c>
      <c r="R377" t="str">
        <v>K125</v>
      </c>
      <c r="S377" t="str">
        <v>05/06/2026</v>
      </c>
      <c r="T377" t="str">
        <v>10/06/2026</v>
      </c>
      <c r="U377" t="str">
        <v>10/06/2026</v>
      </c>
      <c r="V377" t="str">
        <v>FLEXO 4/5</v>
      </c>
      <c r="W377" t="str">
        <v>10/06/2026</v>
      </c>
      <c r="X377" t="str">
        <v>10/06/2026</v>
      </c>
      <c r="Y377" t="str">
        <v>10/06/2026</v>
      </c>
      <c r="Z377">
        <v>30000</v>
      </c>
      <c r="AA377">
        <v>4522</v>
      </c>
      <c r="AB377">
        <v>427</v>
      </c>
      <c r="AC377">
        <v>30000</v>
      </c>
      <c r="AD377">
        <v>0</v>
      </c>
      <c r="AE377">
        <v>0</v>
      </c>
      <c r="AF377">
        <v>31025</v>
      </c>
      <c r="AG377">
        <v>31025</v>
      </c>
      <c r="AH377">
        <v>4620.243</v>
      </c>
      <c r="AI377">
        <v>4620.243</v>
      </c>
      <c r="AJ377">
        <v>4.620243</v>
      </c>
      <c r="AK377">
        <f>ROUND((AH377-AL377)/1000,6)</f>
      </c>
      <c r="AL377">
        <v>0</v>
      </c>
      <c r="AM377">
        <v>0</v>
      </c>
      <c r="AN377">
        <v>31025</v>
      </c>
      <c r="AO377" t="str">
        <v>SELESAI</v>
      </c>
    </row>
    <row r="378">
      <c r="A378">
        <v>377</v>
      </c>
      <c r="B378" t="str">
        <v>SLC/2605/01136</v>
      </c>
      <c r="C378" t="str">
        <v>SPS/2605/01136-B01</v>
      </c>
      <c r="D378" t="str">
        <v>28/05/2026</v>
      </c>
      <c r="E378" t="str">
        <v>0024887</v>
      </c>
      <c r="F378" t="str">
        <v>K.BOX SPLASH 240 ML</v>
      </c>
      <c r="G378" t="str">
        <v>INDO CERIA PLASTIK DAN PRINTING, PT</v>
      </c>
      <c r="H378" t="str">
        <v>A1</v>
      </c>
      <c r="I378" t="str">
        <v>584x372x590</v>
      </c>
      <c r="J378">
        <v>4000</v>
      </c>
      <c r="K378" t="str">
        <v>CF</v>
      </c>
      <c r="L378" t="str">
        <v>K150 / M150 / K150</v>
      </c>
      <c r="M378" t="str">
        <v>BLUE 04 - BLUE 237 - RED 81 - BLACK 01</v>
      </c>
      <c r="N378" t="str">
        <v>K150</v>
      </c>
      <c r="O378" t="str">
        <v/>
      </c>
      <c r="P378" t="str">
        <v/>
      </c>
      <c r="Q378" t="str">
        <v>M150</v>
      </c>
      <c r="R378" t="str">
        <v>K150</v>
      </c>
      <c r="S378" t="str">
        <v>29/05/2026</v>
      </c>
      <c r="T378" t="str">
        <v>05/06/2026</v>
      </c>
      <c r="U378" t="str">
        <v>06/06/2026</v>
      </c>
      <c r="V378" t="str">
        <v>FLEXO 6</v>
      </c>
      <c r="W378" t="str">
        <v>06/06/2026</v>
      </c>
      <c r="X378" t="str">
        <v>08/06/2026</v>
      </c>
      <c r="Y378" t="str">
        <v>08/06/2026</v>
      </c>
      <c r="Z378">
        <v>4000</v>
      </c>
      <c r="AA378">
        <v>2118</v>
      </c>
      <c r="AB378">
        <v>110</v>
      </c>
      <c r="AC378">
        <v>4000</v>
      </c>
      <c r="AD378">
        <v>0</v>
      </c>
      <c r="AE378">
        <v>0</v>
      </c>
      <c r="AF378">
        <v>4120</v>
      </c>
      <c r="AG378">
        <v>4120</v>
      </c>
      <c r="AH378">
        <v>4098.8232</v>
      </c>
      <c r="AI378">
        <v>4098.8232</v>
      </c>
      <c r="AJ378">
        <v>4.098823</v>
      </c>
      <c r="AK378">
        <f>ROUND((AH378-AL378)/1000,6)</f>
      </c>
      <c r="AL378">
        <v>0</v>
      </c>
      <c r="AM378">
        <v>0</v>
      </c>
      <c r="AN378">
        <v>4120</v>
      </c>
      <c r="AO378" t="str">
        <v>SELESAI</v>
      </c>
    </row>
    <row r="379">
      <c r="A379">
        <v>378</v>
      </c>
      <c r="B379" t="str">
        <v>SLC/2605/01134</v>
      </c>
      <c r="C379" t="str">
        <v>SPS/2605/01134-S01</v>
      </c>
      <c r="D379" t="str">
        <v>28/05/2026</v>
      </c>
      <c r="E379" t="str">
        <v>M004-2604300-SK</v>
      </c>
      <c r="F379" t="str">
        <v>SHEET - 1500 X 2260 MM (KOTOR)</v>
      </c>
      <c r="G379" t="str">
        <v>MERIBU SUMBER REJEKI,PT</v>
      </c>
      <c r="H379" t="str">
        <v>SHK</v>
      </c>
      <c r="I379" t="str">
        <v>1500x2260x0</v>
      </c>
      <c r="J379">
        <v>500</v>
      </c>
      <c r="K379" t="str">
        <v>BCF</v>
      </c>
      <c r="L379" t="str">
        <v>K150 / M125 / M125 / M125 / K125</v>
      </c>
      <c r="M379" t="str">
        <v/>
      </c>
      <c r="N379" t="str">
        <v>K150</v>
      </c>
      <c r="O379" t="str">
        <v>M125</v>
      </c>
      <c r="P379" t="str">
        <v>M125</v>
      </c>
      <c r="Q379" t="str">
        <v>M125</v>
      </c>
      <c r="R379" t="str">
        <v>K125</v>
      </c>
      <c r="S379" t="str">
        <v>29/05/2026</v>
      </c>
      <c r="T379" t="str">
        <v>02/06/2026</v>
      </c>
      <c r="U379" t="str">
        <v>08/06/2026</v>
      </c>
      <c r="V379" t="str">
        <v/>
      </c>
      <c r="W379" t="str">
        <v>08/06/2026</v>
      </c>
      <c r="X379" t="str">
        <v>08/06/2026</v>
      </c>
      <c r="Y379" t="str">
        <v>09/06/2026</v>
      </c>
      <c r="Z379">
        <v>500</v>
      </c>
      <c r="AA379">
        <v>551</v>
      </c>
      <c r="AB379">
        <v>19</v>
      </c>
      <c r="AC379">
        <v>500</v>
      </c>
      <c r="AD379">
        <v>0</v>
      </c>
      <c r="AE379">
        <v>5</v>
      </c>
      <c r="AF379">
        <v>525</v>
      </c>
      <c r="AG379">
        <v>520</v>
      </c>
      <c r="AH379">
        <v>1326.5096</v>
      </c>
      <c r="AI379">
        <v>1326.5096</v>
      </c>
      <c r="AJ379">
        <v>1.326509</v>
      </c>
      <c r="AK379">
        <f>ROUND((AH379-AL379)/1000,6)</f>
      </c>
      <c r="AL379">
        <v>0</v>
      </c>
      <c r="AM379">
        <v>0</v>
      </c>
      <c r="AN379">
        <v>520</v>
      </c>
      <c r="AO379" t="str">
        <v>SELESAI</v>
      </c>
    </row>
    <row r="380">
      <c r="A380">
        <v>379</v>
      </c>
      <c r="B380" t="str">
        <v>SLC/2605/01133</v>
      </c>
      <c r="C380" t="str">
        <v>SPS/2605/01133-S01</v>
      </c>
      <c r="D380" t="str">
        <v>28/05/2026</v>
      </c>
      <c r="E380" t="str">
        <v>M004-2604400-SK</v>
      </c>
      <c r="F380" t="str">
        <v>SHEET - 1700 X 2450 MM (KOTOR)</v>
      </c>
      <c r="G380" t="str">
        <v>MERIBU SUMBER REJEKI,PT</v>
      </c>
      <c r="H380" t="str">
        <v>SHK</v>
      </c>
      <c r="I380" t="str">
        <v>1700x2450x0</v>
      </c>
      <c r="J380">
        <v>500</v>
      </c>
      <c r="K380" t="str">
        <v>BCF</v>
      </c>
      <c r="L380" t="str">
        <v>K125 / M125 / M125 / M125 / K125</v>
      </c>
      <c r="M380" t="str">
        <v/>
      </c>
      <c r="N380" t="str">
        <v>K125</v>
      </c>
      <c r="O380" t="str">
        <v>M125</v>
      </c>
      <c r="P380" t="str">
        <v>M125</v>
      </c>
      <c r="Q380" t="str">
        <v>M125</v>
      </c>
      <c r="R380" t="str">
        <v>K125</v>
      </c>
      <c r="S380" t="str">
        <v>29/05/2026</v>
      </c>
      <c r="T380" t="str">
        <v>02/06/2026</v>
      </c>
      <c r="U380" t="str">
        <v>03/06/2026</v>
      </c>
      <c r="V380" t="str">
        <v/>
      </c>
      <c r="W380" t="str">
        <v>03/06/2026</v>
      </c>
      <c r="X380" t="str">
        <v>03/06/2026</v>
      </c>
      <c r="Y380" t="str">
        <v>03/06/2026</v>
      </c>
      <c r="Z380">
        <v>500</v>
      </c>
      <c r="AA380">
        <v>541</v>
      </c>
      <c r="AB380">
        <v>0</v>
      </c>
      <c r="AC380">
        <v>500</v>
      </c>
      <c r="AD380">
        <v>0</v>
      </c>
      <c r="AE380">
        <v>-8</v>
      </c>
      <c r="AF380">
        <v>525</v>
      </c>
      <c r="AG380">
        <v>533</v>
      </c>
      <c r="AH380">
        <v>1615.01132</v>
      </c>
      <c r="AI380">
        <v>1615.01132</v>
      </c>
      <c r="AJ380">
        <v>1.615011</v>
      </c>
      <c r="AK380">
        <f>ROUND((AH380-AL380)/1000,6)</f>
      </c>
      <c r="AL380">
        <v>0</v>
      </c>
      <c r="AM380">
        <v>0</v>
      </c>
      <c r="AN380">
        <v>533</v>
      </c>
      <c r="AO380" t="str">
        <v>SELESAI</v>
      </c>
    </row>
    <row r="381">
      <c r="A381">
        <v>380</v>
      </c>
      <c r="B381" t="str">
        <v>SLC/2605/01130</v>
      </c>
      <c r="C381" t="str">
        <v>SPS/2605/01130-B01</v>
      </c>
      <c r="D381" t="str">
        <v>28/05/2026</v>
      </c>
      <c r="E381" t="str">
        <v>BE28165</v>
      </c>
      <c r="F381" t="str">
        <v>03.01.02.0363 CB JRT WHISPER 300M-2730</v>
      </c>
      <c r="G381" t="str">
        <v>SUN PAPER SOURCE, PT</v>
      </c>
      <c r="H381" t="str">
        <v>A1</v>
      </c>
      <c r="I381" t="str">
        <v>451x228x365</v>
      </c>
      <c r="J381">
        <v>1000</v>
      </c>
      <c r="K381" t="str">
        <v>BF</v>
      </c>
      <c r="L381" t="str">
        <v>K150 / M150 / K150</v>
      </c>
      <c r="M381" t="str">
        <v>BLACK 01</v>
      </c>
      <c r="N381" t="str">
        <v>K150</v>
      </c>
      <c r="O381" t="str">
        <v>M150</v>
      </c>
      <c r="P381" t="str">
        <v/>
      </c>
      <c r="Q381" t="str">
        <v/>
      </c>
      <c r="R381" t="str">
        <v>K150</v>
      </c>
      <c r="S381" t="str">
        <v>29/05/2026</v>
      </c>
      <c r="T381" t="str">
        <v>02/06/2026</v>
      </c>
      <c r="U381" t="str">
        <v>09/06/2026</v>
      </c>
      <c r="V381" t="str">
        <v>FLEXO 6</v>
      </c>
      <c r="W381" t="str">
        <v>09/06/2026</v>
      </c>
      <c r="X381" t="str">
        <v>09/06/2026</v>
      </c>
      <c r="Y381" t="str">
        <v>09/06/2026</v>
      </c>
      <c r="Z381">
        <v>1000</v>
      </c>
      <c r="AA381">
        <v>186</v>
      </c>
      <c r="AB381">
        <v>132</v>
      </c>
      <c r="AC381">
        <v>1000</v>
      </c>
      <c r="AD381">
        <v>0</v>
      </c>
      <c r="AE381">
        <v>0</v>
      </c>
      <c r="AF381">
        <v>850</v>
      </c>
      <c r="AG381">
        <v>850</v>
      </c>
      <c r="AH381">
        <v>358.394</v>
      </c>
      <c r="AI381">
        <v>358.394</v>
      </c>
      <c r="AJ381">
        <v>0.358394</v>
      </c>
      <c r="AK381">
        <f>ROUND((AH381-AL381)/1000,6)</f>
      </c>
      <c r="AL381">
        <v>0</v>
      </c>
      <c r="AM381">
        <v>150</v>
      </c>
      <c r="AN381">
        <v>850</v>
      </c>
      <c r="AO381" t="str">
        <v>SELESAI</v>
      </c>
    </row>
    <row r="382">
      <c r="A382">
        <v>381</v>
      </c>
      <c r="B382" t="str">
        <v>SLC/2605/01129</v>
      </c>
      <c r="C382" t="str">
        <v>SPS/2605/01129-B01</v>
      </c>
      <c r="D382" t="str">
        <v>28/05/2026</v>
      </c>
      <c r="E382" t="str">
        <v>S012-2600501-A1</v>
      </c>
      <c r="F382" t="str">
        <v>S1510 SENDOK KUAH</v>
      </c>
      <c r="G382" t="str">
        <v>SUKSES MITRA INDO,PT</v>
      </c>
      <c r="H382" t="str">
        <v>A1</v>
      </c>
      <c r="I382" t="str">
        <v>345x345x150</v>
      </c>
      <c r="J382">
        <v>500</v>
      </c>
      <c r="K382" t="str">
        <v>BCF</v>
      </c>
      <c r="L382" t="str">
        <v>K125 / M110 / M110 / M110 / K125</v>
      </c>
      <c r="M382" t="str">
        <v>BLACK 01</v>
      </c>
      <c r="N382" t="str">
        <v>K125</v>
      </c>
      <c r="O382" t="str">
        <v>M110</v>
      </c>
      <c r="P382" t="str">
        <v>M110</v>
      </c>
      <c r="Q382" t="str">
        <v>M110</v>
      </c>
      <c r="R382" t="str">
        <v>K125</v>
      </c>
      <c r="S382" t="str">
        <v>29/05/2026</v>
      </c>
      <c r="T382" t="str">
        <v>06/06/2026</v>
      </c>
      <c r="U382" t="str">
        <v>17/06/2026</v>
      </c>
      <c r="V382" t="str">
        <v>FLEXO 2</v>
      </c>
      <c r="W382" t="str">
        <v>17/06/2026</v>
      </c>
      <c r="X382" t="str">
        <v>17/06/2026</v>
      </c>
      <c r="Y382" t="str">
        <v>17/06/2026</v>
      </c>
      <c r="Z382">
        <v>500</v>
      </c>
      <c r="AA382">
        <v>188</v>
      </c>
      <c r="AB382">
        <v>15</v>
      </c>
      <c r="AC382">
        <v>500</v>
      </c>
      <c r="AD382">
        <v>0</v>
      </c>
      <c r="AE382">
        <v>0</v>
      </c>
      <c r="AF382">
        <v>520</v>
      </c>
      <c r="AG382">
        <v>520</v>
      </c>
      <c r="AH382">
        <v>258.232</v>
      </c>
      <c r="AI382">
        <v>258.232</v>
      </c>
      <c r="AJ382">
        <v>0.258232</v>
      </c>
      <c r="AK382">
        <f>ROUND((AH382-AL382)/1000,6)</f>
      </c>
      <c r="AL382">
        <v>0</v>
      </c>
      <c r="AM382">
        <v>0</v>
      </c>
      <c r="AN382">
        <v>520</v>
      </c>
      <c r="AO382" t="str">
        <v>SELESAI</v>
      </c>
    </row>
    <row r="383">
      <c r="A383">
        <v>382</v>
      </c>
      <c r="B383" t="str">
        <v>SLC/2605/01128</v>
      </c>
      <c r="C383" t="str">
        <v>SPS/2605/01128-S01</v>
      </c>
      <c r="D383" t="str">
        <v>28/05/2026</v>
      </c>
      <c r="E383" t="str">
        <v>S037-2600100-SH</v>
      </c>
      <c r="F383" t="str">
        <v>SHEET - 1220 X 2100 MM (BERSIH)</v>
      </c>
      <c r="G383" t="str">
        <v>SUDARTO</v>
      </c>
      <c r="H383" t="str">
        <v>SH</v>
      </c>
      <c r="I383" t="str">
        <v>1220x2100x0</v>
      </c>
      <c r="J383">
        <v>1000</v>
      </c>
      <c r="K383" t="str">
        <v>BF</v>
      </c>
      <c r="L383" t="str">
        <v>K150 / M125 / K125</v>
      </c>
      <c r="M383" t="str">
        <v/>
      </c>
      <c r="N383" t="str">
        <v>K150</v>
      </c>
      <c r="O383" t="str">
        <v>M125</v>
      </c>
      <c r="P383" t="str">
        <v/>
      </c>
      <c r="Q383" t="str">
        <v/>
      </c>
      <c r="R383" t="str">
        <v>K125</v>
      </c>
      <c r="S383" t="str">
        <v>29/05/2026</v>
      </c>
      <c r="T383" t="str">
        <v>02/06/2026</v>
      </c>
      <c r="U383" t="str">
        <v>04/06/2026</v>
      </c>
      <c r="V383" t="str">
        <v/>
      </c>
      <c r="W383" t="str">
        <v>04/06/2026</v>
      </c>
      <c r="X383" t="str">
        <v>04/06/2026</v>
      </c>
      <c r="Y383" t="str">
        <v>04/06/2026</v>
      </c>
      <c r="Z383">
        <v>1000</v>
      </c>
      <c r="AA383">
        <v>515</v>
      </c>
      <c r="AB383">
        <v>38</v>
      </c>
      <c r="AC383">
        <v>1000</v>
      </c>
      <c r="AD383">
        <v>0</v>
      </c>
      <c r="AE383">
        <v>-20</v>
      </c>
      <c r="AF383">
        <v>1020</v>
      </c>
      <c r="AG383">
        <v>1040</v>
      </c>
      <c r="AH383">
        <v>1185.6936</v>
      </c>
      <c r="AI383">
        <v>1185.6936</v>
      </c>
      <c r="AJ383">
        <v>1.185693</v>
      </c>
      <c r="AK383">
        <f>ROUND((AH383-AL383)/1000,6)</f>
      </c>
      <c r="AL383">
        <v>0</v>
      </c>
      <c r="AM383">
        <v>0</v>
      </c>
      <c r="AN383">
        <v>1040</v>
      </c>
      <c r="AO383" t="str">
        <v>SELESAI</v>
      </c>
    </row>
    <row r="384">
      <c r="A384">
        <v>383</v>
      </c>
      <c r="B384" t="str">
        <v>SLC/2605/01127</v>
      </c>
      <c r="C384" t="str">
        <v>SPS/2605/01127-S02</v>
      </c>
      <c r="D384" t="str">
        <v>28/05/2026</v>
      </c>
      <c r="E384" t="str">
        <v>SH00069</v>
      </c>
      <c r="F384" t="str">
        <v>SHEET - 345 X 724 MM</v>
      </c>
      <c r="G384" t="str">
        <v>PACKING INDONESIA</v>
      </c>
      <c r="H384" t="str">
        <v>SHCR</v>
      </c>
      <c r="I384" t="str">
        <v>345x724x0</v>
      </c>
      <c r="J384">
        <v>53921</v>
      </c>
      <c r="K384" t="str">
        <v>BF</v>
      </c>
      <c r="L384" t="str">
        <v>M110 / M110 / M110</v>
      </c>
      <c r="M384" t="str">
        <v/>
      </c>
      <c r="N384" t="str">
        <v>M110</v>
      </c>
      <c r="O384" t="str">
        <v>M110</v>
      </c>
      <c r="P384" t="str">
        <v/>
      </c>
      <c r="Q384" t="str">
        <v/>
      </c>
      <c r="R384" t="str">
        <v>M110</v>
      </c>
      <c r="S384" t="str">
        <v>28/05/2026</v>
      </c>
      <c r="T384" t="str">
        <v>08/06/2026</v>
      </c>
      <c r="U384" t="str">
        <v>10/06/2026</v>
      </c>
      <c r="V384" t="str">
        <v/>
      </c>
      <c r="W384" t="str">
        <v>10/06/2026</v>
      </c>
      <c r="X384" t="str">
        <v>10/06/2026</v>
      </c>
      <c r="Y384" t="str">
        <v>10/06/2026</v>
      </c>
      <c r="Z384">
        <v>53921</v>
      </c>
      <c r="AA384">
        <v>7893</v>
      </c>
      <c r="AB384">
        <v>350</v>
      </c>
      <c r="AC384">
        <v>53921</v>
      </c>
      <c r="AD384">
        <v>0</v>
      </c>
      <c r="AE384">
        <v>36599</v>
      </c>
      <c r="AF384">
        <v>54999</v>
      </c>
      <c r="AG384">
        <v>18400</v>
      </c>
      <c r="AH384">
        <v>1698.688</v>
      </c>
      <c r="AI384">
        <v>1698.688</v>
      </c>
      <c r="AJ384">
        <v>1.698688</v>
      </c>
      <c r="AK384">
        <f>ROUND((AH384-AL384)/1000,6)</f>
      </c>
      <c r="AL384">
        <v>0</v>
      </c>
      <c r="AM384">
        <v>35521</v>
      </c>
      <c r="AN384">
        <v>18400</v>
      </c>
      <c r="AO384" t="str">
        <v>SELESAI</v>
      </c>
    </row>
    <row r="385">
      <c r="A385">
        <v>384</v>
      </c>
      <c r="B385" t="str">
        <v>SLC/2605/01127</v>
      </c>
      <c r="C385" t="str">
        <v>SPS/2605/01127-S01</v>
      </c>
      <c r="D385" t="str">
        <v>28/05/2026</v>
      </c>
      <c r="E385" t="str">
        <v>SH00069</v>
      </c>
      <c r="F385" t="str">
        <v>SHEET - 345 X 724 MM</v>
      </c>
      <c r="G385" t="str">
        <v>PACKING INDONESIA</v>
      </c>
      <c r="H385" t="str">
        <v>SHCR</v>
      </c>
      <c r="I385" t="str">
        <v>345x724x0</v>
      </c>
      <c r="J385">
        <v>60000</v>
      </c>
      <c r="K385" t="str">
        <v>BF</v>
      </c>
      <c r="L385" t="str">
        <v>M110 / M110 / M110</v>
      </c>
      <c r="M385" t="str">
        <v/>
      </c>
      <c r="N385" t="str">
        <v>M110</v>
      </c>
      <c r="O385" t="str">
        <v>M110</v>
      </c>
      <c r="P385" t="str">
        <v/>
      </c>
      <c r="Q385" t="str">
        <v/>
      </c>
      <c r="R385" t="str">
        <v>M110</v>
      </c>
      <c r="S385" t="str">
        <v>28/05/2026</v>
      </c>
      <c r="T385" t="str">
        <v>06/06/2026</v>
      </c>
      <c r="U385" t="str">
        <v>03/06/2026</v>
      </c>
      <c r="V385" t="str">
        <v/>
      </c>
      <c r="W385" t="str">
        <v>03/06/2026</v>
      </c>
      <c r="X385" t="str">
        <v>17/06/2026</v>
      </c>
      <c r="Y385" t="str">
        <v>17/06/2026</v>
      </c>
      <c r="Z385">
        <v>60000</v>
      </c>
      <c r="AA385">
        <v>8764</v>
      </c>
      <c r="AB385">
        <v>1351</v>
      </c>
      <c r="AC385">
        <v>60000</v>
      </c>
      <c r="AD385">
        <v>0</v>
      </c>
      <c r="AE385">
        <v>-34440</v>
      </c>
      <c r="AF385">
        <v>61200</v>
      </c>
      <c r="AG385">
        <v>95640</v>
      </c>
      <c r="AH385">
        <v>8829.4848</v>
      </c>
      <c r="AI385">
        <v>8829.4848</v>
      </c>
      <c r="AJ385">
        <v>8.829484</v>
      </c>
      <c r="AK385">
        <f>ROUND((AH385-AL385)/1000,6)</f>
      </c>
      <c r="AL385">
        <v>0</v>
      </c>
      <c r="AM385">
        <v>0</v>
      </c>
      <c r="AN385">
        <v>95640</v>
      </c>
      <c r="AO385" t="str">
        <v>SELESAI</v>
      </c>
    </row>
    <row r="386">
      <c r="A386">
        <v>385</v>
      </c>
      <c r="B386" t="str">
        <v>SLC/2605/01126</v>
      </c>
      <c r="C386" t="str">
        <v>SPS/2605/01126-S02</v>
      </c>
      <c r="D386" t="str">
        <v>28/05/2026</v>
      </c>
      <c r="E386" t="str">
        <v>SH00068</v>
      </c>
      <c r="F386" t="str">
        <v>SHEET - 495 X 1463 MM</v>
      </c>
      <c r="G386" t="str">
        <v>PACKING INDONESIA</v>
      </c>
      <c r="H386" t="str">
        <v>SHCR</v>
      </c>
      <c r="I386" t="str">
        <v>495x1463x0</v>
      </c>
      <c r="J386">
        <v>12480</v>
      </c>
      <c r="K386" t="str">
        <v>CF</v>
      </c>
      <c r="L386" t="str">
        <v>K135 / M135 / K125</v>
      </c>
      <c r="M386" t="str">
        <v/>
      </c>
      <c r="N386" t="str">
        <v>K135</v>
      </c>
      <c r="O386" t="str">
        <v/>
      </c>
      <c r="P386" t="str">
        <v/>
      </c>
      <c r="Q386" t="str">
        <v>M135</v>
      </c>
      <c r="R386" t="str">
        <v>K125</v>
      </c>
      <c r="S386" t="str">
        <v>28/05/2026</v>
      </c>
      <c r="T386" t="str">
        <v>05/06/2026</v>
      </c>
      <c r="U386" t="str">
        <v>04/06/2026</v>
      </c>
      <c r="V386" t="str">
        <v/>
      </c>
      <c r="W386" t="str">
        <v>04/06/2026</v>
      </c>
      <c r="X386" t="str">
        <v>04/06/2026</v>
      </c>
      <c r="Y386" t="str">
        <v>04/06/2026</v>
      </c>
      <c r="Z386">
        <v>12480</v>
      </c>
      <c r="AA386">
        <v>2558</v>
      </c>
      <c r="AB386">
        <v>205</v>
      </c>
      <c r="AC386">
        <v>12480</v>
      </c>
      <c r="AD386">
        <v>0</v>
      </c>
      <c r="AE386">
        <v>120</v>
      </c>
      <c r="AF386">
        <v>12720</v>
      </c>
      <c r="AG386">
        <v>12600</v>
      </c>
      <c r="AH386">
        <v>4170.852</v>
      </c>
      <c r="AI386">
        <v>4170.852</v>
      </c>
      <c r="AJ386">
        <v>4.170852</v>
      </c>
      <c r="AK386">
        <f>ROUND((AH386-AL386)/1000,6)</f>
      </c>
      <c r="AL386">
        <v>0</v>
      </c>
      <c r="AM386">
        <v>0</v>
      </c>
      <c r="AN386">
        <v>12600</v>
      </c>
      <c r="AO386" t="str">
        <v>SELESAI</v>
      </c>
    </row>
    <row r="387">
      <c r="A387">
        <v>386</v>
      </c>
      <c r="B387" t="str">
        <v>SLC/2605/01125</v>
      </c>
      <c r="C387" t="str">
        <v>SPS/2605/01125-B01</v>
      </c>
      <c r="D387" t="str">
        <v>28/05/2026</v>
      </c>
      <c r="E387" t="str">
        <v>0019617</v>
      </c>
      <c r="F387" t="str">
        <v>AMDK OKZA 220 ML</v>
      </c>
      <c r="G387" t="str">
        <v>SURYA KALOSI. CV</v>
      </c>
      <c r="H387" t="str">
        <v>A1</v>
      </c>
      <c r="I387" t="str">
        <v>346x237x188</v>
      </c>
      <c r="J387">
        <v>47000</v>
      </c>
      <c r="K387" t="str">
        <v>BF</v>
      </c>
      <c r="L387" t="str">
        <v>W140 / M125 / K125</v>
      </c>
      <c r="M387" t="str">
        <v>BLUE 13 - BLUE 113 - BLACK 01</v>
      </c>
      <c r="N387" t="str">
        <v>W140</v>
      </c>
      <c r="O387" t="str">
        <v>M125</v>
      </c>
      <c r="P387" t="str">
        <v/>
      </c>
      <c r="Q387" t="str">
        <v/>
      </c>
      <c r="R387" t="str">
        <v>K125</v>
      </c>
      <c r="S387" t="str">
        <v>28/05/2026</v>
      </c>
      <c r="T387" t="str">
        <v>03/06/2026</v>
      </c>
      <c r="U387" t="str">
        <v>06/06/2026</v>
      </c>
      <c r="V387" t="str">
        <v>FLEXO 4/5</v>
      </c>
      <c r="W387" t="str">
        <v>06/06/2026</v>
      </c>
      <c r="X387" t="str">
        <v>06/06/2026</v>
      </c>
      <c r="Y387" t="str">
        <v>06/06/2026</v>
      </c>
      <c r="Z387">
        <v>47000</v>
      </c>
      <c r="AA387">
        <v>9640</v>
      </c>
      <c r="AB387">
        <v>575</v>
      </c>
      <c r="AC387">
        <v>47000</v>
      </c>
      <c r="AD387">
        <v>0</v>
      </c>
      <c r="AE387">
        <v>2350</v>
      </c>
      <c r="AF387">
        <v>47530</v>
      </c>
      <c r="AG387">
        <v>45180</v>
      </c>
      <c r="AH387">
        <v>10254.5046</v>
      </c>
      <c r="AI387">
        <v>10254.5046</v>
      </c>
      <c r="AJ387">
        <v>10.254504</v>
      </c>
      <c r="AK387">
        <f>ROUND((AH387-AL387)/1000,6)</f>
      </c>
      <c r="AL387">
        <v>0</v>
      </c>
      <c r="AM387">
        <v>1820</v>
      </c>
      <c r="AN387">
        <v>45180</v>
      </c>
      <c r="AO387" t="str">
        <v>SELESAI</v>
      </c>
    </row>
    <row r="388">
      <c r="A388">
        <v>387</v>
      </c>
      <c r="B388" t="str">
        <v>SLC/2605/01124</v>
      </c>
      <c r="C388" t="str">
        <v>SPS/2605/01124-B01</v>
      </c>
      <c r="D388" t="str">
        <v>28/05/2026</v>
      </c>
      <c r="E388" t="str">
        <v>BE29218</v>
      </c>
      <c r="F388" t="str">
        <v>DENALI LEMARI GANTUNG</v>
      </c>
      <c r="G388" t="str">
        <v>SUGIANTO</v>
      </c>
      <c r="H388" t="str">
        <v>A1</v>
      </c>
      <c r="I388" t="str">
        <v>1000x360x615</v>
      </c>
      <c r="J388">
        <v>3500</v>
      </c>
      <c r="K388" t="str">
        <v>BCF</v>
      </c>
      <c r="L388" t="str">
        <v>K125 / M125 / M125 / M125 / K125</v>
      </c>
      <c r="M388" t="str">
        <v>RED 01 - BLACK 01</v>
      </c>
      <c r="N388" t="str">
        <v>K125</v>
      </c>
      <c r="O388" t="str">
        <v>M125</v>
      </c>
      <c r="P388" t="str">
        <v>M125</v>
      </c>
      <c r="Q388" t="str">
        <v>M125</v>
      </c>
      <c r="R388" t="str">
        <v>K125</v>
      </c>
      <c r="S388" t="str">
        <v>28/05/2026</v>
      </c>
      <c r="T388" t="str">
        <v>02/06/2026</v>
      </c>
      <c r="U388" t="str">
        <v>03/06/2026</v>
      </c>
      <c r="V388" t="str">
        <v>FLEXO 9</v>
      </c>
      <c r="W388" t="str">
        <v>03/06/2026</v>
      </c>
      <c r="X388" t="str">
        <v>04/06/2026</v>
      </c>
      <c r="Y388" t="str">
        <v>04/06/2026</v>
      </c>
      <c r="Z388">
        <v>3500</v>
      </c>
      <c r="AA388">
        <v>1806</v>
      </c>
      <c r="AB388">
        <v>2</v>
      </c>
      <c r="AC388">
        <v>3500</v>
      </c>
      <c r="AD388">
        <v>0</v>
      </c>
      <c r="AE388">
        <v>0</v>
      </c>
      <c r="AF388">
        <v>3496</v>
      </c>
      <c r="AG388">
        <v>3496</v>
      </c>
      <c r="AH388">
        <v>7039.12608</v>
      </c>
      <c r="AI388">
        <v>7039.12608</v>
      </c>
      <c r="AJ388">
        <v>7.039126</v>
      </c>
      <c r="AK388">
        <f>ROUND((AH388-AL388)/1000,6)</f>
      </c>
      <c r="AL388">
        <v>0</v>
      </c>
      <c r="AM388">
        <v>4</v>
      </c>
      <c r="AN388">
        <v>3496</v>
      </c>
      <c r="AO388" t="str">
        <v>SELESAI</v>
      </c>
    </row>
    <row r="389">
      <c r="A389">
        <v>388</v>
      </c>
      <c r="B389" t="str">
        <v>SLC/2605/01123</v>
      </c>
      <c r="C389" t="str">
        <v>SPS/2605/01123-B01</v>
      </c>
      <c r="D389" t="str">
        <v>28/05/2026</v>
      </c>
      <c r="E389" t="str">
        <v>D004-2600500-A1</v>
      </c>
      <c r="F389" t="str">
        <v>(4072936) BOX TOS 20G OPT 3 VAR</v>
      </c>
      <c r="G389" t="str">
        <v>DUA KELINCI, PT</v>
      </c>
      <c r="H389" t="str">
        <v>A1</v>
      </c>
      <c r="I389" t="str">
        <v>480x280x350</v>
      </c>
      <c r="J389">
        <v>10000</v>
      </c>
      <c r="K389" t="str">
        <v>BF</v>
      </c>
      <c r="L389" t="str">
        <v>M150 / M125 / M150</v>
      </c>
      <c r="M389" t="str">
        <v>WHITE 51 - RED 30 - BLACK 01</v>
      </c>
      <c r="N389" t="str">
        <v>M150</v>
      </c>
      <c r="O389" t="str">
        <v>M125</v>
      </c>
      <c r="P389" t="str">
        <v/>
      </c>
      <c r="Q389" t="str">
        <v/>
      </c>
      <c r="R389" t="str">
        <v>M150</v>
      </c>
      <c r="S389" t="str">
        <v>29/05/2026</v>
      </c>
      <c r="T389" t="str">
        <v>05/06/2026</v>
      </c>
      <c r="U389" t="str">
        <v>06/06/2026</v>
      </c>
      <c r="V389" t="str">
        <v>FLEXO 8</v>
      </c>
      <c r="W389" t="str">
        <v>06/06/2026</v>
      </c>
      <c r="X389" t="str">
        <v>06/06/2026</v>
      </c>
      <c r="Y389" t="str">
        <v>06/06/2026</v>
      </c>
      <c r="Z389">
        <v>10000</v>
      </c>
      <c r="AA389">
        <v>3416</v>
      </c>
      <c r="AB389">
        <v>165</v>
      </c>
      <c r="AC389">
        <v>10000</v>
      </c>
      <c r="AD389">
        <v>0</v>
      </c>
      <c r="AE389">
        <v>120</v>
      </c>
      <c r="AF389">
        <v>10120</v>
      </c>
      <c r="AG389">
        <v>10000</v>
      </c>
      <c r="AH389">
        <v>4659.8</v>
      </c>
      <c r="AI389">
        <v>4659.8</v>
      </c>
      <c r="AJ389">
        <v>4.6598</v>
      </c>
      <c r="AK389">
        <f>ROUND((AH389-AL389)/1000,6)</f>
      </c>
      <c r="AL389">
        <v>0</v>
      </c>
      <c r="AM389">
        <v>0</v>
      </c>
      <c r="AN389">
        <v>10000</v>
      </c>
      <c r="AO389" t="str">
        <v>SELESAI</v>
      </c>
    </row>
    <row r="390">
      <c r="A390">
        <v>389</v>
      </c>
      <c r="B390" t="str">
        <v>SLC/2605/01122</v>
      </c>
      <c r="C390" t="str">
        <v>SPS/2605/01122-B01</v>
      </c>
      <c r="D390" t="str">
        <v>28/05/2026</v>
      </c>
      <c r="E390" t="str">
        <v>BE28273</v>
      </c>
      <c r="F390" t="str">
        <v>KARTON WARKOP 80 GR X 60 BKS</v>
      </c>
      <c r="G390" t="str">
        <v>TORAJA SETIA INDONESIA, PT</v>
      </c>
      <c r="H390" t="str">
        <v>A1</v>
      </c>
      <c r="I390" t="str">
        <v>390x270x200</v>
      </c>
      <c r="J390">
        <v>5000</v>
      </c>
      <c r="K390" t="str">
        <v>BF</v>
      </c>
      <c r="L390" t="str">
        <v>K135 / M135 / K125</v>
      </c>
      <c r="M390" t="str">
        <v>WHITE 01 - BLACK 01 - BROWN 35</v>
      </c>
      <c r="N390" t="str">
        <v>K135</v>
      </c>
      <c r="O390" t="str">
        <v>M135</v>
      </c>
      <c r="P390" t="str">
        <v/>
      </c>
      <c r="Q390" t="str">
        <v/>
      </c>
      <c r="R390" t="str">
        <v>K125</v>
      </c>
      <c r="S390" t="str">
        <v>28/05/2026</v>
      </c>
      <c r="T390" t="str">
        <v>02/06/2026</v>
      </c>
      <c r="U390" t="str">
        <v>04/06/2026</v>
      </c>
      <c r="V390" t="str">
        <v>FLEXO 4</v>
      </c>
      <c r="W390" t="str">
        <v>04/06/2026</v>
      </c>
      <c r="X390" t="str">
        <v>04/06/2026</v>
      </c>
      <c r="Y390" t="str">
        <v>04/06/2026</v>
      </c>
      <c r="Z390">
        <v>5000</v>
      </c>
      <c r="AA390">
        <v>1374</v>
      </c>
      <c r="AB390">
        <v>160</v>
      </c>
      <c r="AC390">
        <v>5000</v>
      </c>
      <c r="AD390">
        <v>0</v>
      </c>
      <c r="AE390">
        <v>0</v>
      </c>
      <c r="AF390">
        <v>5240</v>
      </c>
      <c r="AG390">
        <v>5240</v>
      </c>
      <c r="AH390">
        <v>1490.5704</v>
      </c>
      <c r="AI390">
        <v>1490.5704</v>
      </c>
      <c r="AJ390">
        <v>1.49057</v>
      </c>
      <c r="AK390">
        <f>ROUND((AH390-AL390)/1000,6)</f>
      </c>
      <c r="AL390">
        <v>0</v>
      </c>
      <c r="AM390">
        <v>0</v>
      </c>
      <c r="AN390">
        <v>5240</v>
      </c>
      <c r="AO390" t="str">
        <v>SELESAI</v>
      </c>
    </row>
    <row r="391">
      <c r="A391">
        <v>390</v>
      </c>
      <c r="B391" t="str">
        <v>SLC/2605/01119</v>
      </c>
      <c r="C391" t="str">
        <v>SPS/2605/01119-B01</v>
      </c>
      <c r="D391" t="str">
        <v>28/05/2026</v>
      </c>
      <c r="E391" t="str">
        <v>M030-2600101-A1</v>
      </c>
      <c r="F391" t="str">
        <v>(KCRR72-01) KARTON COCORIO R72</v>
      </c>
      <c r="G391" t="str">
        <v>MARIMAS PUTERA KENCANA, PT</v>
      </c>
      <c r="H391" t="str">
        <v>A1</v>
      </c>
      <c r="I391" t="str">
        <v>360x155x265</v>
      </c>
      <c r="J391">
        <v>10000</v>
      </c>
      <c r="K391" t="str">
        <v>CF</v>
      </c>
      <c r="L391" t="str">
        <v>K275 / M150 / K200</v>
      </c>
      <c r="M391" t="str">
        <v>WHITE 01 - BROWN 17 - RED 04</v>
      </c>
      <c r="N391" t="str">
        <v>K275</v>
      </c>
      <c r="O391" t="str">
        <v/>
      </c>
      <c r="P391" t="str">
        <v/>
      </c>
      <c r="Q391" t="str">
        <v>M150</v>
      </c>
      <c r="R391" t="str">
        <v>K200</v>
      </c>
      <c r="S391" t="str">
        <v>28/05/2026</v>
      </c>
      <c r="T391" t="str">
        <v>06/06/2026</v>
      </c>
      <c r="U391" t="str">
        <v>14/06/2026</v>
      </c>
      <c r="V391" t="str">
        <v>FLEXO 6</v>
      </c>
      <c r="W391" t="str">
        <v>14/06/2026</v>
      </c>
      <c r="X391" t="str">
        <v>14/06/2026</v>
      </c>
      <c r="Y391" t="str">
        <v>14/06/2026</v>
      </c>
      <c r="Z391">
        <v>10000</v>
      </c>
      <c r="AA391">
        <v>2076</v>
      </c>
      <c r="AB391">
        <v>220</v>
      </c>
      <c r="AC391">
        <v>10000</v>
      </c>
      <c r="AD391">
        <v>0</v>
      </c>
      <c r="AE391">
        <v>0</v>
      </c>
      <c r="AF391">
        <v>10000</v>
      </c>
      <c r="AG391">
        <v>10000</v>
      </c>
      <c r="AH391">
        <v>3216.9</v>
      </c>
      <c r="AI391">
        <v>3216.9</v>
      </c>
      <c r="AJ391">
        <v>3.2169</v>
      </c>
      <c r="AK391">
        <f>ROUND((AH391-AL391)/1000,6)</f>
      </c>
      <c r="AL391">
        <v>0</v>
      </c>
      <c r="AM391">
        <v>0</v>
      </c>
      <c r="AN391">
        <v>10000</v>
      </c>
      <c r="AO391" t="str">
        <v>SELESAI</v>
      </c>
    </row>
    <row r="392">
      <c r="A392">
        <v>391</v>
      </c>
      <c r="B392" t="str">
        <v>SLC/2605/01118</v>
      </c>
      <c r="C392" t="str">
        <v>SPS/2605/01118-B01</v>
      </c>
      <c r="D392" t="str">
        <v>28/05/2026</v>
      </c>
      <c r="E392" t="str">
        <v>B001-2600700-A1</v>
      </c>
      <c r="F392" t="str">
        <v>BOX WALLFAN 370 IB</v>
      </c>
      <c r="G392" t="str">
        <v>BUDHI DHARMAWAN</v>
      </c>
      <c r="H392" t="str">
        <v>A1</v>
      </c>
      <c r="I392" t="str">
        <v>440x235x425</v>
      </c>
      <c r="J392">
        <v>2500</v>
      </c>
      <c r="K392" t="str">
        <v>CF</v>
      </c>
      <c r="L392" t="str">
        <v>K125 / M125 / K125</v>
      </c>
      <c r="M392" t="str">
        <v>RED 01 - BLUE 124 - BLACK 01 - GREEN 244</v>
      </c>
      <c r="N392" t="str">
        <v>K125</v>
      </c>
      <c r="O392" t="str">
        <v/>
      </c>
      <c r="P392" t="str">
        <v/>
      </c>
      <c r="Q392" t="str">
        <v>M125</v>
      </c>
      <c r="R392" t="str">
        <v>K125</v>
      </c>
      <c r="S392" t="str">
        <v>29/05/2026</v>
      </c>
      <c r="T392" t="str">
        <v>05/06/2026</v>
      </c>
      <c r="U392" t="str">
        <v>15/06/2026</v>
      </c>
      <c r="V392" t="str">
        <v>FLEXO 6/7</v>
      </c>
      <c r="W392" t="str">
        <v>15/06/2026</v>
      </c>
      <c r="X392" t="str">
        <v>15/06/2026</v>
      </c>
      <c r="Y392" t="str">
        <v>15/06/2026</v>
      </c>
      <c r="Z392">
        <v>2500</v>
      </c>
      <c r="AA392">
        <v>890</v>
      </c>
      <c r="AB392">
        <v>114</v>
      </c>
      <c r="AC392">
        <v>2500</v>
      </c>
      <c r="AD392">
        <v>0</v>
      </c>
      <c r="AE392">
        <v>497</v>
      </c>
      <c r="AF392">
        <v>1377</v>
      </c>
      <c r="AG392">
        <v>880</v>
      </c>
      <c r="AH392">
        <v>356.2768</v>
      </c>
      <c r="AI392">
        <v>356.2768</v>
      </c>
      <c r="AJ392">
        <v>0.356276</v>
      </c>
      <c r="AK392">
        <f>ROUND((AH392-AL392)/1000,6)</f>
      </c>
      <c r="AL392">
        <v>0</v>
      </c>
      <c r="AM392">
        <v>1620</v>
      </c>
      <c r="AN392">
        <v>880</v>
      </c>
      <c r="AO392" t="str">
        <v>SELESAI</v>
      </c>
    </row>
    <row r="393">
      <c r="A393">
        <v>392</v>
      </c>
      <c r="B393" t="str">
        <v>SLC/2605/01117</v>
      </c>
      <c r="C393" t="str">
        <v>SPS/2605/01117-B01</v>
      </c>
      <c r="D393" t="str">
        <v>28/05/2026</v>
      </c>
      <c r="E393" t="str">
        <v>B001-2600800-A1</v>
      </c>
      <c r="F393" t="str">
        <v>BOX WALLFAN 370 OB</v>
      </c>
      <c r="G393" t="str">
        <v>BUDHI DHARMAWAN</v>
      </c>
      <c r="H393" t="str">
        <v>A1</v>
      </c>
      <c r="I393" t="str">
        <v>455x245x440</v>
      </c>
      <c r="J393">
        <v>2500</v>
      </c>
      <c r="K393" t="str">
        <v>CF</v>
      </c>
      <c r="L393" t="str">
        <v>K125 / M125 / K125</v>
      </c>
      <c r="M393" t="str">
        <v>RED 01 - BLUE 124 - BLACK 01 - GREEN 244</v>
      </c>
      <c r="N393" t="str">
        <v>K125</v>
      </c>
      <c r="O393" t="str">
        <v/>
      </c>
      <c r="P393" t="str">
        <v/>
      </c>
      <c r="Q393" t="str">
        <v>M125</v>
      </c>
      <c r="R393" t="str">
        <v>K125</v>
      </c>
      <c r="S393" t="str">
        <v>29/05/2026</v>
      </c>
      <c r="T393" t="str">
        <v>05/06/2026</v>
      </c>
      <c r="U393" t="str">
        <v>15/06/2026</v>
      </c>
      <c r="V393" t="str">
        <v>FLEXO 6/7</v>
      </c>
      <c r="W393" t="str">
        <v>15/06/2026</v>
      </c>
      <c r="X393" t="str">
        <v>15/06/2026</v>
      </c>
      <c r="Y393" t="str">
        <v>15/06/2026</v>
      </c>
      <c r="Z393">
        <v>2500</v>
      </c>
      <c r="AA393">
        <v>889</v>
      </c>
      <c r="AB393">
        <v>45</v>
      </c>
      <c r="AC393">
        <v>2500</v>
      </c>
      <c r="AD393">
        <v>0</v>
      </c>
      <c r="AE393">
        <v>400</v>
      </c>
      <c r="AF393">
        <v>2360</v>
      </c>
      <c r="AG393">
        <v>1960</v>
      </c>
      <c r="AH393">
        <v>852.6</v>
      </c>
      <c r="AI393">
        <v>852.6</v>
      </c>
      <c r="AJ393">
        <v>0.8526</v>
      </c>
      <c r="AK393">
        <f>ROUND((AH393-AL393)/1000,6)</f>
      </c>
      <c r="AL393">
        <v>0</v>
      </c>
      <c r="AM393">
        <v>540</v>
      </c>
      <c r="AN393">
        <v>1960</v>
      </c>
      <c r="AO393" t="str">
        <v>SELESAI</v>
      </c>
    </row>
    <row r="394">
      <c r="A394">
        <v>393</v>
      </c>
      <c r="B394" t="str">
        <v>SLC/2605/01116</v>
      </c>
      <c r="C394" t="str">
        <v>SPS/2605/01116-B01</v>
      </c>
      <c r="D394" t="str">
        <v>28/05/2026</v>
      </c>
      <c r="E394" t="str">
        <v>C005-2600301-DC</v>
      </c>
      <c r="F394" t="str">
        <v>13307830 TOP SQUAREBIN</v>
      </c>
      <c r="G394" t="str">
        <v>COCA COLA BOTTLING INDONESIA, PT</v>
      </c>
      <c r="H394" t="str">
        <v>DC</v>
      </c>
      <c r="I394" t="str">
        <v>1108x1051x140</v>
      </c>
      <c r="J394">
        <v>300</v>
      </c>
      <c r="K394" t="str">
        <v>BCF</v>
      </c>
      <c r="L394" t="str">
        <v>K275 / M150 / M150 / M150 / K275</v>
      </c>
      <c r="M394" t="str">
        <v>POLOS</v>
      </c>
      <c r="N394" t="str">
        <v>K275</v>
      </c>
      <c r="O394" t="str">
        <v>M150</v>
      </c>
      <c r="P394" t="str">
        <v>M150</v>
      </c>
      <c r="Q394" t="str">
        <v>M150</v>
      </c>
      <c r="R394" t="str">
        <v>K275</v>
      </c>
      <c r="S394" t="str">
        <v>29/05/2026</v>
      </c>
      <c r="T394" t="str">
        <v>10/06/2026</v>
      </c>
      <c r="U394" t="str">
        <v>10/06/2026</v>
      </c>
      <c r="V394" t="str">
        <v/>
      </c>
      <c r="W394" t="str">
        <v>10/06/2026</v>
      </c>
      <c r="X394" t="str">
        <v>11/06/2026</v>
      </c>
      <c r="Y394" t="str">
        <v>11/06/2026</v>
      </c>
      <c r="Z394">
        <v>300</v>
      </c>
      <c r="AA394">
        <v>366</v>
      </c>
      <c r="AB394">
        <v>33</v>
      </c>
      <c r="AC394">
        <v>300</v>
      </c>
      <c r="AD394">
        <v>0</v>
      </c>
      <c r="AE394">
        <v>0</v>
      </c>
      <c r="AF394">
        <v>300</v>
      </c>
      <c r="AG394">
        <v>300</v>
      </c>
      <c r="AH394">
        <v>622.398</v>
      </c>
      <c r="AI394">
        <v>622.398</v>
      </c>
      <c r="AJ394">
        <v>0.622398</v>
      </c>
      <c r="AK394">
        <f>ROUND((AH394-AL394)/1000,6)</f>
      </c>
      <c r="AL394">
        <v>0</v>
      </c>
      <c r="AM394">
        <v>0</v>
      </c>
      <c r="AN394">
        <v>300</v>
      </c>
      <c r="AO394" t="str">
        <v>SELESAI</v>
      </c>
    </row>
    <row r="395">
      <c r="A395">
        <v>394</v>
      </c>
      <c r="B395" t="str">
        <v>SLC/2605/01115</v>
      </c>
      <c r="C395" t="str">
        <v>SPS/2605/01115-B01</v>
      </c>
      <c r="D395" t="str">
        <v>28/05/2026</v>
      </c>
      <c r="E395" t="str">
        <v>C005-2600201-DC</v>
      </c>
      <c r="F395" t="str">
        <v>13307825 OUTER SLEEVE SQUAREBIN</v>
      </c>
      <c r="G395" t="str">
        <v>COCA COLA BOTTLING INDONESIA, PT</v>
      </c>
      <c r="H395" t="str">
        <v>DC</v>
      </c>
      <c r="I395" t="str">
        <v>1073x1010x1038</v>
      </c>
      <c r="J395">
        <v>300</v>
      </c>
      <c r="K395" t="str">
        <v>BCF</v>
      </c>
      <c r="L395" t="str">
        <v>K275 / M150 / M150 / M150 / K275</v>
      </c>
      <c r="M395" t="str">
        <v>RED 01</v>
      </c>
      <c r="N395" t="str">
        <v>K275</v>
      </c>
      <c r="O395" t="str">
        <v>M150</v>
      </c>
      <c r="P395" t="str">
        <v>M150</v>
      </c>
      <c r="Q395" t="str">
        <v>M150</v>
      </c>
      <c r="R395" t="str">
        <v>K275</v>
      </c>
      <c r="S395" t="str">
        <v>29/05/2026</v>
      </c>
      <c r="T395" t="str">
        <v>10/06/2026</v>
      </c>
      <c r="U395" t="str">
        <v>10/06/2026</v>
      </c>
      <c r="V395" t="str">
        <v>FLEXO 9</v>
      </c>
      <c r="W395" t="str">
        <v>10/06/2026</v>
      </c>
      <c r="X395" t="str">
        <v>10/06/2026</v>
      </c>
      <c r="Y395" t="str">
        <v>10/06/2026</v>
      </c>
      <c r="Z395">
        <v>300</v>
      </c>
      <c r="AA395">
        <v>384</v>
      </c>
      <c r="AB395">
        <v>10</v>
      </c>
      <c r="AC395">
        <v>300</v>
      </c>
      <c r="AD395">
        <v>0</v>
      </c>
      <c r="AE395">
        <v>150</v>
      </c>
      <c r="AF395">
        <v>300</v>
      </c>
      <c r="AG395">
        <v>150</v>
      </c>
      <c r="AH395">
        <v>555.1245</v>
      </c>
      <c r="AI395">
        <v>555.1245</v>
      </c>
      <c r="AJ395">
        <v>0.555124</v>
      </c>
      <c r="AK395">
        <f>ROUND((AH395-AL395)/1000,6)</f>
      </c>
      <c r="AL395">
        <v>0</v>
      </c>
      <c r="AM395">
        <v>150</v>
      </c>
      <c r="AN395">
        <v>150</v>
      </c>
      <c r="AO395" t="str">
        <v>SELESAI</v>
      </c>
    </row>
    <row r="396">
      <c r="A396">
        <v>395</v>
      </c>
      <c r="B396" t="str">
        <v>SLC/2605/01115</v>
      </c>
      <c r="C396" t="str">
        <v>SPS/2605/01115-B02</v>
      </c>
      <c r="D396" t="str">
        <v>28/05/2026</v>
      </c>
      <c r="E396" t="str">
        <v>C005-2600201-DC</v>
      </c>
      <c r="F396" t="str">
        <v>13307825 OUTER SLEEVE SQUAREBIN</v>
      </c>
      <c r="G396" t="str">
        <v>COCA COLA BOTTLING INDONESIA, PT</v>
      </c>
      <c r="H396" t="str">
        <v>DC</v>
      </c>
      <c r="I396" t="str">
        <v>1073x1010x1038</v>
      </c>
      <c r="J396">
        <v>300</v>
      </c>
      <c r="K396" t="str">
        <v>BCF</v>
      </c>
      <c r="L396" t="str">
        <v>K275 / M150 / M150 / M150 / K275</v>
      </c>
      <c r="M396" t="str">
        <v>RED 01</v>
      </c>
      <c r="N396" t="str">
        <v>K275</v>
      </c>
      <c r="O396" t="str">
        <v>M150</v>
      </c>
      <c r="P396" t="str">
        <v>M150</v>
      </c>
      <c r="Q396" t="str">
        <v>M150</v>
      </c>
      <c r="R396" t="str">
        <v>K275</v>
      </c>
      <c r="S396" t="str">
        <v>09/06/2026</v>
      </c>
      <c r="T396" t="str">
        <v>10/06/2026</v>
      </c>
      <c r="U396" t="str">
        <v>11/06/2026</v>
      </c>
      <c r="V396" t="str">
        <v>FLEXO 9</v>
      </c>
      <c r="W396" t="str">
        <v>11/06/2026</v>
      </c>
      <c r="X396" t="str">
        <v>11/06/2026</v>
      </c>
      <c r="Y396" t="str">
        <v>11/06/2026</v>
      </c>
      <c r="Z396">
        <v>300</v>
      </c>
      <c r="AA396">
        <v>409</v>
      </c>
      <c r="AB396">
        <v>14</v>
      </c>
      <c r="AC396">
        <v>300</v>
      </c>
      <c r="AD396">
        <v>0</v>
      </c>
      <c r="AE396">
        <v>-70</v>
      </c>
      <c r="AF396">
        <v>80</v>
      </c>
      <c r="AG396">
        <v>150</v>
      </c>
      <c r="AH396">
        <v>555.1245</v>
      </c>
      <c r="AI396">
        <v>555.1245</v>
      </c>
      <c r="AJ396">
        <v>0.555124</v>
      </c>
      <c r="AK396">
        <f>ROUND((AH396-AL396)/1000,6)</f>
      </c>
      <c r="AL396">
        <v>0</v>
      </c>
      <c r="AM396">
        <v>150</v>
      </c>
      <c r="AN396">
        <v>150</v>
      </c>
      <c r="AO396" t="str">
        <v>SELESAI</v>
      </c>
    </row>
    <row r="397">
      <c r="A397">
        <v>396</v>
      </c>
      <c r="B397" t="str">
        <v>SLC/2605/01114</v>
      </c>
      <c r="C397" t="str">
        <v>SPS/2605/01114-B01</v>
      </c>
      <c r="D397" t="str">
        <v>28/05/2026</v>
      </c>
      <c r="E397" t="str">
        <v>C005-2600101-DC</v>
      </c>
      <c r="F397" t="str">
        <v>13307824 INNER SLEEVE SQUAREBIN</v>
      </c>
      <c r="G397" t="str">
        <v>COCA COLA BOTTLING INDONESIA, PT</v>
      </c>
      <c r="H397" t="str">
        <v>DC</v>
      </c>
      <c r="I397" t="str">
        <v>846x777x1026</v>
      </c>
      <c r="J397">
        <v>300</v>
      </c>
      <c r="K397" t="str">
        <v>BCF</v>
      </c>
      <c r="L397" t="str">
        <v>K275 / M150 / M150 / M150 / K275</v>
      </c>
      <c r="M397" t="str">
        <v>RED 01</v>
      </c>
      <c r="N397" t="str">
        <v>K275</v>
      </c>
      <c r="O397" t="str">
        <v>M150</v>
      </c>
      <c r="P397" t="str">
        <v>M150</v>
      </c>
      <c r="Q397" t="str">
        <v>M150</v>
      </c>
      <c r="R397" t="str">
        <v>K275</v>
      </c>
      <c r="S397" t="str">
        <v>29/05/2026</v>
      </c>
      <c r="T397" t="str">
        <v>10/06/2026</v>
      </c>
      <c r="U397" t="str">
        <v>10/06/2026</v>
      </c>
      <c r="V397" t="str">
        <v>FLEXO 9</v>
      </c>
      <c r="W397" t="str">
        <v>10/06/2026</v>
      </c>
      <c r="X397" t="str">
        <v>11/06/2026</v>
      </c>
      <c r="Y397" t="str">
        <v>11/06/2026</v>
      </c>
      <c r="Z397">
        <v>300</v>
      </c>
      <c r="AA397">
        <v>821</v>
      </c>
      <c r="AB397">
        <v>76</v>
      </c>
      <c r="AC397">
        <v>300</v>
      </c>
      <c r="AD397">
        <v>0</v>
      </c>
      <c r="AE397">
        <v>0</v>
      </c>
      <c r="AF397">
        <v>300</v>
      </c>
      <c r="AG397">
        <v>300</v>
      </c>
      <c r="AH397">
        <v>1363.971</v>
      </c>
      <c r="AI397">
        <v>1363.971</v>
      </c>
      <c r="AJ397">
        <v>1.363971</v>
      </c>
      <c r="AK397">
        <f>ROUND((AH397-AL397)/1000,6)</f>
      </c>
      <c r="AL397">
        <v>0</v>
      </c>
      <c r="AM397">
        <v>0</v>
      </c>
      <c r="AN397">
        <v>300</v>
      </c>
      <c r="AO397" t="str">
        <v>SELESAI</v>
      </c>
    </row>
    <row r="398">
      <c r="A398">
        <v>397</v>
      </c>
      <c r="B398" t="str">
        <v>SLC/2605/01113</v>
      </c>
      <c r="C398" t="str">
        <v>SPS/2605/01113-S01</v>
      </c>
      <c r="D398" t="str">
        <v>28/05/2026</v>
      </c>
      <c r="E398" t="str">
        <v>E003-2600400-SH</v>
      </c>
      <c r="F398" t="str">
        <v>SHEET - 1350 X 1670 MM (BERSIH)</v>
      </c>
      <c r="G398" t="str">
        <v>ERIK SULISWANTO</v>
      </c>
      <c r="H398" t="str">
        <v>SH</v>
      </c>
      <c r="I398" t="str">
        <v>1350x1670x0</v>
      </c>
      <c r="J398">
        <v>2000</v>
      </c>
      <c r="K398" t="str">
        <v>BF</v>
      </c>
      <c r="L398" t="str">
        <v>K110 / M110 / K110</v>
      </c>
      <c r="M398" t="str">
        <v/>
      </c>
      <c r="N398" t="str">
        <v>K110</v>
      </c>
      <c r="O398" t="str">
        <v>M110</v>
      </c>
      <c r="P398" t="str">
        <v/>
      </c>
      <c r="Q398" t="str">
        <v/>
      </c>
      <c r="R398" t="str">
        <v>K110</v>
      </c>
      <c r="S398" t="str">
        <v>29/05/2026</v>
      </c>
      <c r="T398" t="str">
        <v>02/06/2026</v>
      </c>
      <c r="U398" t="str">
        <v>04/06/2026</v>
      </c>
      <c r="V398" t="str">
        <v/>
      </c>
      <c r="W398" t="str">
        <v>04/06/2026</v>
      </c>
      <c r="X398" t="str">
        <v>04/06/2026</v>
      </c>
      <c r="Y398" t="str">
        <v>04/06/2026</v>
      </c>
      <c r="Z398">
        <v>2000</v>
      </c>
      <c r="AA398">
        <v>2166</v>
      </c>
      <c r="AB398">
        <v>73</v>
      </c>
      <c r="AC398">
        <v>2000</v>
      </c>
      <c r="AD398">
        <v>0</v>
      </c>
      <c r="AE398">
        <v>2</v>
      </c>
      <c r="AF398">
        <v>2030</v>
      </c>
      <c r="AG398">
        <v>2028</v>
      </c>
      <c r="AH398">
        <v>1689.85128</v>
      </c>
      <c r="AI398">
        <v>1689.85128</v>
      </c>
      <c r="AJ398">
        <v>1.689851</v>
      </c>
      <c r="AK398">
        <f>ROUND((AH398-AL398)/1000,6)</f>
      </c>
      <c r="AL398">
        <v>0</v>
      </c>
      <c r="AM398">
        <v>0</v>
      </c>
      <c r="AN398">
        <v>2028</v>
      </c>
      <c r="AO398" t="str">
        <v>SELESAI</v>
      </c>
    </row>
    <row r="399">
      <c r="A399">
        <v>398</v>
      </c>
      <c r="B399" t="str">
        <v>SLC/2605/01110</v>
      </c>
      <c r="C399" t="str">
        <v>SPS/2605/01110-B01</v>
      </c>
      <c r="D399" t="str">
        <v>28/05/2026</v>
      </c>
      <c r="E399" t="str">
        <v>T006-2600100-DC</v>
      </c>
      <c r="F399" t="str">
        <v>TAWON - CC, IB</v>
      </c>
      <c r="G399" t="str">
        <v>TAWON JAYA MAKASSAR, PT</v>
      </c>
      <c r="H399" t="str">
        <v>DC</v>
      </c>
      <c r="I399" t="str">
        <v>187x130x92</v>
      </c>
      <c r="J399">
        <v>60000</v>
      </c>
      <c r="K399" t="str">
        <v>BF</v>
      </c>
      <c r="L399" t="str">
        <v>K150 / M125 / M125</v>
      </c>
      <c r="M399" t="str">
        <v>RED 01 - BLUE 01</v>
      </c>
      <c r="N399" t="str">
        <v>K150</v>
      </c>
      <c r="O399" t="str">
        <v>M125</v>
      </c>
      <c r="P399" t="str">
        <v/>
      </c>
      <c r="Q399" t="str">
        <v/>
      </c>
      <c r="R399" t="str">
        <v>M125</v>
      </c>
      <c r="S399" t="str">
        <v>28/05/2026</v>
      </c>
      <c r="T399" t="str">
        <v>05/06/2026</v>
      </c>
      <c r="U399" t="str">
        <v>12/06/2026</v>
      </c>
      <c r="V399" t="str">
        <v>FLEXO 2/6/7</v>
      </c>
      <c r="W399" t="str">
        <v>12/06/2026</v>
      </c>
      <c r="X399" t="str">
        <v>12/06/2026</v>
      </c>
      <c r="Y399" t="str">
        <v>12/06/2026</v>
      </c>
      <c r="Z399">
        <v>60000</v>
      </c>
      <c r="AA399">
        <v>4017</v>
      </c>
      <c r="AB399">
        <v>136</v>
      </c>
      <c r="AC399">
        <v>60000</v>
      </c>
      <c r="AD399">
        <v>0</v>
      </c>
      <c r="AE399">
        <v>4260</v>
      </c>
      <c r="AF399">
        <v>61040</v>
      </c>
      <c r="AG399">
        <v>56780</v>
      </c>
      <c r="AH399">
        <v>4931.343</v>
      </c>
      <c r="AI399">
        <v>4931.343</v>
      </c>
      <c r="AJ399">
        <v>4.931343</v>
      </c>
      <c r="AK399">
        <f>ROUND((AH399-AL399)/1000,6)</f>
      </c>
      <c r="AL399">
        <v>0</v>
      </c>
      <c r="AM399">
        <v>3220</v>
      </c>
      <c r="AN399">
        <v>56780</v>
      </c>
      <c r="AO399" t="str">
        <v>SELESAI</v>
      </c>
    </row>
    <row r="400">
      <c r="A400">
        <v>399</v>
      </c>
      <c r="B400" t="str">
        <v>SLC/2605/01109</v>
      </c>
      <c r="C400" t="str">
        <v>SPS/2605/01109-B01</v>
      </c>
      <c r="D400" t="str">
        <v>28/05/2026</v>
      </c>
      <c r="E400" t="str">
        <v>001975</v>
      </c>
      <c r="F400" t="str">
        <v>TAWON - CC , OB</v>
      </c>
      <c r="G400" t="str">
        <v>TAWON JAYA MAKASSAR, PT</v>
      </c>
      <c r="H400" t="str">
        <v>A1</v>
      </c>
      <c r="I400" t="str">
        <v>417x395x204</v>
      </c>
      <c r="J400">
        <v>4000</v>
      </c>
      <c r="K400" t="str">
        <v>BCF</v>
      </c>
      <c r="L400" t="str">
        <v>K200 / M125 / M125 / M125 / K200</v>
      </c>
      <c r="M400" t="str">
        <v>BLACK 01</v>
      </c>
      <c r="N400" t="str">
        <v>K200</v>
      </c>
      <c r="O400" t="str">
        <v>M125</v>
      </c>
      <c r="P400" t="str">
        <v>M125</v>
      </c>
      <c r="Q400" t="str">
        <v>M125</v>
      </c>
      <c r="R400" t="str">
        <v>K200</v>
      </c>
      <c r="S400" t="str">
        <v>28/05/2026</v>
      </c>
      <c r="T400" t="str">
        <v>05/06/2026</v>
      </c>
      <c r="U400" t="str">
        <v>12/06/2026</v>
      </c>
      <c r="V400" t="str">
        <v>FLEXO 2</v>
      </c>
      <c r="W400" t="str">
        <v>12/06/2026</v>
      </c>
      <c r="X400" t="str">
        <v>12/06/2026</v>
      </c>
      <c r="Y400" t="str">
        <v>12/06/2026</v>
      </c>
      <c r="Z400">
        <v>4000</v>
      </c>
      <c r="AA400">
        <v>1433</v>
      </c>
      <c r="AB400">
        <v>57</v>
      </c>
      <c r="AC400">
        <v>4000</v>
      </c>
      <c r="AD400">
        <v>0</v>
      </c>
      <c r="AE400">
        <v>475</v>
      </c>
      <c r="AF400">
        <v>4055</v>
      </c>
      <c r="AG400">
        <v>3580</v>
      </c>
      <c r="AH400">
        <v>3310.8914</v>
      </c>
      <c r="AI400">
        <v>3310.8914</v>
      </c>
      <c r="AJ400">
        <v>3.310891</v>
      </c>
      <c r="AK400">
        <f>ROUND((AH400-AL400)/1000,6)</f>
      </c>
      <c r="AL400">
        <v>0</v>
      </c>
      <c r="AM400">
        <v>420</v>
      </c>
      <c r="AN400">
        <v>3580</v>
      </c>
      <c r="AO400" t="str">
        <v>SELESAI</v>
      </c>
    </row>
    <row r="401">
      <c r="A401">
        <v>400</v>
      </c>
      <c r="B401" t="str">
        <v>SLC/2605/01108</v>
      </c>
      <c r="C401" t="str">
        <v>SPS/2605/01108-B01</v>
      </c>
      <c r="D401" t="str">
        <v>28/05/2026</v>
      </c>
      <c r="E401" t="str">
        <v>0020625</v>
      </c>
      <c r="F401" t="str">
        <v>KARDUS 1020 X 200 X 150 MM</v>
      </c>
      <c r="G401" t="str">
        <v>METRO JATIM RAYA, PT</v>
      </c>
      <c r="H401" t="str">
        <v>A1</v>
      </c>
      <c r="I401" t="str">
        <v>1020x200x150</v>
      </c>
      <c r="J401">
        <v>5000</v>
      </c>
      <c r="K401" t="str">
        <v>BCF</v>
      </c>
      <c r="L401" t="str">
        <v>K150 / M125 / M125 / M125 / K150</v>
      </c>
      <c r="M401" t="str">
        <v>RED 01 - BLUE 01 - GREEN 168 - BLACK 01</v>
      </c>
      <c r="N401" t="str">
        <v>K150</v>
      </c>
      <c r="O401" t="str">
        <v>M125</v>
      </c>
      <c r="P401" t="str">
        <v>M125</v>
      </c>
      <c r="Q401" t="str">
        <v>M125</v>
      </c>
      <c r="R401" t="str">
        <v>K150</v>
      </c>
      <c r="S401" t="str">
        <v>28/05/2026</v>
      </c>
      <c r="T401" t="str">
        <v>03/06/2026</v>
      </c>
      <c r="U401" t="str">
        <v>08/06/2026</v>
      </c>
      <c r="V401" t="str">
        <v>FLEXO 7</v>
      </c>
      <c r="W401" t="str">
        <v>08/06/2026</v>
      </c>
      <c r="X401" t="str">
        <v>09/06/2026</v>
      </c>
      <c r="Y401" t="str">
        <v>09/06/2026</v>
      </c>
      <c r="Z401">
        <v>5000</v>
      </c>
      <c r="AA401">
        <v>1116</v>
      </c>
      <c r="AB401">
        <v>185</v>
      </c>
      <c r="AC401">
        <v>5000</v>
      </c>
      <c r="AD401">
        <v>0</v>
      </c>
      <c r="AE401">
        <v>0</v>
      </c>
      <c r="AF401">
        <v>4622</v>
      </c>
      <c r="AG401">
        <v>4622</v>
      </c>
      <c r="AH401">
        <v>3384.73682</v>
      </c>
      <c r="AI401">
        <v>3384.73682</v>
      </c>
      <c r="AJ401">
        <v>3.384736</v>
      </c>
      <c r="AK401">
        <f>ROUND((AH401-AL401)/1000,6)</f>
      </c>
      <c r="AL401">
        <v>0</v>
      </c>
      <c r="AM401">
        <v>378</v>
      </c>
      <c r="AN401">
        <v>4622</v>
      </c>
      <c r="AO401" t="str">
        <v>SELESAI</v>
      </c>
    </row>
    <row r="402">
      <c r="A402">
        <v>401</v>
      </c>
      <c r="B402" t="str">
        <v>SLC/2605/01102</v>
      </c>
      <c r="C402" t="str">
        <v>SPS/2605/01102-B01</v>
      </c>
      <c r="D402" t="str">
        <v>28/05/2026</v>
      </c>
      <c r="E402" t="str">
        <v>S004-2601100-A1</v>
      </c>
      <c r="F402" t="str">
        <v>DUS GEMEZ ENAAK SPICY LEVEL 1 14 GR CAMBODIA KTN/GNSY/E/180/00/CAMBODIA</v>
      </c>
      <c r="G402" t="str">
        <v>SIANTAR TOP TBK, PT</v>
      </c>
      <c r="H402" t="str">
        <v>A1</v>
      </c>
      <c r="I402" t="str">
        <v>410x275x295</v>
      </c>
      <c r="J402">
        <v>10000</v>
      </c>
      <c r="K402" t="str">
        <v>BF</v>
      </c>
      <c r="L402" t="str">
        <v>K125 / M125 / M125</v>
      </c>
      <c r="M402" t="str">
        <v>YLW 01 - RED 01 - WHITE 46 - BLACK 01</v>
      </c>
      <c r="N402" t="str">
        <v>K125</v>
      </c>
      <c r="O402" t="str">
        <v>M125</v>
      </c>
      <c r="P402" t="str">
        <v/>
      </c>
      <c r="Q402" t="str">
        <v/>
      </c>
      <c r="R402" t="str">
        <v>M125</v>
      </c>
      <c r="S402" t="str">
        <v>28/05/2026</v>
      </c>
      <c r="T402" t="str">
        <v>10/06/2026</v>
      </c>
      <c r="U402" t="str">
        <v>11/06/2026</v>
      </c>
      <c r="V402" t="str">
        <v>FLEXO 8</v>
      </c>
      <c r="W402" t="str">
        <v>11/06/2026</v>
      </c>
      <c r="X402" t="str">
        <v>13/06/2026</v>
      </c>
      <c r="Y402" t="str">
        <v>13/06/2026</v>
      </c>
      <c r="Z402">
        <v>10000</v>
      </c>
      <c r="AA402">
        <v>2869</v>
      </c>
      <c r="AB402">
        <v>164</v>
      </c>
      <c r="AC402">
        <v>10000</v>
      </c>
      <c r="AD402">
        <v>0</v>
      </c>
      <c r="AE402">
        <v>-1050</v>
      </c>
      <c r="AF402">
        <v>9450</v>
      </c>
      <c r="AG402">
        <v>10500</v>
      </c>
      <c r="AH402">
        <v>3572.625</v>
      </c>
      <c r="AI402">
        <v>3572.625</v>
      </c>
      <c r="AJ402">
        <v>3.572625</v>
      </c>
      <c r="AK402">
        <f>ROUND((AH402-AL402)/1000,6)</f>
      </c>
      <c r="AL402">
        <v>0</v>
      </c>
      <c r="AM402">
        <v>0</v>
      </c>
      <c r="AN402">
        <v>10500</v>
      </c>
      <c r="AO402" t="str">
        <v>SELESAI</v>
      </c>
    </row>
    <row r="403">
      <c r="A403">
        <v>402</v>
      </c>
      <c r="B403" t="str">
        <v>SLC/2605/01101</v>
      </c>
      <c r="C403" t="str">
        <v>SPS/2605/01101-B01</v>
      </c>
      <c r="D403" t="str">
        <v>28/05/2026</v>
      </c>
      <c r="E403" t="str">
        <v>S004-2600700-A1</v>
      </c>
      <c r="F403" t="str">
        <v>DUS GEMEZ ENAAK CHICKEN BBQ 16 GR CAMBODIA KTN/GNA/E/180/02/CAMBODIA</v>
      </c>
      <c r="G403" t="str">
        <v>SIANTAR TOP TBK, PT</v>
      </c>
      <c r="H403" t="str">
        <v>A1</v>
      </c>
      <c r="I403" t="str">
        <v>410x275x295</v>
      </c>
      <c r="J403">
        <v>6000</v>
      </c>
      <c r="K403" t="str">
        <v>BF</v>
      </c>
      <c r="L403" t="str">
        <v>K125 / M125 / M125</v>
      </c>
      <c r="M403" t="str">
        <v>RED 15 - WHITE 13 - BLUE 96 - VIOLET 131</v>
      </c>
      <c r="N403" t="str">
        <v>K125</v>
      </c>
      <c r="O403" t="str">
        <v>M125</v>
      </c>
      <c r="P403" t="str">
        <v/>
      </c>
      <c r="Q403" t="str">
        <v/>
      </c>
      <c r="R403" t="str">
        <v>M125</v>
      </c>
      <c r="S403" t="str">
        <v>28/05/2026</v>
      </c>
      <c r="T403" t="str">
        <v>10/06/2026</v>
      </c>
      <c r="U403" t="str">
        <v>10/06/2026</v>
      </c>
      <c r="V403" t="str">
        <v>FLEXO 8</v>
      </c>
      <c r="W403" t="str">
        <v>10/06/2026</v>
      </c>
      <c r="X403" t="str">
        <v>10/06/2026</v>
      </c>
      <c r="Y403" t="str">
        <v>10/06/2026</v>
      </c>
      <c r="Z403">
        <v>6000</v>
      </c>
      <c r="AA403">
        <v>1575</v>
      </c>
      <c r="AB403">
        <v>320</v>
      </c>
      <c r="AC403">
        <v>6000</v>
      </c>
      <c r="AD403">
        <v>0</v>
      </c>
      <c r="AE403">
        <v>0</v>
      </c>
      <c r="AF403">
        <v>6300</v>
      </c>
      <c r="AG403">
        <v>6300</v>
      </c>
      <c r="AH403">
        <v>2143.575</v>
      </c>
      <c r="AI403">
        <v>2143.575</v>
      </c>
      <c r="AJ403">
        <v>2.143575</v>
      </c>
      <c r="AK403">
        <f>ROUND((AH403-AL403)/1000,6)</f>
      </c>
      <c r="AL403">
        <v>0</v>
      </c>
      <c r="AM403">
        <v>0</v>
      </c>
      <c r="AN403">
        <v>6300</v>
      </c>
      <c r="AO403" t="str">
        <v>SELESAI</v>
      </c>
    </row>
    <row r="404">
      <c r="A404">
        <v>403</v>
      </c>
      <c r="B404" t="str">
        <v>SLC/2605/01098</v>
      </c>
      <c r="C404" t="str">
        <v>SPS/2605/01098-B01</v>
      </c>
      <c r="D404" t="str">
        <v>28/05/2026</v>
      </c>
      <c r="E404" t="str">
        <v>BE29499</v>
      </c>
      <c r="F404" t="str">
        <v>DUS GEMEZ ENAAK SPICY BIGBOX 14 G XIAMEN TYSEN CHINA KTN/XMN SCY/E/180/07/XIAMENCHINA</v>
      </c>
      <c r="G404" t="str">
        <v>SIANTAR TOP TBK, PT</v>
      </c>
      <c r="H404" t="str">
        <v>A1</v>
      </c>
      <c r="I404" t="str">
        <v>380x270x255</v>
      </c>
      <c r="J404">
        <v>26000</v>
      </c>
      <c r="K404" t="str">
        <v>CF</v>
      </c>
      <c r="L404" t="str">
        <v>K200 / M150 / K200</v>
      </c>
      <c r="M404" t="str">
        <v>WHITE 01 - RED 33 - BLACK 01</v>
      </c>
      <c r="N404" t="str">
        <v>K200</v>
      </c>
      <c r="O404" t="str">
        <v/>
      </c>
      <c r="P404" t="str">
        <v/>
      </c>
      <c r="Q404" t="str">
        <v>M150</v>
      </c>
      <c r="R404" t="str">
        <v>K200</v>
      </c>
      <c r="S404" t="str">
        <v>28/05/2026</v>
      </c>
      <c r="T404" t="str">
        <v>17/06/2026</v>
      </c>
      <c r="U404" t="str">
        <v>17/06/2026</v>
      </c>
      <c r="V404" t="str">
        <v>FLEXO 8</v>
      </c>
      <c r="W404" t="str">
        <v>17/06/2026</v>
      </c>
      <c r="X404" t="str">
        <v>17/06/2026</v>
      </c>
      <c r="Y404" t="str">
        <v>17/06/2026</v>
      </c>
      <c r="Z404">
        <v>26000</v>
      </c>
      <c r="AA404">
        <v>9179</v>
      </c>
      <c r="AB404">
        <v>234</v>
      </c>
      <c r="AC404">
        <v>26000</v>
      </c>
      <c r="AD404">
        <v>0</v>
      </c>
      <c r="AE404">
        <v>-640</v>
      </c>
      <c r="AF404">
        <v>27280</v>
      </c>
      <c r="AG404">
        <v>27920</v>
      </c>
      <c r="AH404">
        <v>12487.22</v>
      </c>
      <c r="AI404">
        <v>12487.22</v>
      </c>
      <c r="AJ404">
        <v>12.48722</v>
      </c>
      <c r="AK404">
        <f>ROUND((AH404-AL404)/1000,6)</f>
      </c>
      <c r="AL404">
        <v>0</v>
      </c>
      <c r="AM404">
        <v>0</v>
      </c>
      <c r="AN404">
        <v>27920</v>
      </c>
      <c r="AO404" t="str">
        <v>SELESAI</v>
      </c>
    </row>
    <row r="405">
      <c r="A405">
        <v>404</v>
      </c>
      <c r="B405" t="str">
        <v>SLC/2605/01097</v>
      </c>
      <c r="C405" t="str">
        <v>SPS/2605/01097-B01</v>
      </c>
      <c r="D405" t="str">
        <v>28/05/2026</v>
      </c>
      <c r="E405" t="str">
        <v>BE29499</v>
      </c>
      <c r="F405" t="str">
        <v>DUS GEMEZ ENAAK SPICY BIGBOX 14 G XIAMEN TYSEN CHINA KTN/XMN SCY/E/180/07/XIAMENCHINA</v>
      </c>
      <c r="G405" t="str">
        <v>SIANTAR TOP TBK, PT</v>
      </c>
      <c r="H405" t="str">
        <v>A1</v>
      </c>
      <c r="I405" t="str">
        <v>380x270x255</v>
      </c>
      <c r="J405">
        <v>20000</v>
      </c>
      <c r="K405" t="str">
        <v>CF</v>
      </c>
      <c r="L405" t="str">
        <v>K200 / M150 / K200</v>
      </c>
      <c r="M405" t="str">
        <v>WHITE 01 - RED 33 - BLACK 01</v>
      </c>
      <c r="N405" t="str">
        <v>K200</v>
      </c>
      <c r="O405" t="str">
        <v/>
      </c>
      <c r="P405" t="str">
        <v/>
      </c>
      <c r="Q405" t="str">
        <v>M150</v>
      </c>
      <c r="R405" t="str">
        <v>K200</v>
      </c>
      <c r="S405" t="str">
        <v>28/05/2026</v>
      </c>
      <c r="T405" t="str">
        <v>11/06/2026</v>
      </c>
      <c r="U405" t="str">
        <v>12/06/2026</v>
      </c>
      <c r="V405" t="str">
        <v>FLEXO 8</v>
      </c>
      <c r="W405" t="str">
        <v>12/06/2026</v>
      </c>
      <c r="X405" t="str">
        <v>13/06/2026</v>
      </c>
      <c r="Y405" t="str">
        <v>13/06/2026</v>
      </c>
      <c r="Z405">
        <v>20000</v>
      </c>
      <c r="AA405">
        <v>7115</v>
      </c>
      <c r="AB405">
        <v>300</v>
      </c>
      <c r="AC405">
        <v>20000</v>
      </c>
      <c r="AD405">
        <v>0</v>
      </c>
      <c r="AE405">
        <v>420</v>
      </c>
      <c r="AF405">
        <v>20260</v>
      </c>
      <c r="AG405">
        <v>19840</v>
      </c>
      <c r="AH405">
        <v>8873.44</v>
      </c>
      <c r="AI405">
        <v>8873.44</v>
      </c>
      <c r="AJ405">
        <v>8.87344</v>
      </c>
      <c r="AK405">
        <f>ROUND((AH405-AL405)/1000,6)</f>
      </c>
      <c r="AL405">
        <v>0</v>
      </c>
      <c r="AM405">
        <v>160</v>
      </c>
      <c r="AN405">
        <v>19840</v>
      </c>
      <c r="AO405" t="str">
        <v>SELESAI</v>
      </c>
    </row>
    <row r="406">
      <c r="A406">
        <v>405</v>
      </c>
      <c r="B406" t="str">
        <v>SLC/2605/01096</v>
      </c>
      <c r="C406" t="str">
        <v>SPS/2605/01096-B01</v>
      </c>
      <c r="D406" t="str">
        <v>28/05/2026</v>
      </c>
      <c r="E406" t="str">
        <v>0024340</v>
      </c>
      <c r="F406" t="str">
        <v>DUS GEMEZ ENAAK 14 GR SPICY POLYBAG 4IN1 WITH CIDN EXPORT XIAMEN CHINA KTN/XMNSCY-4IN1/E/96/02/XIAME</v>
      </c>
      <c r="G406" t="str">
        <v>SIANTAR TOP TBK, PT</v>
      </c>
      <c r="H406" t="str">
        <v>A1</v>
      </c>
      <c r="I406" t="str">
        <v>370x225x215</v>
      </c>
      <c r="J406">
        <v>5000</v>
      </c>
      <c r="K406" t="str">
        <v>CF</v>
      </c>
      <c r="L406" t="str">
        <v>K200 / M150 / K200</v>
      </c>
      <c r="M406" t="str">
        <v>RED 15 - BLUE 04 - BLACK 01</v>
      </c>
      <c r="N406" t="str">
        <v>K200</v>
      </c>
      <c r="O406" t="str">
        <v/>
      </c>
      <c r="P406" t="str">
        <v/>
      </c>
      <c r="Q406" t="str">
        <v>M150</v>
      </c>
      <c r="R406" t="str">
        <v>K200</v>
      </c>
      <c r="S406" t="str">
        <v>28/05/2026</v>
      </c>
      <c r="T406" t="str">
        <v>09/06/2026</v>
      </c>
      <c r="U406" t="str">
        <v>10/06/2026</v>
      </c>
      <c r="V406" t="str">
        <v>FLEXO 8</v>
      </c>
      <c r="W406" t="str">
        <v>10/06/2026</v>
      </c>
      <c r="X406" t="str">
        <v>10/06/2026</v>
      </c>
      <c r="Y406" t="str">
        <v>10/06/2026</v>
      </c>
      <c r="Z406">
        <v>5000</v>
      </c>
      <c r="AA406">
        <v>1357</v>
      </c>
      <c r="AB406">
        <v>160</v>
      </c>
      <c r="AC406">
        <v>5000</v>
      </c>
      <c r="AD406">
        <v>0</v>
      </c>
      <c r="AE406">
        <v>0</v>
      </c>
      <c r="AF406">
        <v>4780</v>
      </c>
      <c r="AG406">
        <v>4780</v>
      </c>
      <c r="AH406">
        <v>1666.6904</v>
      </c>
      <c r="AI406">
        <v>1666.6904</v>
      </c>
      <c r="AJ406">
        <v>1.66669</v>
      </c>
      <c r="AK406">
        <f>ROUND((AH406-AL406)/1000,6)</f>
      </c>
      <c r="AL406">
        <v>0</v>
      </c>
      <c r="AM406">
        <v>220</v>
      </c>
      <c r="AN406">
        <v>4780</v>
      </c>
      <c r="AO406" t="str">
        <v>SELESAI</v>
      </c>
    </row>
    <row r="407">
      <c r="A407">
        <v>406</v>
      </c>
      <c r="B407" t="str">
        <v>SLC/2605/01095</v>
      </c>
      <c r="C407" t="str">
        <v>SPS/2605/01095-B01</v>
      </c>
      <c r="D407" t="str">
        <v>28/05/2026</v>
      </c>
      <c r="E407" t="str">
        <v>0023954</v>
      </c>
      <c r="F407" t="str">
        <v>DUS GEMEZ ENAAK 14 GR SPICY RENTENG WITH CIDN EXPORT XIAMEN CHINA KTN/NJSCY-RENTENG120/E/120/05/XIAM</v>
      </c>
      <c r="G407" t="str">
        <v>SIANTAR TOP TBK, PT</v>
      </c>
      <c r="H407" t="str">
        <v>A1</v>
      </c>
      <c r="I407" t="str">
        <v>360x180x260</v>
      </c>
      <c r="J407">
        <v>5000</v>
      </c>
      <c r="K407" t="str">
        <v>CF</v>
      </c>
      <c r="L407" t="str">
        <v>K200 / M150 / K200</v>
      </c>
      <c r="M407" t="str">
        <v>RED 240 - BLUE 366 - BLACK 01</v>
      </c>
      <c r="N407" t="str">
        <v>K200</v>
      </c>
      <c r="O407" t="str">
        <v/>
      </c>
      <c r="P407" t="str">
        <v/>
      </c>
      <c r="Q407" t="str">
        <v>M150</v>
      </c>
      <c r="R407" t="str">
        <v>K200</v>
      </c>
      <c r="S407" t="str">
        <v>28/05/2026</v>
      </c>
      <c r="T407" t="str">
        <v>09/06/2026</v>
      </c>
      <c r="U407" t="str">
        <v>10/06/2026</v>
      </c>
      <c r="V407" t="str">
        <v>FLEXO 8</v>
      </c>
      <c r="W407" t="str">
        <v>10/06/2026</v>
      </c>
      <c r="X407" t="str">
        <v>11/06/2026</v>
      </c>
      <c r="Y407" t="str">
        <v>11/06/2026</v>
      </c>
      <c r="Z407">
        <v>5000</v>
      </c>
      <c r="AA407">
        <v>1423</v>
      </c>
      <c r="AB407">
        <v>140</v>
      </c>
      <c r="AC407">
        <v>5000</v>
      </c>
      <c r="AD407">
        <v>0</v>
      </c>
      <c r="AE407">
        <v>-10</v>
      </c>
      <c r="AF407">
        <v>5230</v>
      </c>
      <c r="AG407">
        <v>5340</v>
      </c>
      <c r="AH407">
        <v>1700.2026</v>
      </c>
      <c r="AI407">
        <v>1700.2026</v>
      </c>
      <c r="AJ407">
        <v>1.668363</v>
      </c>
      <c r="AK407">
        <f>ROUND((AH407-AL407)/1000,6)</f>
      </c>
      <c r="AL407">
        <v>31.839</v>
      </c>
      <c r="AM407">
        <v>0</v>
      </c>
      <c r="AN407">
        <v>5240</v>
      </c>
      <c r="AO407" t="str">
        <v>SELESAI</v>
      </c>
    </row>
    <row r="408">
      <c r="A408">
        <v>407</v>
      </c>
      <c r="B408" t="str">
        <v>SLC/2605/01094</v>
      </c>
      <c r="C408" t="str">
        <v>SPS/2605/01094-B01</v>
      </c>
      <c r="D408" t="str">
        <v>28/05/2026</v>
      </c>
      <c r="E408" t="str">
        <v>BE29499</v>
      </c>
      <c r="F408" t="str">
        <v>DUS GEMEZ ENAAK SPICY BIGBOX 14 G XIAMEN TYSEN CHINA KTN/XMN SCY/E/180/07/XIAMENCHINA</v>
      </c>
      <c r="G408" t="str">
        <v>SIANTAR TOP TBK, PT</v>
      </c>
      <c r="H408" t="str">
        <v>A1</v>
      </c>
      <c r="I408" t="str">
        <v>380x270x255</v>
      </c>
      <c r="J408">
        <v>7000</v>
      </c>
      <c r="K408" t="str">
        <v>CF</v>
      </c>
      <c r="L408" t="str">
        <v>K200 / M150 / K200</v>
      </c>
      <c r="M408" t="str">
        <v>WHITE 01 - RED 33 - BLACK 01</v>
      </c>
      <c r="N408" t="str">
        <v>K200</v>
      </c>
      <c r="O408" t="str">
        <v/>
      </c>
      <c r="P408" t="str">
        <v/>
      </c>
      <c r="Q408" t="str">
        <v>M150</v>
      </c>
      <c r="R408" t="str">
        <v>K200</v>
      </c>
      <c r="S408" t="str">
        <v>28/05/2026</v>
      </c>
      <c r="T408" t="str">
        <v>03/06/2026</v>
      </c>
      <c r="U408" t="str">
        <v>04/06/2026</v>
      </c>
      <c r="V408" t="str">
        <v>FLEXO 8</v>
      </c>
      <c r="W408" t="str">
        <v>04/06/2026</v>
      </c>
      <c r="X408" t="str">
        <v>05/06/2026</v>
      </c>
      <c r="Y408" t="str">
        <v>05/06/2026</v>
      </c>
      <c r="Z408">
        <v>7000</v>
      </c>
      <c r="AA408">
        <v>1870</v>
      </c>
      <c r="AB408">
        <v>168</v>
      </c>
      <c r="AC408">
        <v>7000</v>
      </c>
      <c r="AD408">
        <v>0</v>
      </c>
      <c r="AE408">
        <v>0</v>
      </c>
      <c r="AF408">
        <v>6660</v>
      </c>
      <c r="AG408">
        <v>6660</v>
      </c>
      <c r="AH408">
        <v>2978.685</v>
      </c>
      <c r="AI408">
        <v>2978.685</v>
      </c>
      <c r="AJ408">
        <v>2.978685</v>
      </c>
      <c r="AK408">
        <f>ROUND((AH408-AL408)/1000,6)</f>
      </c>
      <c r="AL408">
        <v>0</v>
      </c>
      <c r="AM408">
        <v>340</v>
      </c>
      <c r="AN408">
        <v>6660</v>
      </c>
      <c r="AO408" t="str">
        <v>SELESAI</v>
      </c>
    </row>
    <row r="409">
      <c r="A409">
        <v>408</v>
      </c>
      <c r="B409" t="str">
        <v>SLC/2605/01093</v>
      </c>
      <c r="C409" t="str">
        <v>SPS/2605/01093-B01</v>
      </c>
      <c r="D409" t="str">
        <v>28/05/2026</v>
      </c>
      <c r="E409" t="str">
        <v>0023937</v>
      </c>
      <c r="F409" t="str">
        <v>DUS GEMEZ ENAAK 16 GR CHICKEN POLYBAG ISI 4 WITH CIDN EXPORT XIAMEN CHINA KTN/HCF-POLYBAG/E/96/05/HC</v>
      </c>
      <c r="G409" t="str">
        <v>SIANTAR TOP TBK, PT</v>
      </c>
      <c r="H409" t="str">
        <v>A1</v>
      </c>
      <c r="I409" t="str">
        <v>370x250x215</v>
      </c>
      <c r="J409">
        <v>5000</v>
      </c>
      <c r="K409" t="str">
        <v>CF</v>
      </c>
      <c r="L409" t="str">
        <v>K200 / M150 / K200</v>
      </c>
      <c r="M409" t="str">
        <v>RED 04 - BLUE 07 - GREEN 257 - BLACK 01</v>
      </c>
      <c r="N409" t="str">
        <v>K200</v>
      </c>
      <c r="O409" t="str">
        <v/>
      </c>
      <c r="P409" t="str">
        <v/>
      </c>
      <c r="Q409" t="str">
        <v>M150</v>
      </c>
      <c r="R409" t="str">
        <v>K200</v>
      </c>
      <c r="S409" t="str">
        <v>28/05/2026</v>
      </c>
      <c r="T409" t="str">
        <v>11/06/2026</v>
      </c>
      <c r="U409" t="str">
        <v>10/06/2026</v>
      </c>
      <c r="V409" t="str">
        <v>FLEXO 5/8</v>
      </c>
      <c r="W409" t="str">
        <v>10/06/2026</v>
      </c>
      <c r="X409" t="str">
        <v>10/06/2026</v>
      </c>
      <c r="Y409" t="str">
        <v>10/06/2026</v>
      </c>
      <c r="Z409">
        <v>5000</v>
      </c>
      <c r="AA409">
        <v>1488</v>
      </c>
      <c r="AB409">
        <v>260</v>
      </c>
      <c r="AC409">
        <v>5000</v>
      </c>
      <c r="AD409">
        <v>0</v>
      </c>
      <c r="AE409">
        <v>340</v>
      </c>
      <c r="AF409">
        <v>5180</v>
      </c>
      <c r="AG409">
        <v>4840</v>
      </c>
      <c r="AH409">
        <v>1856.0916</v>
      </c>
      <c r="AI409">
        <v>1856.0916</v>
      </c>
      <c r="AJ409">
        <v>1.856091</v>
      </c>
      <c r="AK409">
        <f>ROUND((AH409-AL409)/1000,6)</f>
      </c>
      <c r="AL409">
        <v>0</v>
      </c>
      <c r="AM409">
        <v>160</v>
      </c>
      <c r="AN409">
        <v>4840</v>
      </c>
      <c r="AO409" t="str">
        <v>SELESAI</v>
      </c>
    </row>
    <row r="410">
      <c r="A410">
        <v>409</v>
      </c>
      <c r="B410" t="str">
        <v>SLC/2605/01092</v>
      </c>
      <c r="C410" t="str">
        <v>SPS/2605/01092-B01</v>
      </c>
      <c r="D410" t="str">
        <v>28/05/2026</v>
      </c>
      <c r="E410" t="str">
        <v>0024041</v>
      </c>
      <c r="F410" t="str">
        <v>DUS GEMEZ ENAAK SPICY 28 GR PARTY PACK 8 IN 1 WITH GACC EXPORT NANJING CHINA KTN/NJSCY-8IN1/E/80/02/</v>
      </c>
      <c r="G410" t="str">
        <v>SIANTAR TOP TBK, PT</v>
      </c>
      <c r="H410" t="str">
        <v>A1</v>
      </c>
      <c r="I410" t="str">
        <v>410x210x260</v>
      </c>
      <c r="J410">
        <v>11000</v>
      </c>
      <c r="K410" t="str">
        <v>CF</v>
      </c>
      <c r="L410" t="str">
        <v>K200 / M150 / K200</v>
      </c>
      <c r="M410" t="str">
        <v>BLACK 01 - RED 17 - WHITE 01</v>
      </c>
      <c r="N410" t="str">
        <v>K200</v>
      </c>
      <c r="O410" t="str">
        <v/>
      </c>
      <c r="P410" t="str">
        <v/>
      </c>
      <c r="Q410" t="str">
        <v>M150</v>
      </c>
      <c r="R410" t="str">
        <v>K200</v>
      </c>
      <c r="S410" t="str">
        <v>28/05/2026</v>
      </c>
      <c r="T410" t="str">
        <v>03/06/2026</v>
      </c>
      <c r="U410" t="str">
        <v>05/06/2026</v>
      </c>
      <c r="V410" t="str">
        <v>FLEXO 8</v>
      </c>
      <c r="W410" t="str">
        <v>05/06/2026</v>
      </c>
      <c r="X410" t="str">
        <v>08/06/2026</v>
      </c>
      <c r="Y410" t="str">
        <v>08/06/2026</v>
      </c>
      <c r="Z410">
        <v>11000</v>
      </c>
      <c r="AA410">
        <v>2933</v>
      </c>
      <c r="AB410">
        <v>196</v>
      </c>
      <c r="AC410">
        <v>11000</v>
      </c>
      <c r="AD410">
        <v>0</v>
      </c>
      <c r="AE410">
        <v>10</v>
      </c>
      <c r="AF410">
        <v>10470</v>
      </c>
      <c r="AG410">
        <v>10460</v>
      </c>
      <c r="AH410">
        <v>4003.9834</v>
      </c>
      <c r="AI410">
        <v>4003.9834</v>
      </c>
      <c r="AJ410">
        <v>4.003983</v>
      </c>
      <c r="AK410">
        <f>ROUND((AH410-AL410)/1000,6)</f>
      </c>
      <c r="AL410">
        <v>0</v>
      </c>
      <c r="AM410">
        <v>540</v>
      </c>
      <c r="AN410">
        <v>10460</v>
      </c>
      <c r="AO410" t="str">
        <v>SELESAI</v>
      </c>
    </row>
    <row r="411">
      <c r="A411">
        <v>410</v>
      </c>
      <c r="B411" t="str">
        <v>SLC/2605/01091</v>
      </c>
      <c r="C411" t="str">
        <v>SPS/2605/01091-B01</v>
      </c>
      <c r="D411" t="str">
        <v>28/05/2026</v>
      </c>
      <c r="E411" t="str">
        <v>S004-2601100-A1</v>
      </c>
      <c r="F411" t="str">
        <v>DUS GEMEZ ENAAK SPICY LEVEL 1 14 GR CAMBODIA KTN/GNSY/E/180/00/CAMBODIA</v>
      </c>
      <c r="G411" t="str">
        <v>SIANTAR TOP TBK, PT</v>
      </c>
      <c r="H411" t="str">
        <v>A1</v>
      </c>
      <c r="I411" t="str">
        <v>410x275x295</v>
      </c>
      <c r="J411">
        <v>12000</v>
      </c>
      <c r="K411" t="str">
        <v>BF</v>
      </c>
      <c r="L411" t="str">
        <v>K125 / M125 / M125</v>
      </c>
      <c r="M411" t="str">
        <v>YLW 01 - RED 01 - WHITE 46 - BLACK 01</v>
      </c>
      <c r="N411" t="str">
        <v>K125</v>
      </c>
      <c r="O411" t="str">
        <v>M125</v>
      </c>
      <c r="P411" t="str">
        <v/>
      </c>
      <c r="Q411" t="str">
        <v/>
      </c>
      <c r="R411" t="str">
        <v>M125</v>
      </c>
      <c r="S411" t="str">
        <v>28/05/2026</v>
      </c>
      <c r="T411" t="str">
        <v>02/06/2026</v>
      </c>
      <c r="U411" t="str">
        <v>04/06/2026</v>
      </c>
      <c r="V411" t="str">
        <v>FLEXO 8</v>
      </c>
      <c r="W411" t="str">
        <v>04/06/2026</v>
      </c>
      <c r="X411" t="str">
        <v>04/06/2026</v>
      </c>
      <c r="Y411" t="str">
        <v>04/06/2026</v>
      </c>
      <c r="Z411">
        <v>12000</v>
      </c>
      <c r="AA411">
        <v>3177</v>
      </c>
      <c r="AB411">
        <v>60</v>
      </c>
      <c r="AC411">
        <v>12000</v>
      </c>
      <c r="AD411">
        <v>0</v>
      </c>
      <c r="AE411">
        <v>-40</v>
      </c>
      <c r="AF411">
        <v>12540</v>
      </c>
      <c r="AG411">
        <v>12600</v>
      </c>
      <c r="AH411">
        <v>4287.15</v>
      </c>
      <c r="AI411">
        <v>4287.15</v>
      </c>
      <c r="AJ411">
        <v>4.280345</v>
      </c>
      <c r="AK411">
        <f>ROUND((AH411-AL411)/1000,6)</f>
      </c>
      <c r="AL411">
        <v>6.805</v>
      </c>
      <c r="AM411">
        <v>0</v>
      </c>
      <c r="AN411">
        <v>12580</v>
      </c>
      <c r="AO411" t="str">
        <v>SELESAI</v>
      </c>
    </row>
    <row r="412">
      <c r="A412">
        <v>411</v>
      </c>
      <c r="B412" t="str">
        <v>SLC/2605/01090</v>
      </c>
      <c r="C412" t="str">
        <v>SPS/2605/01090-B01</v>
      </c>
      <c r="D412" t="str">
        <v>28/05/2026</v>
      </c>
      <c r="E412" t="str">
        <v>S004-2600700-A1</v>
      </c>
      <c r="F412" t="str">
        <v>DUS GEMEZ ENAAK CHICKEN BBQ 16 GR CAMBODIA KTN/GNA/E/180/02/CAMBODIA</v>
      </c>
      <c r="G412" t="str">
        <v>SIANTAR TOP TBK, PT</v>
      </c>
      <c r="H412" t="str">
        <v>A1</v>
      </c>
      <c r="I412" t="str">
        <v>410x275x295</v>
      </c>
      <c r="J412">
        <v>6000</v>
      </c>
      <c r="K412" t="str">
        <v>BF</v>
      </c>
      <c r="L412" t="str">
        <v>K125 / M125 / M125</v>
      </c>
      <c r="M412" t="str">
        <v>RED 15 - WHITE 13 - BLUE 96 - VIOLET 131</v>
      </c>
      <c r="N412" t="str">
        <v>K125</v>
      </c>
      <c r="O412" t="str">
        <v>M125</v>
      </c>
      <c r="P412" t="str">
        <v/>
      </c>
      <c r="Q412" t="str">
        <v/>
      </c>
      <c r="R412" t="str">
        <v>M125</v>
      </c>
      <c r="S412" t="str">
        <v>28/05/2026</v>
      </c>
      <c r="T412" t="str">
        <v>02/06/2026</v>
      </c>
      <c r="U412" t="str">
        <v>03/06/2026</v>
      </c>
      <c r="V412" t="str">
        <v>FLEXO 8</v>
      </c>
      <c r="W412" t="str">
        <v>03/06/2026</v>
      </c>
      <c r="X412" t="str">
        <v>04/06/2026</v>
      </c>
      <c r="Y412" t="str">
        <v>04/06/2026</v>
      </c>
      <c r="Z412">
        <v>6000</v>
      </c>
      <c r="AA412">
        <v>1603</v>
      </c>
      <c r="AB412">
        <v>80</v>
      </c>
      <c r="AC412">
        <v>6000</v>
      </c>
      <c r="AD412">
        <v>0</v>
      </c>
      <c r="AE412">
        <v>0</v>
      </c>
      <c r="AF412">
        <v>6260</v>
      </c>
      <c r="AG412">
        <v>6260</v>
      </c>
      <c r="AH412">
        <v>2129.965</v>
      </c>
      <c r="AI412">
        <v>2129.965</v>
      </c>
      <c r="AJ412">
        <v>2.129965</v>
      </c>
      <c r="AK412">
        <f>ROUND((AH412-AL412)/1000,6)</f>
      </c>
      <c r="AL412">
        <v>0</v>
      </c>
      <c r="AM412">
        <v>0</v>
      </c>
      <c r="AN412">
        <v>6260</v>
      </c>
      <c r="AO412" t="str">
        <v>SELESAI</v>
      </c>
    </row>
    <row r="413">
      <c r="A413">
        <v>412</v>
      </c>
      <c r="B413" t="str">
        <v>SLC/2605/01089</v>
      </c>
      <c r="C413" t="str">
        <v>SPS/2605/01089-B01</v>
      </c>
      <c r="D413" t="str">
        <v>28/05/2026</v>
      </c>
      <c r="E413" t="str">
        <v>0020362</v>
      </c>
      <c r="F413" t="str">
        <v>MAAQO 240 ML NEW DESIGN</v>
      </c>
      <c r="G413" t="str">
        <v>MAAN GHODAQO SHIDDIQ LESTARI, PT</v>
      </c>
      <c r="H413" t="str">
        <v>A1</v>
      </c>
      <c r="I413" t="str">
        <v>360x245x202</v>
      </c>
      <c r="J413">
        <v>10000</v>
      </c>
      <c r="K413" t="str">
        <v>BF</v>
      </c>
      <c r="L413" t="str">
        <v>K135 / M135 / K125</v>
      </c>
      <c r="M413" t="str">
        <v>BLUE10-BLUE01-RED01-WHITE01-BLACK01</v>
      </c>
      <c r="N413" t="str">
        <v>K135</v>
      </c>
      <c r="O413" t="str">
        <v>M135</v>
      </c>
      <c r="P413" t="str">
        <v/>
      </c>
      <c r="Q413" t="str">
        <v/>
      </c>
      <c r="R413" t="str">
        <v>K125</v>
      </c>
      <c r="S413" t="str">
        <v>28/05/2026</v>
      </c>
      <c r="T413" t="str">
        <v>02/06/2026</v>
      </c>
      <c r="U413" t="str">
        <v>04/06/2026</v>
      </c>
      <c r="V413" t="str">
        <v>FLEXO 6</v>
      </c>
      <c r="W413" t="str">
        <v>04/06/2026</v>
      </c>
      <c r="X413" t="str">
        <v>04/06/2026</v>
      </c>
      <c r="Y413" t="str">
        <v>04/06/2026</v>
      </c>
      <c r="Z413">
        <v>10000</v>
      </c>
      <c r="AA413">
        <v>3532</v>
      </c>
      <c r="AB413">
        <v>123</v>
      </c>
      <c r="AC413">
        <v>10000</v>
      </c>
      <c r="AD413">
        <v>0</v>
      </c>
      <c r="AE413">
        <v>0</v>
      </c>
      <c r="AF413">
        <v>10135</v>
      </c>
      <c r="AG413">
        <v>10135</v>
      </c>
      <c r="AH413">
        <v>2555.0335</v>
      </c>
      <c r="AI413">
        <v>2555.0335</v>
      </c>
      <c r="AJ413">
        <v>2.555033</v>
      </c>
      <c r="AK413">
        <f>ROUND((AH413-AL413)/1000,6)</f>
      </c>
      <c r="AL413">
        <v>0</v>
      </c>
      <c r="AM413">
        <v>0</v>
      </c>
      <c r="AN413">
        <v>10135</v>
      </c>
      <c r="AO413" t="str">
        <v>SELESAI</v>
      </c>
    </row>
    <row r="414">
      <c r="A414">
        <v>413</v>
      </c>
      <c r="B414" t="str">
        <v>SLC/2605/01089</v>
      </c>
      <c r="C414" t="str">
        <v>SPS/2605/01089-P0101</v>
      </c>
      <c r="D414" t="str">
        <v>28/05/2026</v>
      </c>
      <c r="E414" t="str">
        <v>P0020362</v>
      </c>
      <c r="F414" t="str">
        <v>MAAQO 240 ML NEW DESIGN</v>
      </c>
      <c r="G414" t="str">
        <v>MAAN GHODAQO SHIDDIQ LESTARI, PT</v>
      </c>
      <c r="H414" t="str">
        <v>LY</v>
      </c>
      <c r="I414" t="str">
        <v>360x245x202</v>
      </c>
      <c r="J414">
        <v>10000</v>
      </c>
      <c r="K414" t="str">
        <v>BF</v>
      </c>
      <c r="L414" t="str">
        <v>K135 / M135 / K125</v>
      </c>
      <c r="M414" t="str">
        <v>BLUE10-BLUE01-RED01-WHITE01-BLACK01</v>
      </c>
      <c r="N414" t="str">
        <v>K135</v>
      </c>
      <c r="O414" t="str">
        <v>M135</v>
      </c>
      <c r="P414" t="str">
        <v/>
      </c>
      <c r="Q414" t="str">
        <v/>
      </c>
      <c r="R414" t="str">
        <v>K125</v>
      </c>
      <c r="S414" t="str">
        <v>28/05/2026</v>
      </c>
      <c r="T414" t="str">
        <v>02/06/2026</v>
      </c>
      <c r="U414" t="str">
        <v>04/06/2026</v>
      </c>
      <c r="V414" t="str">
        <v/>
      </c>
      <c r="W414" t="str">
        <v>04/06/2026</v>
      </c>
      <c r="X414" t="str">
        <v>04/06/2026</v>
      </c>
      <c r="Y414" t="str">
        <v>04/06/2026</v>
      </c>
      <c r="Z414">
        <v>10000</v>
      </c>
      <c r="AA414">
        <v>418</v>
      </c>
      <c r="AB414">
        <v>27</v>
      </c>
      <c r="AC414">
        <v>10000</v>
      </c>
      <c r="AD414">
        <v>0</v>
      </c>
      <c r="AE414">
        <v>365</v>
      </c>
      <c r="AF414">
        <v>10500</v>
      </c>
      <c r="AG414">
        <v>10135</v>
      </c>
      <c r="AH414">
        <v>332.8334</v>
      </c>
      <c r="AI414">
        <v>332.8334</v>
      </c>
      <c r="AJ414">
        <v>0.332833</v>
      </c>
      <c r="AK414">
        <f>ROUND((AH414-AL414)/1000,6)</f>
      </c>
      <c r="AL414">
        <v>0</v>
      </c>
      <c r="AM414">
        <v>0</v>
      </c>
      <c r="AN414">
        <v>10135</v>
      </c>
      <c r="AO414" t="str">
        <v>SELESAI</v>
      </c>
    </row>
    <row r="415">
      <c r="A415">
        <v>414</v>
      </c>
      <c r="B415" t="str">
        <v>SLC/2605/01088</v>
      </c>
      <c r="C415" t="str">
        <v>SPS/2605/01088-B01</v>
      </c>
      <c r="D415" t="str">
        <v>28/05/2026</v>
      </c>
      <c r="E415" t="str">
        <v>0020598</v>
      </c>
      <c r="F415" t="str">
        <v>MAAQO 330 ML NEW DESIGN</v>
      </c>
      <c r="G415" t="str">
        <v>MAAN GHODAQO SHIDDIQ LESTARI, PT</v>
      </c>
      <c r="H415" t="str">
        <v>A1</v>
      </c>
      <c r="I415" t="str">
        <v>349x233x174</v>
      </c>
      <c r="J415">
        <v>5000</v>
      </c>
      <c r="K415" t="str">
        <v>BF</v>
      </c>
      <c r="L415" t="str">
        <v>K150 / M150 / K150</v>
      </c>
      <c r="M415" t="str">
        <v>BLUE 10-BLUE 01-WHITE 01-RED 01-BLACK 01</v>
      </c>
      <c r="N415" t="str">
        <v>K150</v>
      </c>
      <c r="O415" t="str">
        <v>M150</v>
      </c>
      <c r="P415" t="str">
        <v/>
      </c>
      <c r="Q415" t="str">
        <v/>
      </c>
      <c r="R415" t="str">
        <v>K150</v>
      </c>
      <c r="S415" t="str">
        <v>28/05/2026</v>
      </c>
      <c r="T415" t="str">
        <v>02/06/2026</v>
      </c>
      <c r="U415" t="str">
        <v>04/06/2026</v>
      </c>
      <c r="V415" t="str">
        <v>FLEXO 6</v>
      </c>
      <c r="W415" t="str">
        <v>04/06/2026</v>
      </c>
      <c r="X415" t="str">
        <v>04/06/2026</v>
      </c>
      <c r="Y415" t="str">
        <v>04/06/2026</v>
      </c>
      <c r="Z415">
        <v>5000</v>
      </c>
      <c r="AA415">
        <v>1050</v>
      </c>
      <c r="AB415">
        <v>230</v>
      </c>
      <c r="AC415">
        <v>5000</v>
      </c>
      <c r="AD415">
        <v>0</v>
      </c>
      <c r="AE415">
        <v>0</v>
      </c>
      <c r="AF415">
        <v>4735</v>
      </c>
      <c r="AG415">
        <v>4735</v>
      </c>
      <c r="AH415">
        <v>1191.4207</v>
      </c>
      <c r="AI415">
        <v>1191.4207</v>
      </c>
      <c r="AJ415">
        <v>1.19142</v>
      </c>
      <c r="AK415">
        <f>ROUND((AH415-AL415)/1000,6)</f>
      </c>
      <c r="AL415">
        <v>0</v>
      </c>
      <c r="AM415">
        <v>265</v>
      </c>
      <c r="AN415">
        <v>4735</v>
      </c>
      <c r="AO415" t="str">
        <v>SELESAI</v>
      </c>
    </row>
    <row r="416">
      <c r="A416">
        <v>415</v>
      </c>
      <c r="B416" t="str">
        <v>SLC/2605/01087</v>
      </c>
      <c r="C416" t="str">
        <v>SPS/2605/01087-B01</v>
      </c>
      <c r="D416" t="str">
        <v>28/05/2026</v>
      </c>
      <c r="E416" t="str">
        <v>0020448</v>
      </c>
      <c r="F416" t="str">
        <v>MAAQO 600 ML NEW DESIGN</v>
      </c>
      <c r="G416" t="str">
        <v>MAAN GHODAQO SHIDDIQ LESTARI, PT</v>
      </c>
      <c r="H416" t="str">
        <v>A1</v>
      </c>
      <c r="I416" t="str">
        <v>385x258x239</v>
      </c>
      <c r="J416">
        <v>10000</v>
      </c>
      <c r="K416" t="str">
        <v>BF</v>
      </c>
      <c r="L416" t="str">
        <v>K150 / M150 / K150</v>
      </c>
      <c r="M416" t="str">
        <v>BLUE01-BLUE10-WHITE01-RED01-BLACK01</v>
      </c>
      <c r="N416" t="str">
        <v>K150</v>
      </c>
      <c r="O416" t="str">
        <v>M150</v>
      </c>
      <c r="P416" t="str">
        <v/>
      </c>
      <c r="Q416" t="str">
        <v/>
      </c>
      <c r="R416" t="str">
        <v>K150</v>
      </c>
      <c r="S416" t="str">
        <v>28/05/2026</v>
      </c>
      <c r="T416" t="str">
        <v>02/06/2026</v>
      </c>
      <c r="U416" t="str">
        <v>07/06/2026</v>
      </c>
      <c r="V416" t="str">
        <v>FLEXO 6</v>
      </c>
      <c r="W416" t="str">
        <v>07/06/2026</v>
      </c>
      <c r="X416" t="str">
        <v>07/06/2026</v>
      </c>
      <c r="Y416" t="str">
        <v>07/06/2026</v>
      </c>
      <c r="Z416">
        <v>10000</v>
      </c>
      <c r="AA416">
        <v>2653</v>
      </c>
      <c r="AB416">
        <v>168</v>
      </c>
      <c r="AC416">
        <v>10000</v>
      </c>
      <c r="AD416">
        <v>0</v>
      </c>
      <c r="AE416">
        <v>0</v>
      </c>
      <c r="AF416">
        <v>10500</v>
      </c>
      <c r="AG416">
        <v>10500</v>
      </c>
      <c r="AH416">
        <v>3548.055</v>
      </c>
      <c r="AI416">
        <v>3548.055</v>
      </c>
      <c r="AJ416">
        <v>3.548055</v>
      </c>
      <c r="AK416">
        <f>ROUND((AH416-AL416)/1000,6)</f>
      </c>
      <c r="AL416">
        <v>0</v>
      </c>
      <c r="AM416">
        <v>0</v>
      </c>
      <c r="AN416">
        <v>10500</v>
      </c>
      <c r="AO416" t="str">
        <v>SELESAI</v>
      </c>
    </row>
    <row r="417">
      <c r="A417">
        <v>416</v>
      </c>
      <c r="B417" t="str">
        <v>SLC/2605/01086</v>
      </c>
      <c r="C417" t="str">
        <v>SPS/2605/01086-B01</v>
      </c>
      <c r="D417" t="str">
        <v>28/05/2026</v>
      </c>
      <c r="E417" t="str">
        <v>0015477</v>
      </c>
      <c r="F417" t="str">
        <v>AMDK LOE 220 ML</v>
      </c>
      <c r="G417" t="str">
        <v>ALJABAR</v>
      </c>
      <c r="H417" t="str">
        <v>A1</v>
      </c>
      <c r="I417" t="str">
        <v>350x233x190</v>
      </c>
      <c r="J417">
        <v>20000</v>
      </c>
      <c r="K417" t="str">
        <v>BF</v>
      </c>
      <c r="L417" t="str">
        <v>K110 / M110 / K110</v>
      </c>
      <c r="M417" t="str">
        <v>ORANGE 02 - BLUE 104 - BLUE 46- BLACK 01</v>
      </c>
      <c r="N417" t="str">
        <v>K110</v>
      </c>
      <c r="O417" t="str">
        <v>M110</v>
      </c>
      <c r="P417" t="str">
        <v/>
      </c>
      <c r="Q417" t="str">
        <v/>
      </c>
      <c r="R417" t="str">
        <v>K110</v>
      </c>
      <c r="S417" t="str">
        <v>28/05/2026</v>
      </c>
      <c r="T417" t="str">
        <v>02/06/2026</v>
      </c>
      <c r="U417" t="str">
        <v>02/06/2026</v>
      </c>
      <c r="V417" t="str">
        <v>FLEXO 4</v>
      </c>
      <c r="W417" t="str">
        <v>02/06/2026</v>
      </c>
      <c r="X417" t="str">
        <v>02/06/2026</v>
      </c>
      <c r="Y417" t="str">
        <v>02/06/2026</v>
      </c>
      <c r="Z417">
        <v>20000</v>
      </c>
      <c r="AA417">
        <v>4321</v>
      </c>
      <c r="AB417">
        <v>250</v>
      </c>
      <c r="AC417">
        <v>20000</v>
      </c>
      <c r="AD417">
        <v>0</v>
      </c>
      <c r="AE417">
        <v>0</v>
      </c>
      <c r="AF417">
        <v>20700</v>
      </c>
      <c r="AG417">
        <v>20700</v>
      </c>
      <c r="AH417">
        <v>3973.365</v>
      </c>
      <c r="AI417">
        <v>3973.365</v>
      </c>
      <c r="AJ417">
        <v>3.973365</v>
      </c>
      <c r="AK417">
        <f>ROUND((AH417-AL417)/1000,6)</f>
      </c>
      <c r="AL417">
        <v>0</v>
      </c>
      <c r="AM417">
        <v>0</v>
      </c>
      <c r="AN417">
        <v>20700</v>
      </c>
      <c r="AO417" t="str">
        <v>SELESAI</v>
      </c>
    </row>
    <row r="418">
      <c r="A418">
        <v>417</v>
      </c>
      <c r="B418" t="str">
        <v>SLC/2605/01085</v>
      </c>
      <c r="C418" t="str">
        <v>SPS/2605/01085-B01</v>
      </c>
      <c r="D418" t="str">
        <v>28/05/2026</v>
      </c>
      <c r="E418" t="str">
        <v>BE29077</v>
      </c>
      <c r="F418" t="str">
        <v>KARTON JT 16</v>
      </c>
      <c r="G418" t="str">
        <v>EKO WAHYUDI</v>
      </c>
      <c r="H418" t="str">
        <v>A1</v>
      </c>
      <c r="I418" t="str">
        <v>545x368x380</v>
      </c>
      <c r="J418">
        <v>1500</v>
      </c>
      <c r="K418" t="str">
        <v>BCF</v>
      </c>
      <c r="L418" t="str">
        <v>K150 / M125 / M125 / M125 / K150</v>
      </c>
      <c r="M418" t="str">
        <v>GREEN 27</v>
      </c>
      <c r="N418" t="str">
        <v>K150</v>
      </c>
      <c r="O418" t="str">
        <v>M125</v>
      </c>
      <c r="P418" t="str">
        <v>M125</v>
      </c>
      <c r="Q418" t="str">
        <v>M125</v>
      </c>
      <c r="R418" t="str">
        <v>K150</v>
      </c>
      <c r="S418" t="str">
        <v>28/05/2026</v>
      </c>
      <c r="T418" t="str">
        <v>08/06/2026</v>
      </c>
      <c r="U418" t="str">
        <v>11/06/2026</v>
      </c>
      <c r="V418" t="str">
        <v>FLEXO 6</v>
      </c>
      <c r="W418" t="str">
        <v>11/06/2026</v>
      </c>
      <c r="X418" t="str">
        <v>11/06/2026</v>
      </c>
      <c r="Y418" t="str">
        <v>11/06/2026</v>
      </c>
      <c r="Z418">
        <v>1500</v>
      </c>
      <c r="AA418">
        <v>544</v>
      </c>
      <c r="AB418">
        <v>69</v>
      </c>
      <c r="AC418">
        <v>1500</v>
      </c>
      <c r="AD418">
        <v>0</v>
      </c>
      <c r="AE418">
        <v>0</v>
      </c>
      <c r="AF418">
        <v>1575</v>
      </c>
      <c r="AG418">
        <v>1575</v>
      </c>
      <c r="AH418">
        <v>1774.56825</v>
      </c>
      <c r="AI418">
        <v>1774.56825</v>
      </c>
      <c r="AJ418">
        <v>1.774568</v>
      </c>
      <c r="AK418">
        <f>ROUND((AH418-AL418)/1000,6)</f>
      </c>
      <c r="AL418">
        <v>0</v>
      </c>
      <c r="AM418">
        <v>0</v>
      </c>
      <c r="AN418">
        <v>1575</v>
      </c>
      <c r="AO418" t="str">
        <v>SELESAI</v>
      </c>
    </row>
    <row r="419">
      <c r="A419">
        <v>418</v>
      </c>
      <c r="B419" t="str">
        <v>SLC/2605/01084</v>
      </c>
      <c r="C419" t="str">
        <v>SPS/2605/01084-B01</v>
      </c>
      <c r="D419" t="str">
        <v>28/05/2026</v>
      </c>
      <c r="E419" t="str">
        <v>0025599</v>
      </c>
      <c r="F419" t="str">
        <v>CENGKEH MURNI 12</v>
      </c>
      <c r="G419" t="str">
        <v>MULIYATI</v>
      </c>
      <c r="H419" t="str">
        <v>A1</v>
      </c>
      <c r="I419" t="str">
        <v>584x394x469</v>
      </c>
      <c r="J419">
        <v>1200</v>
      </c>
      <c r="K419" t="str">
        <v>BCF</v>
      </c>
      <c r="L419" t="str">
        <v>K150 / M150 / M125 / M125 / K125</v>
      </c>
      <c r="M419" t="str">
        <v>WHITE 01 - RED 03 - BLACK 01</v>
      </c>
      <c r="N419" t="str">
        <v>K150</v>
      </c>
      <c r="O419" t="str">
        <v>M150</v>
      </c>
      <c r="P419" t="str">
        <v>M125</v>
      </c>
      <c r="Q419" t="str">
        <v>M125</v>
      </c>
      <c r="R419" t="str">
        <v>K125</v>
      </c>
      <c r="S419" t="str">
        <v>28/05/2026</v>
      </c>
      <c r="T419" t="str">
        <v>03/06/2026</v>
      </c>
      <c r="U419" t="str">
        <v>08/06/2026</v>
      </c>
      <c r="V419" t="str">
        <v>FLEXO 6</v>
      </c>
      <c r="W419" t="str">
        <v>08/06/2026</v>
      </c>
      <c r="X419" t="str">
        <v>08/06/2026</v>
      </c>
      <c r="Y419" t="str">
        <v>08/06/2026</v>
      </c>
      <c r="Z419">
        <v>1200</v>
      </c>
      <c r="AA419">
        <v>642</v>
      </c>
      <c r="AB419">
        <v>34</v>
      </c>
      <c r="AC419">
        <v>1200</v>
      </c>
      <c r="AD419">
        <v>0</v>
      </c>
      <c r="AE419">
        <v>0</v>
      </c>
      <c r="AF419">
        <v>1260</v>
      </c>
      <c r="AG419">
        <v>1260</v>
      </c>
      <c r="AH419">
        <v>1780.4808</v>
      </c>
      <c r="AI419">
        <v>1780.4808</v>
      </c>
      <c r="AJ419">
        <v>1.78048</v>
      </c>
      <c r="AK419">
        <f>ROUND((AH419-AL419)/1000,6)</f>
      </c>
      <c r="AL419">
        <v>0</v>
      </c>
      <c r="AM419">
        <v>0</v>
      </c>
      <c r="AN419">
        <v>1260</v>
      </c>
      <c r="AO419" t="str">
        <v>SELESAI</v>
      </c>
    </row>
    <row r="420">
      <c r="A420">
        <v>419</v>
      </c>
      <c r="B420" t="str">
        <v>SLC/2605/01079</v>
      </c>
      <c r="C420" t="str">
        <v>SPS/2605/01079-B01</v>
      </c>
      <c r="D420" t="str">
        <v>28/05/2026</v>
      </c>
      <c r="E420" t="str">
        <v>0024805</v>
      </c>
      <c r="F420" t="str">
        <v>BOX (UK. 515 X 365 X 210 MM)</v>
      </c>
      <c r="G420" t="str">
        <v>WEDIARAYA PRIMA, PT</v>
      </c>
      <c r="H420" t="str">
        <v>A1</v>
      </c>
      <c r="I420" t="str">
        <v>515x365x210</v>
      </c>
      <c r="J420">
        <v>2300</v>
      </c>
      <c r="K420" t="str">
        <v>CF</v>
      </c>
      <c r="L420" t="str">
        <v>K150 / M150 / K150</v>
      </c>
      <c r="M420" t="str">
        <v>BLACK 01</v>
      </c>
      <c r="N420" t="str">
        <v>K150</v>
      </c>
      <c r="O420" t="str">
        <v/>
      </c>
      <c r="P420" t="str">
        <v/>
      </c>
      <c r="Q420" t="str">
        <v>M150</v>
      </c>
      <c r="R420" t="str">
        <v>K150</v>
      </c>
      <c r="S420" t="str">
        <v>28/05/2026</v>
      </c>
      <c r="T420" t="str">
        <v>10/06/2026</v>
      </c>
      <c r="U420" t="str">
        <v>12/06/2026</v>
      </c>
      <c r="V420" t="str">
        <v>FLEXO 2</v>
      </c>
      <c r="W420" t="str">
        <v>12/06/2026</v>
      </c>
      <c r="X420" t="str">
        <v>12/06/2026</v>
      </c>
      <c r="Y420" t="str">
        <v>12/06/2026</v>
      </c>
      <c r="Z420">
        <v>2300</v>
      </c>
      <c r="AA420">
        <v>528</v>
      </c>
      <c r="AB420">
        <v>196</v>
      </c>
      <c r="AC420">
        <v>2300</v>
      </c>
      <c r="AD420">
        <v>0</v>
      </c>
      <c r="AE420">
        <v>0</v>
      </c>
      <c r="AF420">
        <v>2300</v>
      </c>
      <c r="AG420">
        <v>2300</v>
      </c>
      <c r="AH420">
        <v>1273.349</v>
      </c>
      <c r="AI420">
        <v>1273.349</v>
      </c>
      <c r="AJ420">
        <v>1.273349</v>
      </c>
      <c r="AK420">
        <f>ROUND((AH420-AL420)/1000,6)</f>
      </c>
      <c r="AL420">
        <v>0</v>
      </c>
      <c r="AM420">
        <v>0</v>
      </c>
      <c r="AN420">
        <v>2300</v>
      </c>
      <c r="AO420" t="str">
        <v>SELESAI</v>
      </c>
    </row>
    <row r="421">
      <c r="A421">
        <v>420</v>
      </c>
      <c r="B421" t="str">
        <v>SLC/2605/01078</v>
      </c>
      <c r="C421" t="str">
        <v>SPS/2605/01078-L01</v>
      </c>
      <c r="D421" t="str">
        <v>28/05/2026</v>
      </c>
      <c r="E421" t="str">
        <v>LY00947</v>
      </c>
      <c r="F421" t="str">
        <v>SHEET - 870 X 2300 MM (BERSIH)</v>
      </c>
      <c r="G421" t="str">
        <v>WEDIARAYA PRIMA, PT</v>
      </c>
      <c r="H421" t="str">
        <v>LY</v>
      </c>
      <c r="I421" t="str">
        <v>870x2300x0</v>
      </c>
      <c r="J421">
        <v>1000</v>
      </c>
      <c r="K421" t="str">
        <v>CF</v>
      </c>
      <c r="L421" t="str">
        <v>K200 / M150 / K150</v>
      </c>
      <c r="M421" t="str">
        <v/>
      </c>
      <c r="N421" t="str">
        <v>K200</v>
      </c>
      <c r="O421" t="str">
        <v/>
      </c>
      <c r="P421" t="str">
        <v/>
      </c>
      <c r="Q421" t="str">
        <v>M150</v>
      </c>
      <c r="R421" t="str">
        <v>K150</v>
      </c>
      <c r="S421" t="str">
        <v>28/05/2026</v>
      </c>
      <c r="T421" t="str">
        <v>10/06/2026</v>
      </c>
      <c r="U421" t="str">
        <v>17/06/2026</v>
      </c>
      <c r="V421" t="str">
        <v/>
      </c>
      <c r="W421" t="str">
        <v>17/06/2026</v>
      </c>
      <c r="X421" t="str">
        <v>17/06/2026</v>
      </c>
      <c r="Y421" t="str">
        <v>17/06/2026</v>
      </c>
      <c r="Z421">
        <v>1000</v>
      </c>
      <c r="AA421">
        <v>540</v>
      </c>
      <c r="AB421">
        <v>46</v>
      </c>
      <c r="AC421">
        <v>1000</v>
      </c>
      <c r="AD421">
        <v>0</v>
      </c>
      <c r="AE421">
        <v>0</v>
      </c>
      <c r="AF421">
        <v>1000</v>
      </c>
      <c r="AG421">
        <v>1000</v>
      </c>
      <c r="AH421">
        <v>1138.57</v>
      </c>
      <c r="AI421">
        <v>1138.57</v>
      </c>
      <c r="AJ421">
        <v>1.13857</v>
      </c>
      <c r="AK421">
        <f>ROUND((AH421-AL421)/1000,6)</f>
      </c>
      <c r="AL421">
        <v>0</v>
      </c>
      <c r="AM421">
        <v>0</v>
      </c>
      <c r="AN421">
        <v>1000</v>
      </c>
      <c r="AO421" t="str">
        <v>SELESAI</v>
      </c>
    </row>
    <row r="422">
      <c r="A422">
        <v>421</v>
      </c>
      <c r="B422" t="str">
        <v>SLC/2605/01077</v>
      </c>
      <c r="C422" t="str">
        <v>SPS/2605/01077-L01</v>
      </c>
      <c r="D422" t="str">
        <v>28/05/2026</v>
      </c>
      <c r="E422" t="str">
        <v>LY00851</v>
      </c>
      <c r="F422" t="str">
        <v>SHEET - 750 X 2300 MM (BERSIH)</v>
      </c>
      <c r="G422" t="str">
        <v>WEDIARAYA PRIMA, PT</v>
      </c>
      <c r="H422" t="str">
        <v>LY</v>
      </c>
      <c r="I422" t="str">
        <v>750x2300x0</v>
      </c>
      <c r="J422">
        <v>1300</v>
      </c>
      <c r="K422" t="str">
        <v>CF</v>
      </c>
      <c r="L422" t="str">
        <v>K200 / M150 / K150</v>
      </c>
      <c r="M422" t="str">
        <v/>
      </c>
      <c r="N422" t="str">
        <v>K200</v>
      </c>
      <c r="O422" t="str">
        <v/>
      </c>
      <c r="P422" t="str">
        <v/>
      </c>
      <c r="Q422" t="str">
        <v>M150</v>
      </c>
      <c r="R422" t="str">
        <v>K150</v>
      </c>
      <c r="S422" t="str">
        <v>28/05/2026</v>
      </c>
      <c r="T422" t="str">
        <v>03/06/2026</v>
      </c>
      <c r="U422" t="str">
        <v>05/06/2026</v>
      </c>
      <c r="V422" t="str">
        <v/>
      </c>
      <c r="W422" t="str">
        <v>05/06/2026</v>
      </c>
      <c r="X422" t="str">
        <v>05/06/2026</v>
      </c>
      <c r="Y422" t="str">
        <v>05/06/2026</v>
      </c>
      <c r="Z422">
        <v>1300</v>
      </c>
      <c r="AA422">
        <v>466</v>
      </c>
      <c r="AB422">
        <v>54</v>
      </c>
      <c r="AC422">
        <v>1300</v>
      </c>
      <c r="AD422">
        <v>0</v>
      </c>
      <c r="AE422">
        <v>0</v>
      </c>
      <c r="AF422">
        <v>1300</v>
      </c>
      <c r="AG422">
        <v>1300</v>
      </c>
      <c r="AH422">
        <v>1275.989</v>
      </c>
      <c r="AI422">
        <v>1275.989</v>
      </c>
      <c r="AJ422">
        <v>1.275989</v>
      </c>
      <c r="AK422">
        <f>ROUND((AH422-AL422)/1000,6)</f>
      </c>
      <c r="AL422">
        <v>0</v>
      </c>
      <c r="AM422">
        <v>0</v>
      </c>
      <c r="AN422">
        <v>1300</v>
      </c>
      <c r="AO422" t="str">
        <v>SELESAI</v>
      </c>
    </row>
    <row r="423">
      <c r="A423">
        <v>422</v>
      </c>
      <c r="B423" t="str">
        <v>SLC/2605/01076</v>
      </c>
      <c r="C423" t="str">
        <v>SPS/2605/01076-B01</v>
      </c>
      <c r="D423" t="str">
        <v>28/05/2026</v>
      </c>
      <c r="E423" t="str">
        <v>A027-2600100-A1</v>
      </c>
      <c r="F423" t="str">
        <v>KARTON FRT</v>
      </c>
      <c r="G423" t="str">
        <v>ANJALI KOBAWON</v>
      </c>
      <c r="H423" t="str">
        <v>A1</v>
      </c>
      <c r="I423" t="str">
        <v>390x180x250</v>
      </c>
      <c r="J423">
        <v>10000</v>
      </c>
      <c r="K423" t="str">
        <v>BF</v>
      </c>
      <c r="L423" t="str">
        <v>K135 / M135 / K135</v>
      </c>
      <c r="M423" t="str">
        <v>RED 01</v>
      </c>
      <c r="N423" t="str">
        <v>K135</v>
      </c>
      <c r="O423" t="str">
        <v>M135</v>
      </c>
      <c r="P423" t="str">
        <v/>
      </c>
      <c r="Q423" t="str">
        <v/>
      </c>
      <c r="R423" t="str">
        <v>K135</v>
      </c>
      <c r="S423" t="str">
        <v>28/05/2026</v>
      </c>
      <c r="T423" t="str">
        <v>05/06/2026</v>
      </c>
      <c r="U423" t="str">
        <v>13/06/2026</v>
      </c>
      <c r="V423" t="str">
        <v>FLEXO 4/5</v>
      </c>
      <c r="W423" t="str">
        <v>13/06/2026</v>
      </c>
      <c r="X423" t="str">
        <v>13/06/2026</v>
      </c>
      <c r="Y423" t="str">
        <v>13/06/2026</v>
      </c>
      <c r="Z423">
        <v>10000</v>
      </c>
      <c r="AA423">
        <v>2090</v>
      </c>
      <c r="AB423">
        <v>110</v>
      </c>
      <c r="AC423">
        <v>10000</v>
      </c>
      <c r="AD423">
        <v>0</v>
      </c>
      <c r="AE423">
        <v>0</v>
      </c>
      <c r="AF423">
        <v>10200</v>
      </c>
      <c r="AG423">
        <v>10200</v>
      </c>
      <c r="AH423">
        <v>2379.15</v>
      </c>
      <c r="AI423">
        <v>2379.15</v>
      </c>
      <c r="AJ423">
        <v>2.37915</v>
      </c>
      <c r="AK423">
        <f>ROUND((AH423-AL423)/1000,6)</f>
      </c>
      <c r="AL423">
        <v>0</v>
      </c>
      <c r="AM423">
        <v>0</v>
      </c>
      <c r="AN423">
        <v>10200</v>
      </c>
      <c r="AO423" t="str">
        <v>SELESAI</v>
      </c>
    </row>
    <row r="424">
      <c r="A424">
        <v>423</v>
      </c>
      <c r="B424" t="str">
        <v>SLC/2605/00480</v>
      </c>
      <c r="C424" t="str">
        <v>SPS/2605/00480-B01</v>
      </c>
      <c r="D424" t="str">
        <v>28/05/2026</v>
      </c>
      <c r="E424" t="str">
        <v>0018263</v>
      </c>
      <c r="F424" t="str">
        <v>MIE KERING CAP UDANG - 10 BKS @ 300 G</v>
      </c>
      <c r="G424" t="str">
        <v>SINAR GOWA INDUSTRY, PT</v>
      </c>
      <c r="H424" t="str">
        <v>A1</v>
      </c>
      <c r="I424" t="str">
        <v>455x212x160</v>
      </c>
      <c r="J424">
        <v>22000</v>
      </c>
      <c r="K424" t="str">
        <v>BF</v>
      </c>
      <c r="L424" t="str">
        <v>M110 / M110 / M110</v>
      </c>
      <c r="M424" t="str">
        <v>YELLOW 25 - RED 01 - BLACK 01</v>
      </c>
      <c r="N424" t="str">
        <v>M110</v>
      </c>
      <c r="O424" t="str">
        <v>M110</v>
      </c>
      <c r="P424" t="str">
        <v/>
      </c>
      <c r="Q424" t="str">
        <v/>
      </c>
      <c r="R424" t="str">
        <v>M110</v>
      </c>
      <c r="S424" t="str">
        <v>28/05/2026</v>
      </c>
      <c r="T424" t="str">
        <v>10/06/2026</v>
      </c>
      <c r="U424" t="str">
        <v>11/06/2026</v>
      </c>
      <c r="V424" t="str">
        <v>FLEXO 4</v>
      </c>
      <c r="W424" t="str">
        <v>11/06/2026</v>
      </c>
      <c r="X424" t="str">
        <v>11/06/2026</v>
      </c>
      <c r="Y424" t="str">
        <v>11/06/2026</v>
      </c>
      <c r="Z424">
        <v>22000</v>
      </c>
      <c r="AA424">
        <v>4699</v>
      </c>
      <c r="AB424">
        <v>330</v>
      </c>
      <c r="AC424">
        <v>22000</v>
      </c>
      <c r="AD424">
        <v>0</v>
      </c>
      <c r="AE424">
        <v>-2165</v>
      </c>
      <c r="AF424">
        <v>23075</v>
      </c>
      <c r="AG424">
        <v>25240</v>
      </c>
      <c r="AH424">
        <v>4833.2076</v>
      </c>
      <c r="AI424">
        <v>4833.2076</v>
      </c>
      <c r="AJ424">
        <v>4.833207</v>
      </c>
      <c r="AK424">
        <f>ROUND((AH424-AL424)/1000,6)</f>
      </c>
      <c r="AL424">
        <v>0</v>
      </c>
      <c r="AM424">
        <v>0</v>
      </c>
      <c r="AN424">
        <v>25240</v>
      </c>
      <c r="AO424" t="str">
        <v>SELESAI</v>
      </c>
    </row>
    <row r="425">
      <c r="A425">
        <v>424</v>
      </c>
      <c r="B425" t="str">
        <v>SLC/2605/01074</v>
      </c>
      <c r="C425" t="str">
        <v>SPS/2605/01074-B01</v>
      </c>
      <c r="D425" t="str">
        <v>26/05/2026</v>
      </c>
      <c r="E425" t="str">
        <v>BF0062</v>
      </c>
      <c r="F425" t="str">
        <v>DS AVITEX TEMBOK 5 KG AW-07</v>
      </c>
      <c r="G425" t="str">
        <v>AVIA AVIAN TBK, PT</v>
      </c>
      <c r="H425" t="str">
        <v>A1</v>
      </c>
      <c r="I425" t="str">
        <v>375x375x194</v>
      </c>
      <c r="J425">
        <v>5000</v>
      </c>
      <c r="K425" t="str">
        <v>BCF</v>
      </c>
      <c r="L425" t="str">
        <v>K125 / M125 / M125 / M125 / M125</v>
      </c>
      <c r="M425" t="str">
        <v>BLUE 547 - BLACK 01</v>
      </c>
      <c r="N425" t="str">
        <v>K125</v>
      </c>
      <c r="O425" t="str">
        <v>M125</v>
      </c>
      <c r="P425" t="str">
        <v>M125</v>
      </c>
      <c r="Q425" t="str">
        <v>M125</v>
      </c>
      <c r="R425" t="str">
        <v>M125</v>
      </c>
      <c r="S425" t="str">
        <v>28/05/2026</v>
      </c>
      <c r="T425" t="str">
        <v>30/05/2026</v>
      </c>
      <c r="U425" t="str">
        <v>04/06/2026</v>
      </c>
      <c r="V425" t="str">
        <v>FLEXO 6</v>
      </c>
      <c r="W425" t="str">
        <v>04/06/2026</v>
      </c>
      <c r="X425" t="str">
        <v>09/06/2026</v>
      </c>
      <c r="Y425" t="str">
        <v>09/06/2026</v>
      </c>
      <c r="Z425">
        <v>5000</v>
      </c>
      <c r="AA425">
        <v>1407</v>
      </c>
      <c r="AB425">
        <v>140</v>
      </c>
      <c r="AC425">
        <v>5000</v>
      </c>
      <c r="AD425">
        <v>0</v>
      </c>
      <c r="AE425">
        <v>0</v>
      </c>
      <c r="AF425">
        <v>5500</v>
      </c>
      <c r="AG425">
        <v>5500</v>
      </c>
      <c r="AH425">
        <v>3673.285</v>
      </c>
      <c r="AI425">
        <v>3673.285</v>
      </c>
      <c r="AJ425">
        <v>3.673285</v>
      </c>
      <c r="AK425">
        <f>ROUND((AH425-AL425)/1000,6)</f>
      </c>
      <c r="AL425">
        <v>0</v>
      </c>
      <c r="AM425">
        <v>0</v>
      </c>
      <c r="AN425">
        <v>5500</v>
      </c>
      <c r="AO425" t="str">
        <v>SELESAI</v>
      </c>
    </row>
    <row r="426">
      <c r="A426">
        <v>425</v>
      </c>
      <c r="B426" t="str">
        <v>SLC/2605/01073</v>
      </c>
      <c r="C426" t="str">
        <v>SPS/2605/01073-B01</v>
      </c>
      <c r="D426" t="str">
        <v>26/05/2026</v>
      </c>
      <c r="E426" t="str">
        <v>0022256</v>
      </c>
      <c r="F426" t="str">
        <v>SALAD OB L</v>
      </c>
      <c r="G426" t="str">
        <v>ISTANA POTTERINDO INDUSTRI, PT</v>
      </c>
      <c r="H426" t="str">
        <v>A1</v>
      </c>
      <c r="I426" t="str">
        <v>360x360x550</v>
      </c>
      <c r="J426">
        <v>1000</v>
      </c>
      <c r="K426" t="str">
        <v>BCF</v>
      </c>
      <c r="L426" t="str">
        <v>K125 / M125 / M125 / M125 / K125</v>
      </c>
      <c r="M426" t="str">
        <v>RED 134, BLACK 06</v>
      </c>
      <c r="N426" t="str">
        <v>K125</v>
      </c>
      <c r="O426" t="str">
        <v>M125</v>
      </c>
      <c r="P426" t="str">
        <v>M125</v>
      </c>
      <c r="Q426" t="str">
        <v>M125</v>
      </c>
      <c r="R426" t="str">
        <v>K125</v>
      </c>
      <c r="S426" t="str">
        <v>28/05/2026</v>
      </c>
      <c r="T426" t="str">
        <v>02/06/2026</v>
      </c>
      <c r="U426" t="str">
        <v>10/06/2026</v>
      </c>
      <c r="V426" t="str">
        <v>FLEXO 2</v>
      </c>
      <c r="W426" t="str">
        <v>10/06/2026</v>
      </c>
      <c r="X426" t="str">
        <v>10/06/2026</v>
      </c>
      <c r="Y426" t="str">
        <v>10/06/2026</v>
      </c>
      <c r="Z426">
        <v>1000</v>
      </c>
      <c r="AA426">
        <v>554</v>
      </c>
      <c r="AB426">
        <v>64</v>
      </c>
      <c r="AC426">
        <v>1000</v>
      </c>
      <c r="AD426">
        <v>0</v>
      </c>
      <c r="AE426">
        <v>0</v>
      </c>
      <c r="AF426">
        <v>1020</v>
      </c>
      <c r="AG426">
        <v>1020</v>
      </c>
      <c r="AH426">
        <v>1045.3062</v>
      </c>
      <c r="AI426">
        <v>1045.3062</v>
      </c>
      <c r="AJ426">
        <v>1.045306</v>
      </c>
      <c r="AK426">
        <f>ROUND((AH426-AL426)/1000,6)</f>
      </c>
      <c r="AL426">
        <v>0</v>
      </c>
      <c r="AM426">
        <v>0</v>
      </c>
      <c r="AN426">
        <v>1020</v>
      </c>
      <c r="AO426" t="str">
        <v>SELESAI</v>
      </c>
    </row>
    <row r="427">
      <c r="A427">
        <v>426</v>
      </c>
      <c r="B427" t="str">
        <v>SLC/2605/01072</v>
      </c>
      <c r="C427" t="str">
        <v>SPS/2605/01072-B01</v>
      </c>
      <c r="D427" t="str">
        <v>26/05/2026</v>
      </c>
      <c r="E427" t="str">
        <v>0022255</v>
      </c>
      <c r="F427" t="str">
        <v>POLOS SALAD IB L</v>
      </c>
      <c r="G427" t="str">
        <v>ISTANA POTTERINDO INDUSTRI, PT</v>
      </c>
      <c r="H427" t="str">
        <v>A1</v>
      </c>
      <c r="I427" t="str">
        <v>350x350x120</v>
      </c>
      <c r="J427">
        <v>2000</v>
      </c>
      <c r="K427" t="str">
        <v>BF</v>
      </c>
      <c r="L427" t="str">
        <v>K125 / M125 / M125</v>
      </c>
      <c r="M427" t="str">
        <v>POLOS</v>
      </c>
      <c r="N427" t="str">
        <v>K125</v>
      </c>
      <c r="O427" t="str">
        <v>M125</v>
      </c>
      <c r="P427" t="str">
        <v/>
      </c>
      <c r="Q427" t="str">
        <v/>
      </c>
      <c r="R427" t="str">
        <v>M125</v>
      </c>
      <c r="S427" t="str">
        <v>28/05/2026</v>
      </c>
      <c r="T427" t="str">
        <v>02/06/2026</v>
      </c>
      <c r="U427" t="str">
        <v>04/06/2026</v>
      </c>
      <c r="V427" t="str">
        <v>FLEXO 4</v>
      </c>
      <c r="W427" t="str">
        <v>04/06/2026</v>
      </c>
      <c r="X427" t="str">
        <v>04/06/2026</v>
      </c>
      <c r="Y427" t="str">
        <v>04/06/2026</v>
      </c>
      <c r="Z427">
        <v>2000</v>
      </c>
      <c r="AA427">
        <v>420</v>
      </c>
      <c r="AB427">
        <v>125</v>
      </c>
      <c r="AC427">
        <v>2000</v>
      </c>
      <c r="AD427">
        <v>0</v>
      </c>
      <c r="AE427">
        <v>0</v>
      </c>
      <c r="AF427">
        <v>2020</v>
      </c>
      <c r="AG427">
        <v>2020</v>
      </c>
      <c r="AH427">
        <v>584.79</v>
      </c>
      <c r="AI427">
        <v>584.79</v>
      </c>
      <c r="AJ427">
        <v>0.58479</v>
      </c>
      <c r="AK427">
        <f>ROUND((AH427-AL427)/1000,6)</f>
      </c>
      <c r="AL427">
        <v>0</v>
      </c>
      <c r="AM427">
        <v>0</v>
      </c>
      <c r="AN427">
        <v>2020</v>
      </c>
      <c r="AO427" t="str">
        <v>SELESAI</v>
      </c>
    </row>
    <row r="428">
      <c r="A428">
        <v>427</v>
      </c>
      <c r="B428" t="str">
        <v>SLC/2605/01071</v>
      </c>
      <c r="C428" t="str">
        <v>SPS/2605/01071-B01</v>
      </c>
      <c r="D428" t="str">
        <v>26/05/2026</v>
      </c>
      <c r="E428" t="str">
        <v>0025694</v>
      </c>
      <c r="F428" t="str">
        <v>BOX PP FILTER 20" KECIL</v>
      </c>
      <c r="G428" t="str">
        <v>BUANA PRAKARSA KARYA TEKNOLOGI,PT</v>
      </c>
      <c r="H428" t="str">
        <v>A1</v>
      </c>
      <c r="I428" t="str">
        <v>316x316x516</v>
      </c>
      <c r="J428">
        <v>2000</v>
      </c>
      <c r="K428" t="str">
        <v>BF</v>
      </c>
      <c r="L428" t="str">
        <v>K125 / M125 / K125</v>
      </c>
      <c r="M428" t="str">
        <v>BLACK 01</v>
      </c>
      <c r="N428" t="str">
        <v>K125</v>
      </c>
      <c r="O428" t="str">
        <v>M125</v>
      </c>
      <c r="P428" t="str">
        <v/>
      </c>
      <c r="Q428" t="str">
        <v/>
      </c>
      <c r="R428" t="str">
        <v>K125</v>
      </c>
      <c r="S428" t="str">
        <v>28/05/2026</v>
      </c>
      <c r="T428" t="str">
        <v>02/06/2026</v>
      </c>
      <c r="U428" t="str">
        <v>10/06/2026</v>
      </c>
      <c r="V428" t="str">
        <v>FLEXO 6</v>
      </c>
      <c r="W428" t="str">
        <v>10/06/2026</v>
      </c>
      <c r="X428" t="str">
        <v>10/06/2026</v>
      </c>
      <c r="Y428" t="str">
        <v>10/06/2026</v>
      </c>
      <c r="Z428">
        <v>2000</v>
      </c>
      <c r="AA428">
        <v>1129</v>
      </c>
      <c r="AB428">
        <v>132</v>
      </c>
      <c r="AC428">
        <v>2000</v>
      </c>
      <c r="AD428">
        <v>0</v>
      </c>
      <c r="AE428">
        <v>0</v>
      </c>
      <c r="AF428">
        <v>2200</v>
      </c>
      <c r="AG428">
        <v>2200</v>
      </c>
      <c r="AH428">
        <v>1012.55</v>
      </c>
      <c r="AI428">
        <v>1012.55</v>
      </c>
      <c r="AJ428">
        <v>1.01255</v>
      </c>
      <c r="AK428">
        <f>ROUND((AH428-AL428)/1000,6)</f>
      </c>
      <c r="AL428">
        <v>0</v>
      </c>
      <c r="AM428">
        <v>0</v>
      </c>
      <c r="AN428">
        <v>2200</v>
      </c>
      <c r="AO428" t="str">
        <v>SELESAI</v>
      </c>
    </row>
    <row r="429">
      <c r="A429">
        <v>428</v>
      </c>
      <c r="B429" t="str">
        <v>SLC/2605/01070</v>
      </c>
      <c r="C429" t="str">
        <v>SPS/2605/01070-B01</v>
      </c>
      <c r="D429" t="str">
        <v>26/05/2026</v>
      </c>
      <c r="E429" t="str">
        <v>G008-2600100-A1</v>
      </c>
      <c r="F429" t="str">
        <v>BOX WALLFAN 370</v>
      </c>
      <c r="G429" t="str">
        <v>BUDHI DHARMAWAN</v>
      </c>
      <c r="H429" t="str">
        <v>A1</v>
      </c>
      <c r="I429" t="str">
        <v>440x167x425</v>
      </c>
      <c r="J429">
        <v>3500</v>
      </c>
      <c r="K429" t="str">
        <v>BF</v>
      </c>
      <c r="L429" t="str">
        <v>K125 / M150 / K125</v>
      </c>
      <c r="M429" t="str">
        <v>RED 01 - BLUE 124 - BLACK 01 - GREEN 244</v>
      </c>
      <c r="N429" t="str">
        <v>K125</v>
      </c>
      <c r="O429" t="str">
        <v>M150</v>
      </c>
      <c r="P429" t="str">
        <v/>
      </c>
      <c r="Q429" t="str">
        <v/>
      </c>
      <c r="R429" t="str">
        <v>K125</v>
      </c>
      <c r="S429" t="str">
        <v>28/05/2026</v>
      </c>
      <c r="T429" t="str">
        <v>10/06/2026</v>
      </c>
      <c r="U429" t="str">
        <v>15/06/2026</v>
      </c>
      <c r="V429" t="str">
        <v>FLEXO 6</v>
      </c>
      <c r="W429" t="str">
        <v>15/06/2026</v>
      </c>
      <c r="X429" t="str">
        <v>15/06/2026</v>
      </c>
      <c r="Y429" t="str">
        <v>15/06/2026</v>
      </c>
      <c r="Z429">
        <v>3500</v>
      </c>
      <c r="AA429">
        <v>946</v>
      </c>
      <c r="AB429">
        <v>48</v>
      </c>
      <c r="AC429">
        <v>3500</v>
      </c>
      <c r="AD429">
        <v>0</v>
      </c>
      <c r="AE429">
        <v>690</v>
      </c>
      <c r="AF429">
        <v>3570</v>
      </c>
      <c r="AG429">
        <v>2880</v>
      </c>
      <c r="AH429">
        <v>977.4432</v>
      </c>
      <c r="AI429">
        <v>977.4432</v>
      </c>
      <c r="AJ429">
        <v>0.977443</v>
      </c>
      <c r="AK429">
        <f>ROUND((AH429-AL429)/1000,6)</f>
      </c>
      <c r="AL429">
        <v>0</v>
      </c>
      <c r="AM429">
        <v>620</v>
      </c>
      <c r="AN429">
        <v>2880</v>
      </c>
      <c r="AO429" t="str">
        <v>SELESAI</v>
      </c>
    </row>
    <row r="430">
      <c r="A430">
        <v>429</v>
      </c>
      <c r="B430" t="str">
        <v>SLC/2605/01069</v>
      </c>
      <c r="C430" t="str">
        <v>SPS/2605/01069-B01</v>
      </c>
      <c r="D430" t="str">
        <v>26/05/2026</v>
      </c>
      <c r="E430" t="str">
        <v>G008-2600200-A1</v>
      </c>
      <c r="F430" t="str">
        <v>BOX STANDFAN KAKI BULAT HITAM 369</v>
      </c>
      <c r="G430" t="str">
        <v>BUDHI DHARMAWAN</v>
      </c>
      <c r="H430" t="str">
        <v>A1</v>
      </c>
      <c r="I430" t="str">
        <v>440x203x425</v>
      </c>
      <c r="J430">
        <v>6500</v>
      </c>
      <c r="K430" t="str">
        <v>BF</v>
      </c>
      <c r="L430" t="str">
        <v>K150 / M150 / K150</v>
      </c>
      <c r="M430" t="str">
        <v>GREEN 244 - RED 01 - BLUE 124 - BLACK 01</v>
      </c>
      <c r="N430" t="str">
        <v>K150</v>
      </c>
      <c r="O430" t="str">
        <v>M150</v>
      </c>
      <c r="P430" t="str">
        <v/>
      </c>
      <c r="Q430" t="str">
        <v/>
      </c>
      <c r="R430" t="str">
        <v>K150</v>
      </c>
      <c r="S430" t="str">
        <v>28/05/2026</v>
      </c>
      <c r="T430" t="str">
        <v>10/06/2026</v>
      </c>
      <c r="U430" t="str">
        <v>13/06/2026</v>
      </c>
      <c r="V430" t="str">
        <v>FLEXO 6/7</v>
      </c>
      <c r="W430" t="str">
        <v>13/06/2026</v>
      </c>
      <c r="X430" t="str">
        <v>15/06/2026</v>
      </c>
      <c r="Y430" t="str">
        <v>15/06/2026</v>
      </c>
      <c r="Z430">
        <v>6500</v>
      </c>
      <c r="AA430">
        <v>3444</v>
      </c>
      <c r="AB430">
        <v>210</v>
      </c>
      <c r="AC430">
        <v>6500</v>
      </c>
      <c r="AD430">
        <v>0</v>
      </c>
      <c r="AE430">
        <v>1217</v>
      </c>
      <c r="AF430">
        <v>6277</v>
      </c>
      <c r="AG430">
        <v>5060</v>
      </c>
      <c r="AH430">
        <v>2137.597</v>
      </c>
      <c r="AI430">
        <v>2137.597</v>
      </c>
      <c r="AJ430">
        <v>2.137597</v>
      </c>
      <c r="AK430">
        <f>ROUND((AH430-AL430)/1000,6)</f>
      </c>
      <c r="AL430">
        <v>0</v>
      </c>
      <c r="AM430">
        <v>1440</v>
      </c>
      <c r="AN430">
        <v>5060</v>
      </c>
      <c r="AO430" t="str">
        <v>SELESAI</v>
      </c>
    </row>
    <row r="431">
      <c r="A431">
        <v>430</v>
      </c>
      <c r="B431" t="str">
        <v>SLC/2605/01068</v>
      </c>
      <c r="C431" t="str">
        <v>SPS/2605/01068-B01</v>
      </c>
      <c r="D431" t="str">
        <v>26/05/2026</v>
      </c>
      <c r="E431" t="str">
        <v>G008-2600600-A1</v>
      </c>
      <c r="F431" t="str">
        <v>BOX STANDFAN (369) ISI 2 PCS OB</v>
      </c>
      <c r="G431" t="str">
        <v>BUDHI DHARMAWAN</v>
      </c>
      <c r="H431" t="str">
        <v>A1</v>
      </c>
      <c r="I431" t="str">
        <v>455x350x440</v>
      </c>
      <c r="J431">
        <v>2500</v>
      </c>
      <c r="K431" t="str">
        <v>CF</v>
      </c>
      <c r="L431" t="str">
        <v>K125 / M125 / K125</v>
      </c>
      <c r="M431" t="str">
        <v>GREEN 244 - RED 01 - BLUE 124 - BLACK 01</v>
      </c>
      <c r="N431" t="str">
        <v>K125</v>
      </c>
      <c r="O431" t="str">
        <v/>
      </c>
      <c r="P431" t="str">
        <v/>
      </c>
      <c r="Q431" t="str">
        <v>M125</v>
      </c>
      <c r="R431" t="str">
        <v>K125</v>
      </c>
      <c r="S431" t="str">
        <v>28/05/2026</v>
      </c>
      <c r="T431" t="str">
        <v>10/06/2026</v>
      </c>
      <c r="U431" t="str">
        <v>13/06/2026</v>
      </c>
      <c r="V431" t="str">
        <v>FLEXO 6/7</v>
      </c>
      <c r="W431" t="str">
        <v>13/06/2026</v>
      </c>
      <c r="X431" t="str">
        <v>13/06/2026</v>
      </c>
      <c r="Y431" t="str">
        <v>13/06/2026</v>
      </c>
      <c r="Z431">
        <v>2500</v>
      </c>
      <c r="AA431">
        <v>901</v>
      </c>
      <c r="AB431">
        <v>126</v>
      </c>
      <c r="AC431">
        <v>2500</v>
      </c>
      <c r="AD431">
        <v>0</v>
      </c>
      <c r="AE431">
        <v>0</v>
      </c>
      <c r="AF431">
        <v>2540</v>
      </c>
      <c r="AG431">
        <v>2540</v>
      </c>
      <c r="AH431">
        <v>1458.1632</v>
      </c>
      <c r="AI431">
        <v>1458.1632</v>
      </c>
      <c r="AJ431">
        <v>1.458163</v>
      </c>
      <c r="AK431">
        <f>ROUND((AH431-AL431)/1000,6)</f>
      </c>
      <c r="AL431">
        <v>0</v>
      </c>
      <c r="AM431">
        <v>0</v>
      </c>
      <c r="AN431">
        <v>2540</v>
      </c>
      <c r="AO431" t="str">
        <v>SELESAI</v>
      </c>
    </row>
    <row r="432">
      <c r="A432">
        <v>431</v>
      </c>
      <c r="B432" t="str">
        <v>SLC/2605/01067</v>
      </c>
      <c r="C432" t="str">
        <v>SPS/2605/01067-B01</v>
      </c>
      <c r="D432" t="str">
        <v>26/05/2026</v>
      </c>
      <c r="E432" t="str">
        <v>G008-2600500-A1</v>
      </c>
      <c r="F432" t="str">
        <v>BOX STANDFAN (369) ISI 1 PCS IB</v>
      </c>
      <c r="G432" t="str">
        <v>BUDHI DHARMAWAN</v>
      </c>
      <c r="H432" t="str">
        <v>A1</v>
      </c>
      <c r="I432" t="str">
        <v>440x340x425</v>
      </c>
      <c r="J432">
        <v>2500</v>
      </c>
      <c r="K432" t="str">
        <v>CF</v>
      </c>
      <c r="L432" t="str">
        <v>K125 / M125 / K125</v>
      </c>
      <c r="M432" t="str">
        <v>GREEN 244 - RED 01 - BLUE 124 - BLACK 01</v>
      </c>
      <c r="N432" t="str">
        <v>K125</v>
      </c>
      <c r="O432" t="str">
        <v/>
      </c>
      <c r="P432" t="str">
        <v/>
      </c>
      <c r="Q432" t="str">
        <v>M125</v>
      </c>
      <c r="R432" t="str">
        <v>K125</v>
      </c>
      <c r="S432" t="str">
        <v>28/05/2026</v>
      </c>
      <c r="T432" t="str">
        <v>10/06/2026</v>
      </c>
      <c r="U432" t="str">
        <v>13/06/2026</v>
      </c>
      <c r="V432" t="str">
        <v>FLEXO 6/7</v>
      </c>
      <c r="W432" t="str">
        <v>13/06/2026</v>
      </c>
      <c r="X432" t="str">
        <v>13/06/2026</v>
      </c>
      <c r="Y432" t="str">
        <v>13/06/2026</v>
      </c>
      <c r="Z432">
        <v>2500</v>
      </c>
      <c r="AA432">
        <v>864</v>
      </c>
      <c r="AB432">
        <v>294</v>
      </c>
      <c r="AC432">
        <v>2500</v>
      </c>
      <c r="AD432">
        <v>0</v>
      </c>
      <c r="AE432">
        <v>0</v>
      </c>
      <c r="AF432">
        <v>2320</v>
      </c>
      <c r="AG432">
        <v>2320</v>
      </c>
      <c r="AH432">
        <v>1251.3848</v>
      </c>
      <c r="AI432">
        <v>1251.3848</v>
      </c>
      <c r="AJ432">
        <v>1.251384</v>
      </c>
      <c r="AK432">
        <f>ROUND((AH432-AL432)/1000,6)</f>
      </c>
      <c r="AL432">
        <v>0</v>
      </c>
      <c r="AM432">
        <v>180</v>
      </c>
      <c r="AN432">
        <v>2320</v>
      </c>
      <c r="AO432" t="str">
        <v>SELESAI</v>
      </c>
    </row>
    <row r="433">
      <c r="A433">
        <v>432</v>
      </c>
      <c r="B433" t="str">
        <v>SLC/2605/01066</v>
      </c>
      <c r="C433" t="str">
        <v>SPS/2605/01066-B01</v>
      </c>
      <c r="D433" t="str">
        <v>26/05/2026</v>
      </c>
      <c r="E433" t="str">
        <v>BE28533</v>
      </c>
      <c r="F433" t="str">
        <v>KARTON BRAND RADIANCE 155 G SARDINE IN TOMATO SAUCE (BROWN CRAFT)</v>
      </c>
      <c r="G433" t="str">
        <v>BLUE OCEAN FOODS INDONESIA , PT</v>
      </c>
      <c r="H433" t="str">
        <v>A1</v>
      </c>
      <c r="I433" t="str">
        <v>336x225x91</v>
      </c>
      <c r="J433">
        <v>246</v>
      </c>
      <c r="K433" t="str">
        <v>BF</v>
      </c>
      <c r="L433" t="str">
        <v>K150 / M150 / K150</v>
      </c>
      <c r="M433" t="str">
        <v>WHITE 01 - RED 01 - BLACK 01</v>
      </c>
      <c r="N433" t="str">
        <v>K150</v>
      </c>
      <c r="O433" t="str">
        <v>M150</v>
      </c>
      <c r="P433" t="str">
        <v/>
      </c>
      <c r="Q433" t="str">
        <v/>
      </c>
      <c r="R433" t="str">
        <v>K150</v>
      </c>
      <c r="S433" t="str">
        <v>28/05/2026</v>
      </c>
      <c r="T433" t="str">
        <v>30/05/2026</v>
      </c>
      <c r="U433" t="str">
        <v>10/06/2026</v>
      </c>
      <c r="V433" t="str">
        <v>FLEXO 4/5</v>
      </c>
      <c r="W433" t="str">
        <v>10/06/2026</v>
      </c>
      <c r="X433" t="str">
        <v>10/06/2026</v>
      </c>
      <c r="Y433" t="str">
        <v>09/06/2026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-246</v>
      </c>
      <c r="AF433">
        <v>0</v>
      </c>
      <c r="AG433">
        <v>246</v>
      </c>
      <c r="AH433">
        <v>46.29474</v>
      </c>
      <c r="AI433">
        <v>46.29474</v>
      </c>
      <c r="AJ433">
        <v>0.046294</v>
      </c>
      <c r="AK433">
        <f>ROUND((AH433-AL433)/1000,6)</f>
      </c>
      <c r="AL433">
        <v>0</v>
      </c>
      <c r="AM433">
        <v>0</v>
      </c>
      <c r="AN433">
        <v>246</v>
      </c>
      <c r="AO433" t="str">
        <v>SELESAI</v>
      </c>
    </row>
    <row r="434">
      <c r="A434">
        <v>433</v>
      </c>
      <c r="B434" t="str">
        <v>SLC/2605/01065</v>
      </c>
      <c r="C434" t="str">
        <v>SPS/2605/01065-B01</v>
      </c>
      <c r="D434" t="str">
        <v>26/05/2026</v>
      </c>
      <c r="E434" t="str">
        <v>BE28308</v>
      </c>
      <c r="F434" t="str">
        <v>BOX TRANSFER IMAGE CHROMATIC 140 X 140 X 1630 MM SUBTAN</v>
      </c>
      <c r="G434" t="str">
        <v>PURA BARUTAMA, PT</v>
      </c>
      <c r="H434" t="str">
        <v>DC</v>
      </c>
      <c r="I434" t="str">
        <v>140x140x1630</v>
      </c>
      <c r="J434">
        <v>1700</v>
      </c>
      <c r="K434" t="str">
        <v>BCF</v>
      </c>
      <c r="L434" t="str">
        <v>W150 / M125 / M125 / M150 / M150</v>
      </c>
      <c r="M434" t="str">
        <v>YLW 32 - RED 147 - BLUE 06 - BLACK 14</v>
      </c>
      <c r="N434" t="str">
        <v>W150</v>
      </c>
      <c r="O434" t="str">
        <v>M125</v>
      </c>
      <c r="P434" t="str">
        <v>M125</v>
      </c>
      <c r="Q434" t="str">
        <v>M150</v>
      </c>
      <c r="R434" t="str">
        <v>M150</v>
      </c>
      <c r="S434" t="str">
        <v>28/05/2026</v>
      </c>
      <c r="T434" t="str">
        <v>02/06/2026</v>
      </c>
      <c r="U434" t="str">
        <v>12/06/2026</v>
      </c>
      <c r="V434" t="str">
        <v>FLEXO 7</v>
      </c>
      <c r="W434" t="str">
        <v>12/06/2026</v>
      </c>
      <c r="X434" t="str">
        <v>14/06/2026</v>
      </c>
      <c r="Y434" t="str">
        <v>14/06/2026</v>
      </c>
      <c r="Z434">
        <v>1700</v>
      </c>
      <c r="AA434">
        <v>949</v>
      </c>
      <c r="AB434">
        <v>19</v>
      </c>
      <c r="AC434">
        <v>1700</v>
      </c>
      <c r="AD434">
        <v>0</v>
      </c>
      <c r="AE434">
        <v>0</v>
      </c>
      <c r="AF434">
        <v>1700</v>
      </c>
      <c r="AG434">
        <v>1700</v>
      </c>
      <c r="AH434">
        <v>1553.324</v>
      </c>
      <c r="AI434">
        <v>1553.324</v>
      </c>
      <c r="AJ434">
        <v>1.553324</v>
      </c>
      <c r="AK434">
        <f>ROUND((AH434-AL434)/1000,6)</f>
      </c>
      <c r="AL434">
        <v>0</v>
      </c>
      <c r="AM434">
        <v>0</v>
      </c>
      <c r="AN434">
        <v>1700</v>
      </c>
      <c r="AO434" t="str">
        <v>SELESAI</v>
      </c>
    </row>
    <row r="435">
      <c r="A435">
        <v>434</v>
      </c>
      <c r="B435" t="str">
        <v>SLC/2605/01064</v>
      </c>
      <c r="C435" t="str">
        <v>SPS/2605/01064-B01</v>
      </c>
      <c r="D435" t="str">
        <v>26/05/2026</v>
      </c>
      <c r="E435" t="str">
        <v>BE28306</v>
      </c>
      <c r="F435" t="str">
        <v>BOX TRANSFER IMAGE CHROMATIC 140 X 140 X 1130 MM SUBTAN</v>
      </c>
      <c r="G435" t="str">
        <v>PURA BARUTAMA, PT</v>
      </c>
      <c r="H435" t="str">
        <v>DC</v>
      </c>
      <c r="I435" t="str">
        <v>140x140x1130</v>
      </c>
      <c r="J435">
        <v>1700</v>
      </c>
      <c r="K435" t="str">
        <v>BCF</v>
      </c>
      <c r="L435" t="str">
        <v>W150 / M125 / M125 / M150 / M150</v>
      </c>
      <c r="M435" t="str">
        <v>YLW 32 - RED 147 - BLUE 06 - BLACK 14</v>
      </c>
      <c r="N435" t="str">
        <v>W150</v>
      </c>
      <c r="O435" t="str">
        <v>M125</v>
      </c>
      <c r="P435" t="str">
        <v>M125</v>
      </c>
      <c r="Q435" t="str">
        <v>M150</v>
      </c>
      <c r="R435" t="str">
        <v>M150</v>
      </c>
      <c r="S435" t="str">
        <v>28/05/2026</v>
      </c>
      <c r="T435" t="str">
        <v>02/06/2026</v>
      </c>
      <c r="U435" t="str">
        <v>12/06/2026</v>
      </c>
      <c r="V435" t="str">
        <v>FLEXO 7</v>
      </c>
      <c r="W435" t="str">
        <v>12/06/2026</v>
      </c>
      <c r="X435" t="str">
        <v>14/06/2026</v>
      </c>
      <c r="Y435" t="str">
        <v>14/06/2026</v>
      </c>
      <c r="Z435">
        <v>1700</v>
      </c>
      <c r="AA435">
        <v>941</v>
      </c>
      <c r="AB435">
        <v>20</v>
      </c>
      <c r="AC435">
        <v>1700</v>
      </c>
      <c r="AD435">
        <v>0</v>
      </c>
      <c r="AE435">
        <v>0</v>
      </c>
      <c r="AF435">
        <v>1700</v>
      </c>
      <c r="AG435">
        <v>1700</v>
      </c>
      <c r="AH435">
        <v>1147.772</v>
      </c>
      <c r="AI435">
        <v>1147.772</v>
      </c>
      <c r="AJ435">
        <v>1.147772</v>
      </c>
      <c r="AK435">
        <f>ROUND((AH435-AL435)/1000,6)</f>
      </c>
      <c r="AL435">
        <v>0</v>
      </c>
      <c r="AM435">
        <v>0</v>
      </c>
      <c r="AN435">
        <v>1700</v>
      </c>
      <c r="AO435" t="str">
        <v>SELESAI</v>
      </c>
    </row>
    <row r="436">
      <c r="A436">
        <v>435</v>
      </c>
      <c r="B436" t="str">
        <v>SLC/2605/01062</v>
      </c>
      <c r="C436" t="str">
        <v>SPS/2605/01062-B01</v>
      </c>
      <c r="D436" t="str">
        <v>26/05/2026</v>
      </c>
      <c r="E436" t="str">
        <v>BE29342</v>
      </c>
      <c r="F436" t="str">
        <v>BOX PRINT ON CALL SKT 16</v>
      </c>
      <c r="G436" t="str">
        <v>RAGAM RASA RAYA, PT</v>
      </c>
      <c r="H436" t="str">
        <v>A1</v>
      </c>
      <c r="I436" t="str">
        <v>567x352x355</v>
      </c>
      <c r="J436">
        <v>1000</v>
      </c>
      <c r="K436" t="str">
        <v>BCF</v>
      </c>
      <c r="L436" t="str">
        <v>K150 / M125 / M125 / M125 / K125</v>
      </c>
      <c r="M436" t="str">
        <v>GOLD 03 - BLACK 01</v>
      </c>
      <c r="N436" t="str">
        <v>K150</v>
      </c>
      <c r="O436" t="str">
        <v>M125</v>
      </c>
      <c r="P436" t="str">
        <v>M125</v>
      </c>
      <c r="Q436" t="str">
        <v>M125</v>
      </c>
      <c r="R436" t="str">
        <v>K125</v>
      </c>
      <c r="S436" t="str">
        <v>28/05/2026</v>
      </c>
      <c r="T436" t="str">
        <v>10/06/2026</v>
      </c>
      <c r="U436" t="str">
        <v>10/06/2026</v>
      </c>
      <c r="V436" t="str">
        <v>FLEXO 2/6/7</v>
      </c>
      <c r="W436" t="str">
        <v>10/06/2026</v>
      </c>
      <c r="X436" t="str">
        <v>10/06/2026</v>
      </c>
      <c r="Y436" t="str">
        <v>10/06/2026</v>
      </c>
      <c r="Z436">
        <v>1000</v>
      </c>
      <c r="AA436">
        <v>354</v>
      </c>
      <c r="AB436">
        <v>60</v>
      </c>
      <c r="AC436">
        <v>1000</v>
      </c>
      <c r="AD436">
        <v>0</v>
      </c>
      <c r="AE436">
        <v>0</v>
      </c>
      <c r="AF436">
        <v>1020</v>
      </c>
      <c r="AG436">
        <v>1020</v>
      </c>
      <c r="AH436">
        <v>1059.78</v>
      </c>
      <c r="AI436">
        <v>1059.78</v>
      </c>
      <c r="AJ436">
        <v>1.05978</v>
      </c>
      <c r="AK436">
        <f>ROUND((AH436-AL436)/1000,6)</f>
      </c>
      <c r="AL436">
        <v>0</v>
      </c>
      <c r="AM436">
        <v>0</v>
      </c>
      <c r="AN436">
        <v>1020</v>
      </c>
      <c r="AO436" t="str">
        <v>SELESAI</v>
      </c>
    </row>
    <row r="437">
      <c r="A437">
        <v>436</v>
      </c>
      <c r="B437" t="str">
        <v>SLC/2605/01061</v>
      </c>
      <c r="C437" t="str">
        <v>SPS/2605/01061-B01</v>
      </c>
      <c r="D437" t="str">
        <v>26/05/2026</v>
      </c>
      <c r="E437" t="str">
        <v>0014443</v>
      </c>
      <c r="F437" t="str">
        <v>GENJI ORIGINAL MINI PIE 24 X 50 GR NEW HALAL (14443.1)</v>
      </c>
      <c r="G437" t="str">
        <v>DWIMITRA MEGAH SEJAHTERA, PT</v>
      </c>
      <c r="H437" t="str">
        <v>A1</v>
      </c>
      <c r="I437" t="str">
        <v>325x242x180</v>
      </c>
      <c r="J437">
        <v>4500</v>
      </c>
      <c r="K437" t="str">
        <v>BF</v>
      </c>
      <c r="L437" t="str">
        <v>K150 / M135 / K150</v>
      </c>
      <c r="M437" t="str">
        <v>RED 01 - YLW 01 - BLUE 91 - BLACK 01</v>
      </c>
      <c r="N437" t="str">
        <v>K150</v>
      </c>
      <c r="O437" t="str">
        <v>M135</v>
      </c>
      <c r="P437" t="str">
        <v/>
      </c>
      <c r="Q437" t="str">
        <v/>
      </c>
      <c r="R437" t="str">
        <v>K150</v>
      </c>
      <c r="S437" t="str">
        <v>28/05/2026</v>
      </c>
      <c r="T437" t="str">
        <v>02/06/2026</v>
      </c>
      <c r="U437" t="str">
        <v>08/06/2026</v>
      </c>
      <c r="V437" t="str">
        <v>FLEXO 4</v>
      </c>
      <c r="W437" t="str">
        <v>08/06/2026</v>
      </c>
      <c r="X437" t="str">
        <v>08/06/2026</v>
      </c>
      <c r="Y437" t="str">
        <v>08/06/2026</v>
      </c>
      <c r="Z437">
        <v>4500</v>
      </c>
      <c r="AA437">
        <v>1600</v>
      </c>
      <c r="AB437">
        <v>90</v>
      </c>
      <c r="AC437">
        <v>4500</v>
      </c>
      <c r="AD437">
        <v>0</v>
      </c>
      <c r="AE437">
        <v>0</v>
      </c>
      <c r="AF437">
        <v>4725</v>
      </c>
      <c r="AG437">
        <v>4725</v>
      </c>
      <c r="AH437">
        <v>1155.21525</v>
      </c>
      <c r="AI437">
        <v>1155.21525</v>
      </c>
      <c r="AJ437">
        <v>1.155215</v>
      </c>
      <c r="AK437">
        <f>ROUND((AH437-AL437)/1000,6)</f>
      </c>
      <c r="AL437">
        <v>0</v>
      </c>
      <c r="AM437">
        <v>0</v>
      </c>
      <c r="AN437">
        <v>4725</v>
      </c>
      <c r="AO437" t="str">
        <v>SELESAI</v>
      </c>
    </row>
    <row r="438">
      <c r="A438">
        <v>437</v>
      </c>
      <c r="B438" t="str">
        <v>SLC/2605/01060</v>
      </c>
      <c r="C438" t="str">
        <v>SPS/2605/01060-B01</v>
      </c>
      <c r="D438" t="str">
        <v>26/05/2026</v>
      </c>
      <c r="E438" t="str">
        <v>0025229</v>
      </c>
      <c r="F438" t="str">
        <v>BOX KARTON RAGA 16</v>
      </c>
      <c r="G438" t="str">
        <v>RAGAM RASA RAYA, PT</v>
      </c>
      <c r="H438" t="str">
        <v>A1</v>
      </c>
      <c r="I438" t="str">
        <v>567x352x355</v>
      </c>
      <c r="J438">
        <v>2000</v>
      </c>
      <c r="K438" t="str">
        <v>BCF</v>
      </c>
      <c r="L438" t="str">
        <v>K150 / M125 / M125 / M125 / K125</v>
      </c>
      <c r="M438" t="str">
        <v>RED 183 - BLACK 01</v>
      </c>
      <c r="N438" t="str">
        <v>K150</v>
      </c>
      <c r="O438" t="str">
        <v>M125</v>
      </c>
      <c r="P438" t="str">
        <v>M125</v>
      </c>
      <c r="Q438" t="str">
        <v>M125</v>
      </c>
      <c r="R438" t="str">
        <v>K125</v>
      </c>
      <c r="S438" t="str">
        <v>28/05/2026</v>
      </c>
      <c r="T438" t="str">
        <v>10/06/2026</v>
      </c>
      <c r="U438" t="str">
        <v>10/06/2026</v>
      </c>
      <c r="V438" t="str">
        <v>FLEXO 6</v>
      </c>
      <c r="W438" t="str">
        <v>10/06/2026</v>
      </c>
      <c r="X438" t="str">
        <v>10/06/2026</v>
      </c>
      <c r="Y438" t="str">
        <v>10/06/2026</v>
      </c>
      <c r="Z438">
        <v>2000</v>
      </c>
      <c r="AA438">
        <v>694</v>
      </c>
      <c r="AB438">
        <v>60</v>
      </c>
      <c r="AC438">
        <v>2000</v>
      </c>
      <c r="AD438">
        <v>0</v>
      </c>
      <c r="AE438">
        <v>0</v>
      </c>
      <c r="AF438">
        <v>1990</v>
      </c>
      <c r="AG438">
        <v>1990</v>
      </c>
      <c r="AH438">
        <v>2088.8234</v>
      </c>
      <c r="AI438">
        <v>2088.8234</v>
      </c>
      <c r="AJ438">
        <v>2.088823</v>
      </c>
      <c r="AK438">
        <f>ROUND((AH438-AL438)/1000,6)</f>
      </c>
      <c r="AL438">
        <v>0</v>
      </c>
      <c r="AM438">
        <v>10</v>
      </c>
      <c r="AN438">
        <v>1990</v>
      </c>
      <c r="AO438" t="str">
        <v>SELESAI</v>
      </c>
    </row>
    <row r="439">
      <c r="A439">
        <v>438</v>
      </c>
      <c r="B439" t="str">
        <v>SLC/2605/01057</v>
      </c>
      <c r="C439" t="str">
        <v>SPS/2605/01057-B01</v>
      </c>
      <c r="D439" t="str">
        <v>26/05/2026</v>
      </c>
      <c r="E439" t="str">
        <v>C025-2600100-A1</v>
      </c>
      <c r="F439" t="str">
        <v>KARTON POLOS UK 584 X 384 X 468 MM</v>
      </c>
      <c r="G439" t="str">
        <v>CAKRA MAS JAYA, CV</v>
      </c>
      <c r="H439" t="str">
        <v>A1</v>
      </c>
      <c r="I439" t="str">
        <v>584x384x468</v>
      </c>
      <c r="J439">
        <v>1500</v>
      </c>
      <c r="K439" t="str">
        <v>BCF</v>
      </c>
      <c r="L439" t="str">
        <v>K150 / M125 / M125 / M125 / K125</v>
      </c>
      <c r="M439" t="str">
        <v>POLOS</v>
      </c>
      <c r="N439" t="str">
        <v>K150</v>
      </c>
      <c r="O439" t="str">
        <v>M125</v>
      </c>
      <c r="P439" t="str">
        <v>M125</v>
      </c>
      <c r="Q439" t="str">
        <v>M125</v>
      </c>
      <c r="R439" t="str">
        <v>K125</v>
      </c>
      <c r="S439" t="str">
        <v>28/05/2026</v>
      </c>
      <c r="T439" t="str">
        <v>04/06/2026</v>
      </c>
      <c r="U439" t="str">
        <v>08/06/2026</v>
      </c>
      <c r="V439" t="str">
        <v>FLEXO 2</v>
      </c>
      <c r="W439" t="str">
        <v>08/06/2026</v>
      </c>
      <c r="X439" t="str">
        <v>08/06/2026</v>
      </c>
      <c r="Y439" t="str">
        <v>08/06/2026</v>
      </c>
      <c r="Z439">
        <v>1500</v>
      </c>
      <c r="AA439">
        <v>815</v>
      </c>
      <c r="AB439">
        <v>26</v>
      </c>
      <c r="AC439">
        <v>1500</v>
      </c>
      <c r="AD439">
        <v>0</v>
      </c>
      <c r="AE439">
        <v>0</v>
      </c>
      <c r="AF439">
        <v>1575</v>
      </c>
      <c r="AG439">
        <v>1575</v>
      </c>
      <c r="AH439">
        <v>2063.42325</v>
      </c>
      <c r="AI439">
        <v>2063.42325</v>
      </c>
      <c r="AJ439">
        <v>2.063423</v>
      </c>
      <c r="AK439">
        <f>ROUND((AH439-AL439)/1000,6)</f>
      </c>
      <c r="AL439">
        <v>0</v>
      </c>
      <c r="AM439">
        <v>0</v>
      </c>
      <c r="AN439">
        <v>1575</v>
      </c>
      <c r="AO439" t="str">
        <v>SELESAI</v>
      </c>
    </row>
    <row r="440">
      <c r="A440">
        <v>439</v>
      </c>
      <c r="B440" t="str">
        <v>SLC/2605/01056</v>
      </c>
      <c r="C440" t="str">
        <v>SPS/2605/01056-B01</v>
      </c>
      <c r="D440" t="str">
        <v>26/05/2026</v>
      </c>
      <c r="E440" t="str">
        <v>BE27299</v>
      </c>
      <c r="F440" t="str">
        <v>POLOS (425 X 275 X 250 MM)</v>
      </c>
      <c r="G440" t="str">
        <v>TEMPRINA MEDIA GRAFIKA, PT</v>
      </c>
      <c r="H440" t="str">
        <v>A1</v>
      </c>
      <c r="I440" t="str">
        <v>425x275x250</v>
      </c>
      <c r="J440">
        <v>3000</v>
      </c>
      <c r="K440" t="str">
        <v>BF</v>
      </c>
      <c r="L440" t="str">
        <v>K125 / M125 / K125</v>
      </c>
      <c r="M440" t="str">
        <v>POLOS</v>
      </c>
      <c r="N440" t="str">
        <v>K125</v>
      </c>
      <c r="O440" t="str">
        <v>M125</v>
      </c>
      <c r="P440" t="str">
        <v/>
      </c>
      <c r="Q440" t="str">
        <v/>
      </c>
      <c r="R440" t="str">
        <v>K125</v>
      </c>
      <c r="S440" t="str">
        <v>26/05/2026</v>
      </c>
      <c r="T440" t="str">
        <v>30/05/2026</v>
      </c>
      <c r="U440" t="str">
        <v>03/06/2026</v>
      </c>
      <c r="V440" t="str">
        <v>FLEXO 6</v>
      </c>
      <c r="W440" t="str">
        <v>03/06/2026</v>
      </c>
      <c r="X440" t="str">
        <v>03/06/2026</v>
      </c>
      <c r="Y440" t="str">
        <v>03/06/2026</v>
      </c>
      <c r="Z440">
        <v>3000</v>
      </c>
      <c r="AA440">
        <v>799</v>
      </c>
      <c r="AB440">
        <v>236</v>
      </c>
      <c r="AC440">
        <v>3000</v>
      </c>
      <c r="AD440">
        <v>0</v>
      </c>
      <c r="AE440">
        <v>0</v>
      </c>
      <c r="AF440">
        <v>2820</v>
      </c>
      <c r="AG440">
        <v>2820</v>
      </c>
      <c r="AH440">
        <v>903.5562</v>
      </c>
      <c r="AI440">
        <v>903.5562</v>
      </c>
      <c r="AJ440">
        <v>0.903556</v>
      </c>
      <c r="AK440">
        <f>ROUND((AH440-AL440)/1000,6)</f>
      </c>
      <c r="AL440">
        <v>0</v>
      </c>
      <c r="AM440">
        <v>180</v>
      </c>
      <c r="AN440">
        <v>2820</v>
      </c>
      <c r="AO440" t="str">
        <v>SELESAI</v>
      </c>
    </row>
    <row r="441">
      <c r="A441">
        <v>440</v>
      </c>
      <c r="B441" t="str">
        <v>SLC/2605/01055</v>
      </c>
      <c r="C441" t="str">
        <v>SPS/2605/01055-B01</v>
      </c>
      <c r="D441" t="str">
        <v>26/05/2026</v>
      </c>
      <c r="E441" t="str">
        <v>0016388</v>
      </c>
      <c r="F441" t="str">
        <v>GABIN ORIGINAL 30 X 140 GR (16388)</v>
      </c>
      <c r="G441" t="str">
        <v>DWIMITRA MEGAH SEJAHTERA, PT</v>
      </c>
      <c r="H441" t="str">
        <v>A1</v>
      </c>
      <c r="I441" t="str">
        <v>356x277x198</v>
      </c>
      <c r="J441">
        <v>7000</v>
      </c>
      <c r="K441" t="str">
        <v>BF</v>
      </c>
      <c r="L441" t="str">
        <v>K150 / M135 / K150</v>
      </c>
      <c r="M441" t="str">
        <v>RED 01 - BLACK 01</v>
      </c>
      <c r="N441" t="str">
        <v>K150</v>
      </c>
      <c r="O441" t="str">
        <v>M135</v>
      </c>
      <c r="P441" t="str">
        <v/>
      </c>
      <c r="Q441" t="str">
        <v/>
      </c>
      <c r="R441" t="str">
        <v>K150</v>
      </c>
      <c r="S441" t="str">
        <v>26/05/2026</v>
      </c>
      <c r="T441" t="str">
        <v>12/06/2026</v>
      </c>
      <c r="U441" t="str">
        <v>14/06/2026</v>
      </c>
      <c r="V441" t="str">
        <v>FLEXO 4</v>
      </c>
      <c r="W441" t="str">
        <v>14/06/2026</v>
      </c>
      <c r="X441" t="str">
        <v>14/06/2026</v>
      </c>
      <c r="Y441" t="str">
        <v>14/06/2026</v>
      </c>
      <c r="Z441">
        <v>7000</v>
      </c>
      <c r="AA441">
        <v>1452</v>
      </c>
      <c r="AB441">
        <v>60</v>
      </c>
      <c r="AC441">
        <v>7000</v>
      </c>
      <c r="AD441">
        <v>0</v>
      </c>
      <c r="AE441">
        <v>2</v>
      </c>
      <c r="AF441">
        <v>7175</v>
      </c>
      <c r="AG441">
        <v>7175</v>
      </c>
      <c r="AH441">
        <v>2187.0835</v>
      </c>
      <c r="AI441">
        <v>2187.0835</v>
      </c>
      <c r="AJ441">
        <v>2.186473</v>
      </c>
      <c r="AK441">
        <f>ROUND((AH441-AL441)/1000,6)</f>
      </c>
      <c r="AL441">
        <v>0.60964</v>
      </c>
      <c r="AM441">
        <v>0</v>
      </c>
      <c r="AN441">
        <v>7173</v>
      </c>
      <c r="AO441" t="str">
        <v>SELESAI</v>
      </c>
    </row>
    <row r="442">
      <c r="A442">
        <v>441</v>
      </c>
      <c r="B442" t="str">
        <v>SLC/2605/01053</v>
      </c>
      <c r="C442" t="str">
        <v>SPS/2605/01053-B01</v>
      </c>
      <c r="D442" t="str">
        <v>26/05/2026</v>
      </c>
      <c r="E442" t="str">
        <v>0015710</v>
      </c>
      <c r="F442" t="str">
        <v>GABIN MILK 30 X 140 GR (15710)</v>
      </c>
      <c r="G442" t="str">
        <v>DWIMITRA MEGAH SEJAHTERA, PT</v>
      </c>
      <c r="H442" t="str">
        <v>A1</v>
      </c>
      <c r="I442" t="str">
        <v>356x277x198</v>
      </c>
      <c r="J442">
        <v>3000</v>
      </c>
      <c r="K442" t="str">
        <v>BF</v>
      </c>
      <c r="L442" t="str">
        <v>K150 / M135 / K150</v>
      </c>
      <c r="M442" t="str">
        <v>RED 01 - BLACK 01 - BLUE 10</v>
      </c>
      <c r="N442" t="str">
        <v>K150</v>
      </c>
      <c r="O442" t="str">
        <v>M135</v>
      </c>
      <c r="P442" t="str">
        <v/>
      </c>
      <c r="Q442" t="str">
        <v/>
      </c>
      <c r="R442" t="str">
        <v>K150</v>
      </c>
      <c r="S442" t="str">
        <v>26/05/2026</v>
      </c>
      <c r="T442" t="str">
        <v>08/06/2026</v>
      </c>
      <c r="U442" t="str">
        <v>12/06/2026</v>
      </c>
      <c r="V442" t="str">
        <v>FLEXO 4</v>
      </c>
      <c r="W442" t="str">
        <v>12/06/2026</v>
      </c>
      <c r="X442" t="str">
        <v>14/06/2026</v>
      </c>
      <c r="Y442" t="str">
        <v>14/06/2026</v>
      </c>
      <c r="Z442">
        <v>3000</v>
      </c>
      <c r="AA442">
        <v>657</v>
      </c>
      <c r="AB442">
        <v>125</v>
      </c>
      <c r="AC442">
        <v>3000</v>
      </c>
      <c r="AD442">
        <v>0</v>
      </c>
      <c r="AE442">
        <v>1</v>
      </c>
      <c r="AF442">
        <v>3150</v>
      </c>
      <c r="AG442">
        <v>3150</v>
      </c>
      <c r="AH442">
        <v>960.183</v>
      </c>
      <c r="AI442">
        <v>960.183</v>
      </c>
      <c r="AJ442">
        <v>0.959878</v>
      </c>
      <c r="AK442">
        <f>ROUND((AH442-AL442)/1000,6)</f>
      </c>
      <c r="AL442">
        <v>0.30482</v>
      </c>
      <c r="AM442">
        <v>0</v>
      </c>
      <c r="AN442">
        <v>3149</v>
      </c>
      <c r="AO442" t="str">
        <v>SELESAI</v>
      </c>
    </row>
    <row r="443">
      <c r="A443">
        <v>442</v>
      </c>
      <c r="B443" t="str">
        <v>SLC/2605/01052</v>
      </c>
      <c r="C443" t="str">
        <v>SPS/2605/01052-B01</v>
      </c>
      <c r="D443" t="str">
        <v>26/05/2026</v>
      </c>
      <c r="E443" t="str">
        <v>BF0078</v>
      </c>
      <c r="F443" t="str">
        <v>DUS 010 CRISCITO TIKAR (CRISPY SNACK) CENTANG (PS1063)</v>
      </c>
      <c r="G443" t="str">
        <v>SARIMURNI JAYA, PT</v>
      </c>
      <c r="H443" t="str">
        <v>A1</v>
      </c>
      <c r="I443" t="str">
        <v>465x220x365</v>
      </c>
      <c r="J443">
        <v>4000</v>
      </c>
      <c r="K443" t="str">
        <v>BF</v>
      </c>
      <c r="L443" t="str">
        <v>K125 / M110 / M125</v>
      </c>
      <c r="M443" t="str">
        <v>RED 231 - GREEN 191 - BLACK 04</v>
      </c>
      <c r="N443" t="str">
        <v>K125</v>
      </c>
      <c r="O443" t="str">
        <v>M110</v>
      </c>
      <c r="P443" t="str">
        <v/>
      </c>
      <c r="Q443" t="str">
        <v/>
      </c>
      <c r="R443" t="str">
        <v>M125</v>
      </c>
      <c r="S443" t="str">
        <v>26/05/2026</v>
      </c>
      <c r="T443" t="str">
        <v>05/06/2026</v>
      </c>
      <c r="U443" t="str">
        <v>08/06/2026</v>
      </c>
      <c r="V443" t="str">
        <v>FLEXO 6</v>
      </c>
      <c r="W443" t="str">
        <v>08/06/2026</v>
      </c>
      <c r="X443" t="str">
        <v>08/06/2026</v>
      </c>
      <c r="Y443" t="str">
        <v>08/06/2026</v>
      </c>
      <c r="Z443">
        <v>0</v>
      </c>
      <c r="AA443">
        <v>0</v>
      </c>
      <c r="AB443">
        <v>0</v>
      </c>
      <c r="AC443">
        <v>4000</v>
      </c>
      <c r="AD443">
        <v>0</v>
      </c>
      <c r="AE443">
        <v>651</v>
      </c>
      <c r="AF443">
        <v>3891</v>
      </c>
      <c r="AG443">
        <v>3240</v>
      </c>
      <c r="AH443">
        <v>1077.948</v>
      </c>
      <c r="AI443">
        <v>1077.948</v>
      </c>
      <c r="AJ443">
        <v>1.077948</v>
      </c>
      <c r="AK443">
        <f>ROUND((AH443-AL443)/1000,6)</f>
      </c>
      <c r="AL443">
        <v>0</v>
      </c>
      <c r="AM443">
        <v>760</v>
      </c>
      <c r="AN443">
        <v>3240</v>
      </c>
      <c r="AO443" t="str">
        <v>SELESAI</v>
      </c>
    </row>
    <row r="444">
      <c r="A444">
        <v>443</v>
      </c>
      <c r="B444" t="str">
        <v>SLC/2605/01052</v>
      </c>
      <c r="C444" t="str">
        <v>SPS/2605/01052-B02</v>
      </c>
      <c r="D444" t="str">
        <v>26/05/2026</v>
      </c>
      <c r="E444" t="str">
        <v>BF0078</v>
      </c>
      <c r="F444" t="str">
        <v>DUS 010 CRISCITO TIKAR (CRISPY SNACK) CENTANG (PS1063)</v>
      </c>
      <c r="G444" t="str">
        <v>SARIMURNI JAYA, PT</v>
      </c>
      <c r="H444" t="str">
        <v>A1</v>
      </c>
      <c r="I444" t="str">
        <v>465x220x365</v>
      </c>
      <c r="J444">
        <v>4000</v>
      </c>
      <c r="K444" t="str">
        <v>BF</v>
      </c>
      <c r="L444" t="str">
        <v>K125 / M110 / M125</v>
      </c>
      <c r="M444" t="str">
        <v>RED 231 - GREEN 191 - BLACK 04</v>
      </c>
      <c r="N444" t="str">
        <v>K125</v>
      </c>
      <c r="O444" t="str">
        <v>M110</v>
      </c>
      <c r="P444" t="str">
        <v/>
      </c>
      <c r="Q444" t="str">
        <v/>
      </c>
      <c r="R444" t="str">
        <v>M125</v>
      </c>
      <c r="S444" t="str">
        <v>26/05/2026</v>
      </c>
      <c r="T444" t="str">
        <v>12/06/2026</v>
      </c>
      <c r="U444" t="str">
        <v>05/06/2026</v>
      </c>
      <c r="V444" t="str">
        <v>FLEXO 6</v>
      </c>
      <c r="W444" t="str">
        <v>05/06/2026</v>
      </c>
      <c r="X444" t="str">
        <v>15/06/2026</v>
      </c>
      <c r="Y444" t="str">
        <v>15/06/2026</v>
      </c>
      <c r="Z444">
        <v>4000</v>
      </c>
      <c r="AA444">
        <v>1066</v>
      </c>
      <c r="AB444">
        <v>260</v>
      </c>
      <c r="AC444">
        <v>4000</v>
      </c>
      <c r="AD444">
        <v>0</v>
      </c>
      <c r="AE444">
        <v>-651</v>
      </c>
      <c r="AF444">
        <v>4089</v>
      </c>
      <c r="AG444">
        <v>4740</v>
      </c>
      <c r="AH444">
        <v>1576.998</v>
      </c>
      <c r="AI444">
        <v>1576.998</v>
      </c>
      <c r="AJ444">
        <v>1.576998</v>
      </c>
      <c r="AK444">
        <f>ROUND((AH444-AL444)/1000,6)</f>
      </c>
      <c r="AL444">
        <v>0</v>
      </c>
      <c r="AM444">
        <v>0</v>
      </c>
      <c r="AN444">
        <v>4740</v>
      </c>
      <c r="AO444" t="str">
        <v>SELESAI</v>
      </c>
    </row>
    <row r="445">
      <c r="A445">
        <v>444</v>
      </c>
      <c r="B445" t="str">
        <v>SLC/2605/01051</v>
      </c>
      <c r="C445" t="str">
        <v>SPS/2605/01051-B02</v>
      </c>
      <c r="D445" t="str">
        <v>26/05/2026</v>
      </c>
      <c r="E445" t="str">
        <v>BF0183-01</v>
      </c>
      <c r="F445" t="str">
        <v>DUS 005 YALE ST2BLT (16 X 10 X 6 G) PS1035</v>
      </c>
      <c r="G445" t="str">
        <v>SARIMURNI JAYA, PT</v>
      </c>
      <c r="H445" t="str">
        <v>A1</v>
      </c>
      <c r="I445" t="str">
        <v>465x235x185</v>
      </c>
      <c r="J445">
        <v>7000</v>
      </c>
      <c r="K445" t="str">
        <v>BF</v>
      </c>
      <c r="L445" t="str">
        <v>K125 / M110 / K125</v>
      </c>
      <c r="M445" t="str">
        <v>RED 231 - BLACK 04</v>
      </c>
      <c r="N445" t="str">
        <v>K125</v>
      </c>
      <c r="O445" t="str">
        <v>M110</v>
      </c>
      <c r="P445" t="str">
        <v/>
      </c>
      <c r="Q445" t="str">
        <v/>
      </c>
      <c r="R445" t="str">
        <v>K125</v>
      </c>
      <c r="S445" t="str">
        <v>26/05/2026</v>
      </c>
      <c r="T445" t="str">
        <v>08/06/2026</v>
      </c>
      <c r="U445" t="str">
        <v>09/06/2026</v>
      </c>
      <c r="V445" t="str">
        <v>FLEXO 4</v>
      </c>
      <c r="W445" t="str">
        <v>09/06/2026</v>
      </c>
      <c r="X445" t="str">
        <v>09/06/2026</v>
      </c>
      <c r="Y445" t="str">
        <v>09/06/2026</v>
      </c>
      <c r="Z445">
        <v>7000</v>
      </c>
      <c r="AA445">
        <v>2502</v>
      </c>
      <c r="AB445">
        <v>120</v>
      </c>
      <c r="AC445">
        <v>7000</v>
      </c>
      <c r="AD445">
        <v>0</v>
      </c>
      <c r="AE445">
        <v>-15</v>
      </c>
      <c r="AF445">
        <v>7325</v>
      </c>
      <c r="AG445">
        <v>7340</v>
      </c>
      <c r="AH445">
        <v>1795.9512</v>
      </c>
      <c r="AI445">
        <v>1795.9512</v>
      </c>
      <c r="AJ445">
        <v>1.795951</v>
      </c>
      <c r="AK445">
        <f>ROUND((AH445-AL445)/1000,6)</f>
      </c>
      <c r="AL445">
        <v>0</v>
      </c>
      <c r="AM445">
        <v>0</v>
      </c>
      <c r="AN445">
        <v>7340</v>
      </c>
      <c r="AO445" t="str">
        <v>SELESAI</v>
      </c>
    </row>
    <row r="446">
      <c r="A446">
        <v>445</v>
      </c>
      <c r="B446" t="str">
        <v>SLC/2605/01051</v>
      </c>
      <c r="C446" t="str">
        <v>SPS/2605/01051-B01</v>
      </c>
      <c r="D446" t="str">
        <v>26/05/2026</v>
      </c>
      <c r="E446" t="str">
        <v>BF0183-01</v>
      </c>
      <c r="F446" t="str">
        <v>DUS 005 YALE ST2BLT (16 X 10 X 6 G) PS1035</v>
      </c>
      <c r="G446" t="str">
        <v>SARIMURNI JAYA, PT</v>
      </c>
      <c r="H446" t="str">
        <v>A1</v>
      </c>
      <c r="I446" t="str">
        <v>465x235x185</v>
      </c>
      <c r="J446">
        <v>7000</v>
      </c>
      <c r="K446" t="str">
        <v>BF</v>
      </c>
      <c r="L446" t="str">
        <v>K125 / M110 / K125</v>
      </c>
      <c r="M446" t="str">
        <v>RED 231 - BLACK 04</v>
      </c>
      <c r="N446" t="str">
        <v>K125</v>
      </c>
      <c r="O446" t="str">
        <v>M110</v>
      </c>
      <c r="P446" t="str">
        <v/>
      </c>
      <c r="Q446" t="str">
        <v/>
      </c>
      <c r="R446" t="str">
        <v>K125</v>
      </c>
      <c r="S446" t="str">
        <v>26/05/2026</v>
      </c>
      <c r="T446" t="str">
        <v>02/06/2026</v>
      </c>
      <c r="U446" t="str">
        <v>05/06/2026</v>
      </c>
      <c r="V446" t="str">
        <v>FLEXO 4</v>
      </c>
      <c r="W446" t="str">
        <v>05/06/2026</v>
      </c>
      <c r="X446" t="str">
        <v>17/06/2026</v>
      </c>
      <c r="Y446" t="str">
        <v>17/06/2026</v>
      </c>
      <c r="Z446">
        <v>7000</v>
      </c>
      <c r="AA446">
        <v>2449</v>
      </c>
      <c r="AB446">
        <v>285</v>
      </c>
      <c r="AC446">
        <v>7000</v>
      </c>
      <c r="AD446">
        <v>0</v>
      </c>
      <c r="AE446">
        <v>-7325</v>
      </c>
      <c r="AF446">
        <v>6755</v>
      </c>
      <c r="AG446">
        <v>14080</v>
      </c>
      <c r="AH446">
        <v>3445.0944</v>
      </c>
      <c r="AI446">
        <v>3445.0944</v>
      </c>
      <c r="AJ446">
        <v>3.445094</v>
      </c>
      <c r="AK446">
        <f>ROUND((AH446-AL446)/1000,6)</f>
      </c>
      <c r="AL446">
        <v>0</v>
      </c>
      <c r="AM446">
        <v>0</v>
      </c>
      <c r="AN446">
        <v>14080</v>
      </c>
      <c r="AO446" t="str">
        <v>SELESAI</v>
      </c>
    </row>
    <row r="447">
      <c r="A447">
        <v>446</v>
      </c>
      <c r="B447" t="str">
        <v>SLC/2605/01049</v>
      </c>
      <c r="C447" t="str">
        <v>SPS/2605/01049-B01</v>
      </c>
      <c r="D447" t="str">
        <v>26/05/2026</v>
      </c>
      <c r="E447" t="str">
        <v>BD27222</v>
      </c>
      <c r="F447" t="str">
        <v>BOX CHIRIMEN A1</v>
      </c>
      <c r="G447" t="str">
        <v>MAHERA, CV</v>
      </c>
      <c r="H447" t="str">
        <v>A1</v>
      </c>
      <c r="I447" t="str">
        <v>450x250x135</v>
      </c>
      <c r="J447">
        <v>4100</v>
      </c>
      <c r="K447" t="str">
        <v>BCF</v>
      </c>
      <c r="L447" t="str">
        <v>K200 / M150 / K150 / K150 / W200</v>
      </c>
      <c r="M447" t="str">
        <v>RED 367</v>
      </c>
      <c r="N447" t="str">
        <v>K200</v>
      </c>
      <c r="O447" t="str">
        <v>M150</v>
      </c>
      <c r="P447" t="str">
        <v>K150</v>
      </c>
      <c r="Q447" t="str">
        <v>K150</v>
      </c>
      <c r="R447" t="str">
        <v>W200</v>
      </c>
      <c r="S447" t="str">
        <v>26/05/2026</v>
      </c>
      <c r="T447" t="str">
        <v>30/05/2026</v>
      </c>
      <c r="U447" t="str">
        <v>03/06/2026</v>
      </c>
      <c r="V447" t="str">
        <v>FLEXO 2</v>
      </c>
      <c r="W447" t="str">
        <v>03/06/2026</v>
      </c>
      <c r="X447" t="str">
        <v>04/06/2026</v>
      </c>
      <c r="Y447" t="str">
        <v>04/06/2026</v>
      </c>
      <c r="Z447">
        <v>4000</v>
      </c>
      <c r="AA447">
        <v>718</v>
      </c>
      <c r="AB447">
        <v>84</v>
      </c>
      <c r="AC447">
        <v>4100</v>
      </c>
      <c r="AD447">
        <v>0</v>
      </c>
      <c r="AE447">
        <v>0</v>
      </c>
      <c r="AF447">
        <v>3740</v>
      </c>
      <c r="AG447">
        <v>3740</v>
      </c>
      <c r="AH447">
        <v>2191.1164</v>
      </c>
      <c r="AI447">
        <v>2191.1164</v>
      </c>
      <c r="AJ447">
        <v>2.191116</v>
      </c>
      <c r="AK447">
        <f>ROUND((AH447-AL447)/1000,6)</f>
      </c>
      <c r="AL447">
        <v>0</v>
      </c>
      <c r="AM447">
        <v>360</v>
      </c>
      <c r="AN447">
        <v>3740</v>
      </c>
      <c r="AO447" t="str">
        <v>SELESAI</v>
      </c>
    </row>
    <row r="448">
      <c r="A448">
        <v>447</v>
      </c>
      <c r="B448" t="str">
        <v>SLC/2605/01045</v>
      </c>
      <c r="C448" t="str">
        <v>SPS/2605/01045-B01</v>
      </c>
      <c r="D448" t="str">
        <v>26/05/2026</v>
      </c>
      <c r="E448" t="str">
        <v>D008-2600400-A1</v>
      </c>
      <c r="F448" t="str">
        <v>GENJI RAISIN PIE 24 X 85 GR (SNI) (13498)</v>
      </c>
      <c r="G448" t="str">
        <v>DWIMITRA MEGAH SEJAHTERA, PT</v>
      </c>
      <c r="H448" t="str">
        <v>A1</v>
      </c>
      <c r="I448" t="str">
        <v>342x252x175</v>
      </c>
      <c r="J448">
        <v>4000</v>
      </c>
      <c r="K448" t="str">
        <v>BF</v>
      </c>
      <c r="L448" t="str">
        <v>K200 / M150 / K150</v>
      </c>
      <c r="M448" t="str">
        <v>RED 01 - YLW 01 - GREEN 01 - BLACK 01</v>
      </c>
      <c r="N448" t="str">
        <v>K200</v>
      </c>
      <c r="O448" t="str">
        <v>M150</v>
      </c>
      <c r="P448" t="str">
        <v/>
      </c>
      <c r="Q448" t="str">
        <v/>
      </c>
      <c r="R448" t="str">
        <v>K150</v>
      </c>
      <c r="S448" t="str">
        <v>26/05/2026</v>
      </c>
      <c r="T448" t="str">
        <v>02/06/2026</v>
      </c>
      <c r="U448" t="str">
        <v>11/06/2026</v>
      </c>
      <c r="V448" t="str">
        <v>FLEXO 6</v>
      </c>
      <c r="W448" t="str">
        <v>11/06/2026</v>
      </c>
      <c r="X448" t="str">
        <v>11/06/2026</v>
      </c>
      <c r="Y448" t="str">
        <v>11/06/2026</v>
      </c>
      <c r="Z448">
        <v>4000</v>
      </c>
      <c r="AA448">
        <v>1404</v>
      </c>
      <c r="AB448">
        <v>141</v>
      </c>
      <c r="AC448">
        <v>4000</v>
      </c>
      <c r="AD448">
        <v>0</v>
      </c>
      <c r="AE448">
        <v>0</v>
      </c>
      <c r="AF448">
        <v>3725</v>
      </c>
      <c r="AG448">
        <v>3725</v>
      </c>
      <c r="AH448">
        <v>1101.44525</v>
      </c>
      <c r="AI448">
        <v>1101.44525</v>
      </c>
      <c r="AJ448">
        <v>1.101445</v>
      </c>
      <c r="AK448">
        <f>ROUND((AH448-AL448)/1000,6)</f>
      </c>
      <c r="AL448">
        <v>0</v>
      </c>
      <c r="AM448">
        <v>275</v>
      </c>
      <c r="AN448">
        <v>3725</v>
      </c>
      <c r="AO448" t="str">
        <v>SELESAI</v>
      </c>
    </row>
    <row r="449">
      <c r="A449">
        <v>448</v>
      </c>
      <c r="B449" t="str">
        <v>SLC/2605/01026</v>
      </c>
      <c r="C449" t="str">
        <v>SPS/2605/01026-B01</v>
      </c>
      <c r="D449" t="str">
        <v>26/05/2026</v>
      </c>
      <c r="E449" t="str">
        <v>0023030</v>
      </c>
      <c r="F449" t="str">
        <v>LANCAR JAYA B</v>
      </c>
      <c r="G449" t="str">
        <v>AVILIA WULANDARI</v>
      </c>
      <c r="H449" t="str">
        <v>A1</v>
      </c>
      <c r="I449" t="str">
        <v>325x194x217</v>
      </c>
      <c r="J449">
        <v>5000</v>
      </c>
      <c r="K449" t="str">
        <v>BF</v>
      </c>
      <c r="L449" t="str">
        <v>W150 / M125 / K125</v>
      </c>
      <c r="M449" t="str">
        <v>YELLOW 60 - GREEN 191 - RED 219</v>
      </c>
      <c r="N449" t="str">
        <v>W150</v>
      </c>
      <c r="O449" t="str">
        <v>M125</v>
      </c>
      <c r="P449" t="str">
        <v/>
      </c>
      <c r="Q449" t="str">
        <v/>
      </c>
      <c r="R449" t="str">
        <v>K125</v>
      </c>
      <c r="S449" t="str">
        <v>26/05/2026</v>
      </c>
      <c r="T449" t="str">
        <v>30/05/2026</v>
      </c>
      <c r="U449" t="str">
        <v>04/06/2026</v>
      </c>
      <c r="V449" t="str">
        <v>FLEXO 6</v>
      </c>
      <c r="W449" t="str">
        <v>04/06/2026</v>
      </c>
      <c r="X449" t="str">
        <v>04/06/2026</v>
      </c>
      <c r="Y449" t="str">
        <v>04/06/2026</v>
      </c>
      <c r="Z449">
        <v>5000</v>
      </c>
      <c r="AA449">
        <v>1101</v>
      </c>
      <c r="AB449">
        <v>215</v>
      </c>
      <c r="AC449">
        <v>5000</v>
      </c>
      <c r="AD449">
        <v>0</v>
      </c>
      <c r="AE449">
        <v>0</v>
      </c>
      <c r="AF449">
        <v>5100</v>
      </c>
      <c r="AG449">
        <v>5100</v>
      </c>
      <c r="AH449">
        <v>1026.579</v>
      </c>
      <c r="AI449">
        <v>1026.579</v>
      </c>
      <c r="AJ449">
        <v>1.026579</v>
      </c>
      <c r="AK449">
        <f>ROUND((AH449-AL449)/1000,6)</f>
      </c>
      <c r="AL449">
        <v>0</v>
      </c>
      <c r="AM449">
        <v>0</v>
      </c>
      <c r="AN449">
        <v>5100</v>
      </c>
      <c r="AO449" t="str">
        <v>SELESAI</v>
      </c>
    </row>
    <row r="450">
      <c r="A450">
        <v>449</v>
      </c>
      <c r="B450" t="str">
        <v>SLC/2605/01025</v>
      </c>
      <c r="C450" t="str">
        <v>SPS/2605/01025-B01</v>
      </c>
      <c r="D450" t="str">
        <v>26/05/2026</v>
      </c>
      <c r="E450" t="str">
        <v>S034-2600200-A1</v>
      </c>
      <c r="F450" t="str">
        <v>03.04.02.0135 CB FB FLAT EVERCLEAN 100 S</v>
      </c>
      <c r="G450" t="str">
        <v>SUN PAPER SOURCE, PT</v>
      </c>
      <c r="H450" t="str">
        <v>A1</v>
      </c>
      <c r="I450" t="str">
        <v>545x320x435</v>
      </c>
      <c r="J450">
        <v>2000</v>
      </c>
      <c r="K450" t="str">
        <v>BF</v>
      </c>
      <c r="L450" t="str">
        <v>K150 / M125 / K125</v>
      </c>
      <c r="M450" t="str">
        <v>BLACK 01</v>
      </c>
      <c r="N450" t="str">
        <v>K150</v>
      </c>
      <c r="O450" t="str">
        <v>M125</v>
      </c>
      <c r="P450" t="str">
        <v/>
      </c>
      <c r="Q450" t="str">
        <v/>
      </c>
      <c r="R450" t="str">
        <v>K125</v>
      </c>
      <c r="S450" t="str">
        <v>26/05/2026</v>
      </c>
      <c r="T450" t="str">
        <v>04/06/2026</v>
      </c>
      <c r="U450" t="str">
        <v>04/06/2026</v>
      </c>
      <c r="V450" t="str">
        <v>FLEXO 6</v>
      </c>
      <c r="W450" t="str">
        <v>04/06/2026</v>
      </c>
      <c r="X450" t="str">
        <v>06/06/2026</v>
      </c>
      <c r="Y450" t="str">
        <v>05/06/2026</v>
      </c>
      <c r="Z450">
        <v>2000</v>
      </c>
      <c r="AA450">
        <v>688</v>
      </c>
      <c r="AB450">
        <v>81</v>
      </c>
      <c r="AC450">
        <v>2000</v>
      </c>
      <c r="AD450">
        <v>0</v>
      </c>
      <c r="AE450">
        <v>0</v>
      </c>
      <c r="AF450">
        <v>2030</v>
      </c>
      <c r="AG450">
        <v>2030</v>
      </c>
      <c r="AH450">
        <v>1215.8482</v>
      </c>
      <c r="AI450">
        <v>1215.8482</v>
      </c>
      <c r="AJ450">
        <v>1.215848</v>
      </c>
      <c r="AK450">
        <f>ROUND((AH450-AL450)/1000,6)</f>
      </c>
      <c r="AL450">
        <v>0</v>
      </c>
      <c r="AM450">
        <v>0</v>
      </c>
      <c r="AN450">
        <v>2030</v>
      </c>
      <c r="AO450" t="str">
        <v>SELESAI</v>
      </c>
    </row>
    <row r="451">
      <c r="A451">
        <v>450</v>
      </c>
      <c r="B451" t="str">
        <v>SLC/2605/01024</v>
      </c>
      <c r="C451" t="str">
        <v>SPS/2605/01024-B01</v>
      </c>
      <c r="D451" t="str">
        <v>26/05/2026</v>
      </c>
      <c r="E451" t="str">
        <v>BE29123</v>
      </c>
      <c r="F451" t="str">
        <v>EVG 19 PRINTING</v>
      </c>
      <c r="G451" t="str">
        <v>EVERGOOD PLASTIC PACKAGING, PT</v>
      </c>
      <c r="H451" t="str">
        <v>A1</v>
      </c>
      <c r="I451" t="str">
        <v>575x387x410</v>
      </c>
      <c r="J451">
        <v>2500</v>
      </c>
      <c r="K451" t="str">
        <v>BF</v>
      </c>
      <c r="L451" t="str">
        <v>K125 / M125 / K110</v>
      </c>
      <c r="M451" t="str">
        <v>BLACK 01</v>
      </c>
      <c r="N451" t="str">
        <v>K125</v>
      </c>
      <c r="O451" t="str">
        <v>M125</v>
      </c>
      <c r="P451" t="str">
        <v/>
      </c>
      <c r="Q451" t="str">
        <v/>
      </c>
      <c r="R451" t="str">
        <v>K110</v>
      </c>
      <c r="S451" t="str">
        <v>26/05/2026</v>
      </c>
      <c r="T451" t="str">
        <v>04/06/2026</v>
      </c>
      <c r="U451" t="str">
        <v>08/06/2026</v>
      </c>
      <c r="V451" t="str">
        <v>FLEXO 2/6/7</v>
      </c>
      <c r="W451" t="str">
        <v>08/06/2026</v>
      </c>
      <c r="X451" t="str">
        <v>10/06/2026</v>
      </c>
      <c r="Y451" t="str">
        <v>10/06/2026</v>
      </c>
      <c r="Z451">
        <v>2500</v>
      </c>
      <c r="AA451">
        <v>875</v>
      </c>
      <c r="AB451">
        <v>351</v>
      </c>
      <c r="AC451">
        <v>2500</v>
      </c>
      <c r="AD451">
        <v>0</v>
      </c>
      <c r="AE451">
        <v>0</v>
      </c>
      <c r="AF451">
        <v>2540</v>
      </c>
      <c r="AG451">
        <v>2540</v>
      </c>
      <c r="AH451">
        <v>1619.4024</v>
      </c>
      <c r="AI451">
        <v>1619.4024</v>
      </c>
      <c r="AJ451">
        <v>1.619402</v>
      </c>
      <c r="AK451">
        <f>ROUND((AH451-AL451)/1000,6)</f>
      </c>
      <c r="AL451">
        <v>0</v>
      </c>
      <c r="AM451">
        <v>0</v>
      </c>
      <c r="AN451">
        <v>2540</v>
      </c>
      <c r="AO451" t="str">
        <v>SELESAI</v>
      </c>
    </row>
    <row r="452">
      <c r="A452">
        <v>451</v>
      </c>
      <c r="B452" t="str">
        <v>SLC/2605/01023</v>
      </c>
      <c r="C452" t="str">
        <v>SPS/2605/01023-B01</v>
      </c>
      <c r="D452" t="str">
        <v>26/05/2026</v>
      </c>
      <c r="E452" t="str">
        <v>0022637</v>
      </c>
      <c r="F452" t="str">
        <v>EVG 04 PRINTING</v>
      </c>
      <c r="G452" t="str">
        <v>EVERGOOD PLASTIC PACKAGING, PT</v>
      </c>
      <c r="H452" t="str">
        <v>A1</v>
      </c>
      <c r="I452" t="str">
        <v>366x333x333</v>
      </c>
      <c r="J452">
        <v>2000</v>
      </c>
      <c r="K452" t="str">
        <v>BF</v>
      </c>
      <c r="L452" t="str">
        <v>K125 / M125 / K110</v>
      </c>
      <c r="M452" t="str">
        <v>BLACK 01</v>
      </c>
      <c r="N452" t="str">
        <v>K125</v>
      </c>
      <c r="O452" t="str">
        <v>M125</v>
      </c>
      <c r="P452" t="str">
        <v/>
      </c>
      <c r="Q452" t="str">
        <v/>
      </c>
      <c r="R452" t="str">
        <v>K110</v>
      </c>
      <c r="S452" t="str">
        <v>26/05/2026</v>
      </c>
      <c r="T452" t="str">
        <v>04/06/2026</v>
      </c>
      <c r="U452" t="str">
        <v>08/06/2026</v>
      </c>
      <c r="V452" t="str">
        <v>FLEXO 6</v>
      </c>
      <c r="W452" t="str">
        <v>08/06/2026</v>
      </c>
      <c r="X452" t="str">
        <v>08/06/2026</v>
      </c>
      <c r="Y452" t="str">
        <v>08/06/2026</v>
      </c>
      <c r="Z452">
        <v>2000</v>
      </c>
      <c r="AA452">
        <v>683</v>
      </c>
      <c r="AB452">
        <v>87</v>
      </c>
      <c r="AC452">
        <v>2000</v>
      </c>
      <c r="AD452">
        <v>0</v>
      </c>
      <c r="AE452">
        <v>0</v>
      </c>
      <c r="AF452">
        <v>2040</v>
      </c>
      <c r="AG452">
        <v>2040</v>
      </c>
      <c r="AH452">
        <v>800.2104</v>
      </c>
      <c r="AI452">
        <v>800.2104</v>
      </c>
      <c r="AJ452">
        <v>0.80021</v>
      </c>
      <c r="AK452">
        <f>ROUND((AH452-AL452)/1000,6)</f>
      </c>
      <c r="AL452">
        <v>0</v>
      </c>
      <c r="AM452">
        <v>0</v>
      </c>
      <c r="AN452">
        <v>2040</v>
      </c>
      <c r="AO452" t="str">
        <v>SELESAI</v>
      </c>
    </row>
    <row r="453">
      <c r="A453">
        <v>452</v>
      </c>
      <c r="B453" t="str">
        <v>SLC/2605/01022</v>
      </c>
      <c r="C453" t="str">
        <v>SPS/2605/01022-B01</v>
      </c>
      <c r="D453" t="str">
        <v>26/05/2026</v>
      </c>
      <c r="E453" t="str">
        <v>0023276</v>
      </c>
      <c r="F453" t="str">
        <v>EVG 17 WITH DESIGN PRINTING</v>
      </c>
      <c r="G453" t="str">
        <v>EVERGOOD PLASTIC PACKAGING, PT</v>
      </c>
      <c r="H453" t="str">
        <v>A1</v>
      </c>
      <c r="I453" t="str">
        <v>755x440x295</v>
      </c>
      <c r="J453">
        <v>12000</v>
      </c>
      <c r="K453" t="str">
        <v>BF</v>
      </c>
      <c r="L453" t="str">
        <v>K125 / M125 / K110</v>
      </c>
      <c r="M453" t="str">
        <v>BLACK 01</v>
      </c>
      <c r="N453" t="str">
        <v>K125</v>
      </c>
      <c r="O453" t="str">
        <v>M125</v>
      </c>
      <c r="P453" t="str">
        <v/>
      </c>
      <c r="Q453" t="str">
        <v/>
      </c>
      <c r="R453" t="str">
        <v>K110</v>
      </c>
      <c r="S453" t="str">
        <v>26/05/2026</v>
      </c>
      <c r="T453" t="str">
        <v>03/06/2026</v>
      </c>
      <c r="U453" t="str">
        <v>03/06/2026</v>
      </c>
      <c r="V453" t="str">
        <v>FLEXO 6</v>
      </c>
      <c r="W453" t="str">
        <v>03/06/2026</v>
      </c>
      <c r="X453" t="str">
        <v>03/06/2026</v>
      </c>
      <c r="Y453" t="str">
        <v>03/06/2026</v>
      </c>
      <c r="Z453">
        <v>12000</v>
      </c>
      <c r="AA453">
        <v>4089</v>
      </c>
      <c r="AB453">
        <v>402</v>
      </c>
      <c r="AC453">
        <v>12000</v>
      </c>
      <c r="AD453">
        <v>0</v>
      </c>
      <c r="AE453">
        <v>0</v>
      </c>
      <c r="AF453">
        <v>11794</v>
      </c>
      <c r="AG453">
        <v>11794</v>
      </c>
      <c r="AH453">
        <v>8632.14654</v>
      </c>
      <c r="AI453">
        <v>8632.14654</v>
      </c>
      <c r="AJ453">
        <v>8.632146</v>
      </c>
      <c r="AK453">
        <f>ROUND((AH453-AL453)/1000,6)</f>
      </c>
      <c r="AL453">
        <v>0</v>
      </c>
      <c r="AM453">
        <v>206</v>
      </c>
      <c r="AN453">
        <v>11794</v>
      </c>
      <c r="AO453" t="str">
        <v>SELESAI</v>
      </c>
    </row>
    <row r="454">
      <c r="A454">
        <v>453</v>
      </c>
      <c r="B454" t="str">
        <v>SLC/2605/01021</v>
      </c>
      <c r="C454" t="str">
        <v>SPS/2605/01021-B01</v>
      </c>
      <c r="D454" t="str">
        <v>26/05/2026</v>
      </c>
      <c r="E454" t="str">
        <v>A026-2600600-A1</v>
      </c>
      <c r="F454" t="str">
        <v>KARTON COKLAT SUNRISE 7 GR</v>
      </c>
      <c r="G454" t="str">
        <v>AGAR SWALLOW, PT</v>
      </c>
      <c r="H454" t="str">
        <v>A1</v>
      </c>
      <c r="I454" t="str">
        <v>438x239x275</v>
      </c>
      <c r="J454">
        <v>3000</v>
      </c>
      <c r="K454" t="str">
        <v>BF</v>
      </c>
      <c r="L454" t="str">
        <v>K150 / M125 / M125</v>
      </c>
      <c r="M454" t="str">
        <v>BLUE 150 - RED 23 - BLACK 01</v>
      </c>
      <c r="N454" t="str">
        <v>K150</v>
      </c>
      <c r="O454" t="str">
        <v>M125</v>
      </c>
      <c r="P454" t="str">
        <v/>
      </c>
      <c r="Q454" t="str">
        <v/>
      </c>
      <c r="R454" t="str">
        <v>M125</v>
      </c>
      <c r="S454" t="str">
        <v>26/05/2026</v>
      </c>
      <c r="T454" t="str">
        <v>04/06/2026</v>
      </c>
      <c r="U454" t="str">
        <v>17/06/2026</v>
      </c>
      <c r="V454" t="str">
        <v>FLEXO 4</v>
      </c>
      <c r="W454" t="str">
        <v>17/06/2026</v>
      </c>
      <c r="X454" t="str">
        <v>17/06/2026</v>
      </c>
      <c r="Y454" t="str">
        <v>17/06/2026</v>
      </c>
      <c r="Z454">
        <v>3000</v>
      </c>
      <c r="AA454">
        <v>788</v>
      </c>
      <c r="AB454">
        <v>60</v>
      </c>
      <c r="AC454">
        <v>3000</v>
      </c>
      <c r="AD454">
        <v>0</v>
      </c>
      <c r="AE454">
        <v>0</v>
      </c>
      <c r="AF454">
        <v>3140</v>
      </c>
      <c r="AG454">
        <v>3140</v>
      </c>
      <c r="AH454">
        <v>1010.452</v>
      </c>
      <c r="AI454">
        <v>1010.452</v>
      </c>
      <c r="AJ454">
        <v>1.010452</v>
      </c>
      <c r="AK454">
        <f>ROUND((AH454-AL454)/1000,6)</f>
      </c>
      <c r="AL454">
        <v>0</v>
      </c>
      <c r="AM454">
        <v>0</v>
      </c>
      <c r="AN454">
        <v>3140</v>
      </c>
      <c r="AO454" t="str">
        <v>SELESAI</v>
      </c>
    </row>
    <row r="455">
      <c r="A455">
        <v>454</v>
      </c>
      <c r="B455" t="str">
        <v>SLC/2605/01020</v>
      </c>
      <c r="C455" t="str">
        <v>SPS/2605/01020-B01</v>
      </c>
      <c r="D455" t="str">
        <v>26/05/2026</v>
      </c>
      <c r="E455" t="str">
        <v>A026-2600500-A1</v>
      </c>
      <c r="F455" t="str">
        <v>KARTON COCO SUPER 7 GR</v>
      </c>
      <c r="G455" t="str">
        <v>AGAR SWALLOW, PT</v>
      </c>
      <c r="H455" t="str">
        <v>A1</v>
      </c>
      <c r="I455" t="str">
        <v>438x239x275</v>
      </c>
      <c r="J455">
        <v>2000</v>
      </c>
      <c r="K455" t="str">
        <v>BF</v>
      </c>
      <c r="L455" t="str">
        <v>K150 / M125 / M125</v>
      </c>
      <c r="M455" t="str">
        <v>BLUE 350 - RED 23 - BLACK 01</v>
      </c>
      <c r="N455" t="str">
        <v>K150</v>
      </c>
      <c r="O455" t="str">
        <v>M125</v>
      </c>
      <c r="P455" t="str">
        <v/>
      </c>
      <c r="Q455" t="str">
        <v/>
      </c>
      <c r="R455" t="str">
        <v>M125</v>
      </c>
      <c r="S455" t="str">
        <v>26/05/2026</v>
      </c>
      <c r="T455" t="str">
        <v>04/06/2026</v>
      </c>
      <c r="U455" t="str">
        <v>17/06/2026</v>
      </c>
      <c r="V455" t="str">
        <v>FLEXO 4/5</v>
      </c>
      <c r="W455" t="str">
        <v>17/06/2026</v>
      </c>
      <c r="X455" t="str">
        <v>17/06/2026</v>
      </c>
      <c r="Y455" t="str">
        <v>17/06/2026</v>
      </c>
      <c r="Z455">
        <v>2000</v>
      </c>
      <c r="AA455">
        <v>525</v>
      </c>
      <c r="AB455">
        <v>0</v>
      </c>
      <c r="AC455">
        <v>2000</v>
      </c>
      <c r="AD455">
        <v>0</v>
      </c>
      <c r="AE455">
        <v>0</v>
      </c>
      <c r="AF455">
        <v>2080</v>
      </c>
      <c r="AG455">
        <v>2080</v>
      </c>
      <c r="AH455">
        <v>669.344</v>
      </c>
      <c r="AI455">
        <v>669.344</v>
      </c>
      <c r="AJ455">
        <v>0.669344</v>
      </c>
      <c r="AK455">
        <f>ROUND((AH455-AL455)/1000,6)</f>
      </c>
      <c r="AL455">
        <v>0</v>
      </c>
      <c r="AM455">
        <v>0</v>
      </c>
      <c r="AN455">
        <v>2080</v>
      </c>
      <c r="AO455" t="str">
        <v>SELESAI</v>
      </c>
    </row>
    <row r="456">
      <c r="A456">
        <v>455</v>
      </c>
      <c r="B456" t="str">
        <v>SLC/2605/01019</v>
      </c>
      <c r="C456" t="str">
        <v>SPS/2605/01019-B01</v>
      </c>
      <c r="D456" t="str">
        <v>26/05/2026</v>
      </c>
      <c r="E456" t="str">
        <v>A026-2600401-A1</v>
      </c>
      <c r="F456" t="str">
        <v>KARTON COKLAT COCO 5 GR</v>
      </c>
      <c r="G456" t="str">
        <v>AGAR SWALLOW, PT</v>
      </c>
      <c r="H456" t="str">
        <v>A1</v>
      </c>
      <c r="I456" t="str">
        <v>438x239x275</v>
      </c>
      <c r="J456">
        <v>3000</v>
      </c>
      <c r="K456" t="str">
        <v>BF</v>
      </c>
      <c r="L456" t="str">
        <v>K150 / M125 / M125</v>
      </c>
      <c r="M456" t="str">
        <v>BLUE 350 - RED 23 - BLACK 01</v>
      </c>
      <c r="N456" t="str">
        <v>K150</v>
      </c>
      <c r="O456" t="str">
        <v>M125</v>
      </c>
      <c r="P456" t="str">
        <v/>
      </c>
      <c r="Q456" t="str">
        <v/>
      </c>
      <c r="R456" t="str">
        <v>M125</v>
      </c>
      <c r="S456" t="str">
        <v>26/05/2026</v>
      </c>
      <c r="T456" t="str">
        <v>04/06/2026</v>
      </c>
      <c r="U456" t="str">
        <v>17/06/2026</v>
      </c>
      <c r="V456" t="str">
        <v>FLEXO 4</v>
      </c>
      <c r="W456" t="str">
        <v>17/06/2026</v>
      </c>
      <c r="X456" t="str">
        <v>17/06/2026</v>
      </c>
      <c r="Y456" t="str">
        <v>17/06/2026</v>
      </c>
      <c r="Z456">
        <v>3000</v>
      </c>
      <c r="AA456">
        <v>827</v>
      </c>
      <c r="AB456">
        <v>104</v>
      </c>
      <c r="AC456">
        <v>3000</v>
      </c>
      <c r="AD456">
        <v>0</v>
      </c>
      <c r="AE456">
        <v>0</v>
      </c>
      <c r="AF456">
        <v>3130</v>
      </c>
      <c r="AG456">
        <v>3130</v>
      </c>
      <c r="AH456">
        <v>1007.234</v>
      </c>
      <c r="AI456">
        <v>1007.234</v>
      </c>
      <c r="AJ456">
        <v>1.007234</v>
      </c>
      <c r="AK456">
        <f>ROUND((AH456-AL456)/1000,6)</f>
      </c>
      <c r="AL456">
        <v>0</v>
      </c>
      <c r="AM456">
        <v>0</v>
      </c>
      <c r="AN456">
        <v>3130</v>
      </c>
      <c r="AO456" t="str">
        <v>SELESAI</v>
      </c>
    </row>
    <row r="457">
      <c r="A457">
        <v>456</v>
      </c>
      <c r="B457" t="str">
        <v>SLC/2605/01018</v>
      </c>
      <c r="C457" t="str">
        <v>SPS/2605/01018-B01</v>
      </c>
      <c r="D457" t="str">
        <v>26/05/2026</v>
      </c>
      <c r="E457" t="str">
        <v>A026-2600301-A1</v>
      </c>
      <c r="F457" t="str">
        <v>KARTON COKLAT COCO ECO 7 GR</v>
      </c>
      <c r="G457" t="str">
        <v>AGAR SWALLOW, PT</v>
      </c>
      <c r="H457" t="str">
        <v>A1</v>
      </c>
      <c r="I457" t="str">
        <v>438x239x275</v>
      </c>
      <c r="J457">
        <v>2000</v>
      </c>
      <c r="K457" t="str">
        <v>BF</v>
      </c>
      <c r="L457" t="str">
        <v>K150 / M125 / M125</v>
      </c>
      <c r="M457" t="str">
        <v>RED 145 (DARK) - BLACK 01 - GREEN 214</v>
      </c>
      <c r="N457" t="str">
        <v>K150</v>
      </c>
      <c r="O457" t="str">
        <v>M125</v>
      </c>
      <c r="P457" t="str">
        <v/>
      </c>
      <c r="Q457" t="str">
        <v/>
      </c>
      <c r="R457" t="str">
        <v>M125</v>
      </c>
      <c r="S457" t="str">
        <v>26/05/2026</v>
      </c>
      <c r="T457" t="str">
        <v>04/06/2026</v>
      </c>
      <c r="U457" t="str">
        <v>17/06/2026</v>
      </c>
      <c r="V457" t="str">
        <v>FLEXO 4/5</v>
      </c>
      <c r="W457" t="str">
        <v>17/06/2026</v>
      </c>
      <c r="X457" t="str">
        <v>17/06/2026</v>
      </c>
      <c r="Y457" t="str">
        <v>17/06/2026</v>
      </c>
      <c r="Z457">
        <v>2000</v>
      </c>
      <c r="AA457">
        <v>525</v>
      </c>
      <c r="AB457">
        <v>20</v>
      </c>
      <c r="AC457">
        <v>2000</v>
      </c>
      <c r="AD457">
        <v>0</v>
      </c>
      <c r="AE457">
        <v>0</v>
      </c>
      <c r="AF457">
        <v>2000</v>
      </c>
      <c r="AG457">
        <v>2000</v>
      </c>
      <c r="AH457">
        <v>643.6</v>
      </c>
      <c r="AI457">
        <v>643.6</v>
      </c>
      <c r="AJ457">
        <v>0.6436</v>
      </c>
      <c r="AK457">
        <f>ROUND((AH457-AL457)/1000,6)</f>
      </c>
      <c r="AL457">
        <v>0</v>
      </c>
      <c r="AM457">
        <v>0</v>
      </c>
      <c r="AN457">
        <v>2000</v>
      </c>
      <c r="AO457" t="str">
        <v>SELESAI</v>
      </c>
    </row>
    <row r="458">
      <c r="A458">
        <v>457</v>
      </c>
      <c r="B458" t="str">
        <v>SLC/2605/01017</v>
      </c>
      <c r="C458" t="str">
        <v>SPS/2605/01017-B01</v>
      </c>
      <c r="D458" t="str">
        <v>26/05/2026</v>
      </c>
      <c r="E458" t="str">
        <v>A026-2600201-A1</v>
      </c>
      <c r="F458" t="str">
        <v>KARTON COKLAT AKOS MANDARIN 7 GR</v>
      </c>
      <c r="G458" t="str">
        <v>AGAR SWALLOW, PT</v>
      </c>
      <c r="H458" t="str">
        <v>A1</v>
      </c>
      <c r="I458" t="str">
        <v>438x239x275</v>
      </c>
      <c r="J458">
        <v>2000</v>
      </c>
      <c r="K458" t="str">
        <v>BF</v>
      </c>
      <c r="L458" t="str">
        <v>K150 / M125 / M125</v>
      </c>
      <c r="M458" t="str">
        <v>RED 145 (DARK) - BLACK 01 - GREEN 214</v>
      </c>
      <c r="N458" t="str">
        <v>K150</v>
      </c>
      <c r="O458" t="str">
        <v>M125</v>
      </c>
      <c r="P458" t="str">
        <v/>
      </c>
      <c r="Q458" t="str">
        <v/>
      </c>
      <c r="R458" t="str">
        <v>M125</v>
      </c>
      <c r="S458" t="str">
        <v>26/05/2026</v>
      </c>
      <c r="T458" t="str">
        <v>04/06/2026</v>
      </c>
      <c r="U458" t="str">
        <v>17/06/2026</v>
      </c>
      <c r="V458" t="str">
        <v>FLEXO 4</v>
      </c>
      <c r="W458" t="str">
        <v>17/06/2026</v>
      </c>
      <c r="X458" t="str">
        <v>17/06/2026</v>
      </c>
      <c r="Y458" t="str">
        <v>17/06/2026</v>
      </c>
      <c r="Z458">
        <v>2000</v>
      </c>
      <c r="AA458">
        <v>545</v>
      </c>
      <c r="AB458">
        <v>56</v>
      </c>
      <c r="AC458">
        <v>2000</v>
      </c>
      <c r="AD458">
        <v>0</v>
      </c>
      <c r="AE458">
        <v>0</v>
      </c>
      <c r="AF458">
        <v>1953</v>
      </c>
      <c r="AG458">
        <v>1953</v>
      </c>
      <c r="AH458">
        <v>628.4754</v>
      </c>
      <c r="AI458">
        <v>628.4754</v>
      </c>
      <c r="AJ458">
        <v>0.628475</v>
      </c>
      <c r="AK458">
        <f>ROUND((AH458-AL458)/1000,6)</f>
      </c>
      <c r="AL458">
        <v>0</v>
      </c>
      <c r="AM458">
        <v>47</v>
      </c>
      <c r="AN458">
        <v>1953</v>
      </c>
      <c r="AO458" t="str">
        <v>SELESAI</v>
      </c>
    </row>
    <row r="459">
      <c r="A459">
        <v>458</v>
      </c>
      <c r="B459" t="str">
        <v>SLC/2605/01016</v>
      </c>
      <c r="C459" t="str">
        <v>SPS/2605/01016-B01</v>
      </c>
      <c r="D459" t="str">
        <v>26/05/2026</v>
      </c>
      <c r="E459" t="str">
        <v>A026-2600101-A1</v>
      </c>
      <c r="F459" t="str">
        <v>KARTON BLOK KUNING AKOS BIASA 7 GR</v>
      </c>
      <c r="G459" t="str">
        <v>AGAR SWALLOW, PT</v>
      </c>
      <c r="H459" t="str">
        <v>A1</v>
      </c>
      <c r="I459" t="str">
        <v>438x239x275</v>
      </c>
      <c r="J459">
        <v>3000</v>
      </c>
      <c r="K459" t="str">
        <v>BF</v>
      </c>
      <c r="L459" t="str">
        <v>W150 / M125 / M125</v>
      </c>
      <c r="M459" t="str">
        <v>YLW 96 - RED 202 - BLACK 01 - GREEN 223</v>
      </c>
      <c r="N459" t="str">
        <v>W150</v>
      </c>
      <c r="O459" t="str">
        <v>M125</v>
      </c>
      <c r="P459" t="str">
        <v/>
      </c>
      <c r="Q459" t="str">
        <v/>
      </c>
      <c r="R459" t="str">
        <v>M125</v>
      </c>
      <c r="S459" t="str">
        <v>26/05/2026</v>
      </c>
      <c r="T459" t="str">
        <v>04/06/2026</v>
      </c>
      <c r="U459" t="str">
        <v>17/06/2026</v>
      </c>
      <c r="V459" t="str">
        <v>FLEXO 4</v>
      </c>
      <c r="W459" t="str">
        <v>17/06/2026</v>
      </c>
      <c r="X459" t="str">
        <v>17/06/2026</v>
      </c>
      <c r="Y459" t="str">
        <v>17/06/2026</v>
      </c>
      <c r="Z459">
        <v>3000</v>
      </c>
      <c r="AA459">
        <v>793</v>
      </c>
      <c r="AB459">
        <v>40</v>
      </c>
      <c r="AC459">
        <v>3000</v>
      </c>
      <c r="AD459">
        <v>0</v>
      </c>
      <c r="AE459">
        <v>0</v>
      </c>
      <c r="AF459">
        <v>3015</v>
      </c>
      <c r="AG459">
        <v>3015</v>
      </c>
      <c r="AH459">
        <v>970.227</v>
      </c>
      <c r="AI459">
        <v>970.227</v>
      </c>
      <c r="AJ459">
        <v>0.970227</v>
      </c>
      <c r="AK459">
        <f>ROUND((AH459-AL459)/1000,6)</f>
      </c>
      <c r="AL459">
        <v>0</v>
      </c>
      <c r="AM459">
        <v>0</v>
      </c>
      <c r="AN459">
        <v>3015</v>
      </c>
      <c r="AO459" t="str">
        <v>SELESAI</v>
      </c>
    </row>
    <row r="460">
      <c r="A460">
        <v>459</v>
      </c>
      <c r="B460" t="str">
        <v>SLC/2605/01015</v>
      </c>
      <c r="C460" t="str">
        <v>SPS/2605/01015-B01</v>
      </c>
      <c r="D460" t="str">
        <v>26/05/2026</v>
      </c>
      <c r="E460" t="str">
        <v>BF0269</v>
      </c>
      <c r="F460" t="str">
        <v>BHUMI ALAMI 12</v>
      </c>
      <c r="G460" t="str">
        <v>CAHAYA BUKIT SUKA, PT</v>
      </c>
      <c r="H460" t="str">
        <v>A1</v>
      </c>
      <c r="I460" t="str">
        <v>560x356x450</v>
      </c>
      <c r="J460">
        <v>1500</v>
      </c>
      <c r="K460" t="str">
        <v>BCF</v>
      </c>
      <c r="L460" t="str">
        <v>K150 / M125 / M125 / M125 / K150</v>
      </c>
      <c r="M460" t="str">
        <v>BROWN 52</v>
      </c>
      <c r="N460" t="str">
        <v>K150</v>
      </c>
      <c r="O460" t="str">
        <v>M125</v>
      </c>
      <c r="P460" t="str">
        <v>M125</v>
      </c>
      <c r="Q460" t="str">
        <v>M125</v>
      </c>
      <c r="R460" t="str">
        <v>K150</v>
      </c>
      <c r="S460" t="str">
        <v>26/05/2026</v>
      </c>
      <c r="T460" t="str">
        <v>30/05/2026</v>
      </c>
      <c r="U460" t="str">
        <v>03/06/2026</v>
      </c>
      <c r="V460" t="str">
        <v>FLEXO 2</v>
      </c>
      <c r="W460" t="str">
        <v>03/06/2026</v>
      </c>
      <c r="X460" t="str">
        <v>05/06/2026</v>
      </c>
      <c r="Y460" t="str">
        <v>05/06/2026</v>
      </c>
      <c r="Z460">
        <v>1500</v>
      </c>
      <c r="AA460">
        <v>776</v>
      </c>
      <c r="AB460">
        <v>28</v>
      </c>
      <c r="AC460">
        <v>1500</v>
      </c>
      <c r="AD460">
        <v>0</v>
      </c>
      <c r="AE460">
        <v>0</v>
      </c>
      <c r="AF460">
        <v>1507</v>
      </c>
      <c r="AG460">
        <v>1507</v>
      </c>
      <c r="AH460">
        <v>1831.66808</v>
      </c>
      <c r="AI460">
        <v>1831.66808</v>
      </c>
      <c r="AJ460">
        <v>1.831668</v>
      </c>
      <c r="AK460">
        <f>ROUND((AH460-AL460)/1000,6)</f>
      </c>
      <c r="AL460">
        <v>0</v>
      </c>
      <c r="AM460">
        <v>0</v>
      </c>
      <c r="AN460">
        <v>1507</v>
      </c>
      <c r="AO460" t="str">
        <v>SELESAI</v>
      </c>
    </row>
    <row r="461">
      <c r="A461">
        <v>460</v>
      </c>
      <c r="B461" t="str">
        <v>SLC/2605/01014</v>
      </c>
      <c r="C461" t="str">
        <v>SPS/2605/01014-B01</v>
      </c>
      <c r="D461" t="str">
        <v>26/05/2026</v>
      </c>
      <c r="E461" t="str">
        <v>BE28443</v>
      </c>
      <c r="F461" t="str">
        <v>PN182 ELASTEX WATERPROOF 3IN1 DEEP# 4KG</v>
      </c>
      <c r="G461" t="str">
        <v>NIPSEA PAINT AND CHEMICALS. PT</v>
      </c>
      <c r="H461" t="str">
        <v>DC</v>
      </c>
      <c r="I461" t="str">
        <v>372x367x150</v>
      </c>
      <c r="J461">
        <v>3000</v>
      </c>
      <c r="K461" t="str">
        <v>BF</v>
      </c>
      <c r="L461" t="str">
        <v>K150 / M125 / K150</v>
      </c>
      <c r="M461" t="str">
        <v>BLACK 01 - BLUE 07</v>
      </c>
      <c r="N461" t="str">
        <v>K150</v>
      </c>
      <c r="O461" t="str">
        <v>M125</v>
      </c>
      <c r="P461" t="str">
        <v/>
      </c>
      <c r="Q461" t="str">
        <v/>
      </c>
      <c r="R461" t="str">
        <v>K150</v>
      </c>
      <c r="S461" t="str">
        <v>26/05/2026</v>
      </c>
      <c r="T461" t="str">
        <v>03/06/2026</v>
      </c>
      <c r="U461" t="str">
        <v>12/06/2026</v>
      </c>
      <c r="V461" t="str">
        <v>FLEXO 6</v>
      </c>
      <c r="W461" t="str">
        <v>12/06/2026</v>
      </c>
      <c r="X461" t="str">
        <v>17/06/2026</v>
      </c>
      <c r="Y461" t="str">
        <v>17/06/2026</v>
      </c>
      <c r="Z461">
        <v>3000</v>
      </c>
      <c r="AA461">
        <v>367</v>
      </c>
      <c r="AB461">
        <v>51</v>
      </c>
      <c r="AC461">
        <v>3000</v>
      </c>
      <c r="AD461">
        <v>0</v>
      </c>
      <c r="AE461">
        <v>0</v>
      </c>
      <c r="AF461">
        <v>3000</v>
      </c>
      <c r="AG461">
        <v>3000</v>
      </c>
      <c r="AH461">
        <v>701.49</v>
      </c>
      <c r="AI461">
        <v>701.49</v>
      </c>
      <c r="AJ461">
        <v>0.70149</v>
      </c>
      <c r="AK461">
        <f>ROUND((AH461-AL461)/1000,6)</f>
      </c>
      <c r="AL461">
        <v>0</v>
      </c>
      <c r="AM461">
        <v>0</v>
      </c>
      <c r="AN461">
        <v>3000</v>
      </c>
      <c r="AO461" t="str">
        <v>SELESAI</v>
      </c>
    </row>
    <row r="462">
      <c r="A462">
        <v>461</v>
      </c>
      <c r="B462" t="str">
        <v>SLC/2605/01010</v>
      </c>
      <c r="C462" t="str">
        <v>SPS/2605/01010-B01</v>
      </c>
      <c r="D462" t="str">
        <v>26/05/2026</v>
      </c>
      <c r="E462" t="str">
        <v>0022763</v>
      </c>
      <c r="F462" t="str">
        <v>PN038 NPI POLOS OT SW (DC)-4X5K</v>
      </c>
      <c r="G462" t="str">
        <v>NIPSEA PAINT AND CHEMICALS. PT</v>
      </c>
      <c r="H462" t="str">
        <v>DC</v>
      </c>
      <c r="I462" t="str">
        <v>340x335x150</v>
      </c>
      <c r="J462">
        <v>12600</v>
      </c>
      <c r="K462" t="str">
        <v>BF</v>
      </c>
      <c r="L462" t="str">
        <v>K150 / M150 / K150</v>
      </c>
      <c r="M462" t="str">
        <v>RED 90</v>
      </c>
      <c r="N462" t="str">
        <v>K150</v>
      </c>
      <c r="O462" t="str">
        <v>M150</v>
      </c>
      <c r="P462" t="str">
        <v/>
      </c>
      <c r="Q462" t="str">
        <v/>
      </c>
      <c r="R462" t="str">
        <v>K150</v>
      </c>
      <c r="S462" t="str">
        <v>26/05/2026</v>
      </c>
      <c r="T462" t="str">
        <v>03/06/2026</v>
      </c>
      <c r="U462" t="str">
        <v>12/06/2026</v>
      </c>
      <c r="V462" t="str">
        <v>FLEXO 6</v>
      </c>
      <c r="W462" t="str">
        <v>12/06/2026</v>
      </c>
      <c r="X462" t="str">
        <v>17/06/2026</v>
      </c>
      <c r="Y462" t="str">
        <v>17/06/2026</v>
      </c>
      <c r="Z462">
        <v>12600</v>
      </c>
      <c r="AA462">
        <v>1478</v>
      </c>
      <c r="AB462">
        <v>135</v>
      </c>
      <c r="AC462">
        <v>12600</v>
      </c>
      <c r="AD462">
        <v>0</v>
      </c>
      <c r="AE462">
        <v>1430</v>
      </c>
      <c r="AF462">
        <v>12600</v>
      </c>
      <c r="AG462">
        <v>11170</v>
      </c>
      <c r="AH462">
        <v>2612.2162</v>
      </c>
      <c r="AI462">
        <v>2612.2162</v>
      </c>
      <c r="AJ462">
        <v>2.612216</v>
      </c>
      <c r="AK462">
        <f>ROUND((AH462-AL462)/1000,6)</f>
      </c>
      <c r="AL462">
        <v>0</v>
      </c>
      <c r="AM462">
        <v>1430</v>
      </c>
      <c r="AN462">
        <v>11170</v>
      </c>
      <c r="AO462" t="str">
        <v>SELESAI</v>
      </c>
    </row>
    <row r="463">
      <c r="A463">
        <v>462</v>
      </c>
      <c r="B463" t="str">
        <v>SLC/2605/01008</v>
      </c>
      <c r="C463" t="str">
        <v>SPS/2605/01008-B01</v>
      </c>
      <c r="D463" t="str">
        <v>26/05/2026</v>
      </c>
      <c r="E463" t="str">
        <v>K016-2600101-A1</v>
      </c>
      <c r="F463" t="str">
        <v>RED EVOLUTION</v>
      </c>
      <c r="G463" t="str">
        <v>KAYAN WOOD INDUSTRIES, PT</v>
      </c>
      <c r="H463" t="str">
        <v>A1</v>
      </c>
      <c r="I463" t="str">
        <v>375x230x200</v>
      </c>
      <c r="J463">
        <v>5400</v>
      </c>
      <c r="K463" t="str">
        <v>BCF</v>
      </c>
      <c r="L463" t="str">
        <v>K150 / M125 / M125 / M125 / K125</v>
      </c>
      <c r="M463" t="str">
        <v>WHITE 01 - RED 60 - GREEN 36 - BLACK 01</v>
      </c>
      <c r="N463" t="str">
        <v>K150</v>
      </c>
      <c r="O463" t="str">
        <v>M125</v>
      </c>
      <c r="P463" t="str">
        <v>M125</v>
      </c>
      <c r="Q463" t="str">
        <v>M125</v>
      </c>
      <c r="R463" t="str">
        <v>K125</v>
      </c>
      <c r="S463" t="str">
        <v>26/05/2026</v>
      </c>
      <c r="T463" t="str">
        <v>04/06/2026</v>
      </c>
      <c r="U463" t="str">
        <v>11/06/2026</v>
      </c>
      <c r="V463" t="str">
        <v>FLEXO 5</v>
      </c>
      <c r="W463" t="str">
        <v>11/06/2026</v>
      </c>
      <c r="X463" t="str">
        <v>11/06/2026</v>
      </c>
      <c r="Y463" t="str">
        <v>11/06/2026</v>
      </c>
      <c r="Z463">
        <v>5400</v>
      </c>
      <c r="AA463">
        <v>1107</v>
      </c>
      <c r="AB463">
        <v>125</v>
      </c>
      <c r="AC463">
        <v>5400</v>
      </c>
      <c r="AD463">
        <v>0</v>
      </c>
      <c r="AE463">
        <v>420</v>
      </c>
      <c r="AF463">
        <v>5300</v>
      </c>
      <c r="AG463">
        <v>4880</v>
      </c>
      <c r="AH463">
        <v>2135</v>
      </c>
      <c r="AI463">
        <v>2135</v>
      </c>
      <c r="AJ463">
        <v>2.135</v>
      </c>
      <c r="AK463">
        <f>ROUND((AH463-AL463)/1000,6)</f>
      </c>
      <c r="AL463">
        <v>0</v>
      </c>
      <c r="AM463">
        <v>520</v>
      </c>
      <c r="AN463">
        <v>4880</v>
      </c>
      <c r="AO463" t="str">
        <v>SELESAI</v>
      </c>
    </row>
    <row r="464">
      <c r="A464">
        <v>463</v>
      </c>
      <c r="B464" t="str">
        <v>SLC/2605/01007</v>
      </c>
      <c r="C464" t="str">
        <v>SPS/2605/01007-B01</v>
      </c>
      <c r="D464" t="str">
        <v>26/05/2026</v>
      </c>
      <c r="E464" t="str">
        <v>K016-2600201-A1</v>
      </c>
      <c r="F464" t="str">
        <v>SAWDUST HIJAU</v>
      </c>
      <c r="G464" t="str">
        <v>KAYAN WOOD INDUSTRIES, PT</v>
      </c>
      <c r="H464" t="str">
        <v>A1</v>
      </c>
      <c r="I464" t="str">
        <v>375x230x200</v>
      </c>
      <c r="J464">
        <v>5400</v>
      </c>
      <c r="K464" t="str">
        <v>BCF</v>
      </c>
      <c r="L464" t="str">
        <v>K150 / M125 / M125 / M125 / K125</v>
      </c>
      <c r="M464" t="str">
        <v>WHITE 01 - YLW 40 - RED 18 - GREEN 118 - BLACK 01</v>
      </c>
      <c r="N464" t="str">
        <v>K150</v>
      </c>
      <c r="O464" t="str">
        <v>M125</v>
      </c>
      <c r="P464" t="str">
        <v>M125</v>
      </c>
      <c r="Q464" t="str">
        <v>M125</v>
      </c>
      <c r="R464" t="str">
        <v>K125</v>
      </c>
      <c r="S464" t="str">
        <v>26/05/2026</v>
      </c>
      <c r="T464" t="str">
        <v>04/06/2026</v>
      </c>
      <c r="U464" t="str">
        <v>09/06/2026</v>
      </c>
      <c r="V464" t="str">
        <v>FLEXO 6</v>
      </c>
      <c r="W464" t="str">
        <v>09/06/2026</v>
      </c>
      <c r="X464" t="str">
        <v>09/06/2026</v>
      </c>
      <c r="Y464" t="str">
        <v>09/06/2026</v>
      </c>
      <c r="Z464">
        <v>5400</v>
      </c>
      <c r="AA464">
        <v>1154</v>
      </c>
      <c r="AB464">
        <v>195</v>
      </c>
      <c r="AC464">
        <v>5400</v>
      </c>
      <c r="AD464">
        <v>0</v>
      </c>
      <c r="AE464">
        <v>0</v>
      </c>
      <c r="AF464">
        <v>5508</v>
      </c>
      <c r="AG464">
        <v>5508</v>
      </c>
      <c r="AH464">
        <v>2371.7448</v>
      </c>
      <c r="AI464">
        <v>2371.7448</v>
      </c>
      <c r="AJ464">
        <v>2.371744</v>
      </c>
      <c r="AK464">
        <f>ROUND((AH464-AL464)/1000,6)</f>
      </c>
      <c r="AL464">
        <v>0</v>
      </c>
      <c r="AM464">
        <v>0</v>
      </c>
      <c r="AN464">
        <v>5508</v>
      </c>
      <c r="AO464" t="str">
        <v>SELESAI</v>
      </c>
    </row>
    <row r="465">
      <c r="A465">
        <v>464</v>
      </c>
      <c r="B465" t="str">
        <v>SLC/2605/01002</v>
      </c>
      <c r="C465" t="str">
        <v>SPS/2605/01002-B01</v>
      </c>
      <c r="D465" t="str">
        <v>26/05/2026</v>
      </c>
      <c r="E465" t="str">
        <v>0025467F</v>
      </c>
      <c r="F465" t="str">
        <v>(400010334) CARTON BOX 500G REKORD CAN2651 H246</v>
      </c>
      <c r="G465" t="str">
        <v>PERSEROAN TERBATAS LESAFFRE SARI NUSA</v>
      </c>
      <c r="H465" t="str">
        <v>DC</v>
      </c>
      <c r="I465" t="str">
        <v>331x190x246</v>
      </c>
      <c r="J465">
        <v>3000</v>
      </c>
      <c r="K465" t="str">
        <v>BF</v>
      </c>
      <c r="L465" t="str">
        <v>K186 / K150 / K200</v>
      </c>
      <c r="M465" t="str">
        <v>YELLOW 133 - BLACK 32</v>
      </c>
      <c r="N465" t="str">
        <v>K186</v>
      </c>
      <c r="O465" t="str">
        <v>K150</v>
      </c>
      <c r="P465" t="str">
        <v/>
      </c>
      <c r="Q465" t="str">
        <v/>
      </c>
      <c r="R465" t="str">
        <v>K200</v>
      </c>
      <c r="S465" t="str">
        <v>26/05/2026</v>
      </c>
      <c r="T465" t="str">
        <v>12/06/2026</v>
      </c>
      <c r="U465" t="str">
        <v>15/06/2026</v>
      </c>
      <c r="V465" t="str">
        <v>FLEXO 2/6</v>
      </c>
      <c r="W465" t="str">
        <v>15/06/2026</v>
      </c>
      <c r="X465" t="str">
        <v>15/06/2026</v>
      </c>
      <c r="Y465" t="str">
        <v>15/06/2026</v>
      </c>
      <c r="Z465">
        <v>3000</v>
      </c>
      <c r="AA465">
        <v>802</v>
      </c>
      <c r="AB465">
        <v>46</v>
      </c>
      <c r="AC465">
        <v>3000</v>
      </c>
      <c r="AD465">
        <v>0</v>
      </c>
      <c r="AE465">
        <v>-160</v>
      </c>
      <c r="AF465">
        <v>3000</v>
      </c>
      <c r="AG465">
        <v>3160</v>
      </c>
      <c r="AH465">
        <v>889.2556</v>
      </c>
      <c r="AI465">
        <v>889.2556</v>
      </c>
      <c r="AJ465">
        <v>0.889255</v>
      </c>
      <c r="AK465">
        <f>ROUND((AH465-AL465)/1000,6)</f>
      </c>
      <c r="AL465">
        <v>0</v>
      </c>
      <c r="AM465">
        <v>0</v>
      </c>
      <c r="AN465">
        <v>3160</v>
      </c>
      <c r="AO465" t="str">
        <v>SELESAI</v>
      </c>
    </row>
    <row r="466">
      <c r="A466">
        <v>465</v>
      </c>
      <c r="B466" t="str">
        <v>SLC/2605/01000</v>
      </c>
      <c r="C466" t="str">
        <v>SPS/2605/01000-B01</v>
      </c>
      <c r="D466" t="str">
        <v>26/05/2026</v>
      </c>
      <c r="E466" t="str">
        <v>0026006F</v>
      </c>
      <c r="F466" t="str">
        <v>(400011608) CARTON BOX 500G BRUGEMAN CAN2694</v>
      </c>
      <c r="G466" t="str">
        <v>PERSEROAN TERBATAS LESAFFRE SARI NUSA</v>
      </c>
      <c r="H466" t="str">
        <v>DC</v>
      </c>
      <c r="I466" t="str">
        <v>331x190x246</v>
      </c>
      <c r="J466">
        <v>3000</v>
      </c>
      <c r="K466" t="str">
        <v>BF</v>
      </c>
      <c r="L466" t="str">
        <v>W170 / K150 / K200</v>
      </c>
      <c r="M466" t="str">
        <v>YELLOW 04 - BLUE 517 - BLACK 37</v>
      </c>
      <c r="N466" t="str">
        <v>W170</v>
      </c>
      <c r="O466" t="str">
        <v>K150</v>
      </c>
      <c r="P466" t="str">
        <v/>
      </c>
      <c r="Q466" t="str">
        <v/>
      </c>
      <c r="R466" t="str">
        <v>K200</v>
      </c>
      <c r="S466" t="str">
        <v>26/05/2026</v>
      </c>
      <c r="T466" t="str">
        <v>12/06/2026</v>
      </c>
      <c r="U466" t="str">
        <v>13/06/2026</v>
      </c>
      <c r="V466" t="str">
        <v>FLEXO 2</v>
      </c>
      <c r="W466" t="str">
        <v>13/06/2026</v>
      </c>
      <c r="X466" t="str">
        <v>13/06/2026</v>
      </c>
      <c r="Y466" t="str">
        <v>13/06/2026</v>
      </c>
      <c r="Z466">
        <v>3000</v>
      </c>
      <c r="AA466">
        <v>818</v>
      </c>
      <c r="AB466">
        <v>30</v>
      </c>
      <c r="AC466">
        <v>3000</v>
      </c>
      <c r="AD466">
        <v>0</v>
      </c>
      <c r="AE466">
        <v>0</v>
      </c>
      <c r="AF466">
        <v>3000</v>
      </c>
      <c r="AG466">
        <v>3000</v>
      </c>
      <c r="AH466">
        <v>821.34</v>
      </c>
      <c r="AI466">
        <v>821.34</v>
      </c>
      <c r="AJ466">
        <v>0.82134</v>
      </c>
      <c r="AK466">
        <f>ROUND((AH466-AL466)/1000,6)</f>
      </c>
      <c r="AL466">
        <v>0</v>
      </c>
      <c r="AM466">
        <v>0</v>
      </c>
      <c r="AN466">
        <v>3000</v>
      </c>
      <c r="AO466" t="str">
        <v>SELESAI</v>
      </c>
    </row>
    <row r="467">
      <c r="A467">
        <v>466</v>
      </c>
      <c r="B467" t="str">
        <v>SLC/2605/00999</v>
      </c>
      <c r="C467" t="str">
        <v>SPS/2605/00999-B01</v>
      </c>
      <c r="D467" t="str">
        <v>26/05/2026</v>
      </c>
      <c r="E467" t="str">
        <v>0025585F</v>
      </c>
      <c r="F467" t="str">
        <v>(400011231) CARTON BOX 500G BRUGGEMAN CAN2665</v>
      </c>
      <c r="G467" t="str">
        <v>PERSEROAN TERBATAS LESAFFRE SARI NUSA</v>
      </c>
      <c r="H467" t="str">
        <v>DC</v>
      </c>
      <c r="I467" t="str">
        <v>331x190x246</v>
      </c>
      <c r="J467">
        <v>6000</v>
      </c>
      <c r="K467" t="str">
        <v>BF</v>
      </c>
      <c r="L467" t="str">
        <v>W170 / K150 / K200</v>
      </c>
      <c r="M467" t="str">
        <v>YELLOW 140 - BROWN 86 - BLACK 38</v>
      </c>
      <c r="N467" t="str">
        <v>W170</v>
      </c>
      <c r="O467" t="str">
        <v>K150</v>
      </c>
      <c r="P467" t="str">
        <v/>
      </c>
      <c r="Q467" t="str">
        <v/>
      </c>
      <c r="R467" t="str">
        <v>K200</v>
      </c>
      <c r="S467" t="str">
        <v>26/05/2026</v>
      </c>
      <c r="T467" t="str">
        <v>12/06/2026</v>
      </c>
      <c r="U467" t="str">
        <v>12/06/2026</v>
      </c>
      <c r="V467" t="str">
        <v>FLEXO 2</v>
      </c>
      <c r="W467" t="str">
        <v>12/06/2026</v>
      </c>
      <c r="X467" t="str">
        <v>13/06/2026</v>
      </c>
      <c r="Y467" t="str">
        <v>13/06/2026</v>
      </c>
      <c r="Z467">
        <v>6000</v>
      </c>
      <c r="AA467">
        <v>1550</v>
      </c>
      <c r="AB467">
        <v>50</v>
      </c>
      <c r="AC467">
        <v>6000</v>
      </c>
      <c r="AD467">
        <v>0</v>
      </c>
      <c r="AE467">
        <v>0</v>
      </c>
      <c r="AF467">
        <v>6000</v>
      </c>
      <c r="AG467">
        <v>6000</v>
      </c>
      <c r="AH467">
        <v>1642.68</v>
      </c>
      <c r="AI467">
        <v>1642.68</v>
      </c>
      <c r="AJ467">
        <v>1.64268</v>
      </c>
      <c r="AK467">
        <f>ROUND((AH467-AL467)/1000,6)</f>
      </c>
      <c r="AL467">
        <v>0</v>
      </c>
      <c r="AM467">
        <v>0</v>
      </c>
      <c r="AN467">
        <v>6000</v>
      </c>
      <c r="AO467" t="str">
        <v>SELESAI</v>
      </c>
    </row>
    <row r="468">
      <c r="A468">
        <v>467</v>
      </c>
      <c r="B468" t="str">
        <v>SLC/2605/00998</v>
      </c>
      <c r="C468" t="str">
        <v>SPS/2605/00998-B01</v>
      </c>
      <c r="D468" t="str">
        <v>26/05/2026</v>
      </c>
      <c r="E468" t="str">
        <v>BE28502F</v>
      </c>
      <c r="F468" t="str">
        <v>COR2555 SAF INSTANT</v>
      </c>
      <c r="G468" t="str">
        <v>PERSEROAN TERBATAS LESAFFRE SARI NUSA</v>
      </c>
      <c r="H468" t="str">
        <v>DC</v>
      </c>
      <c r="I468" t="str">
        <v>342x260x193</v>
      </c>
      <c r="J468">
        <v>4000</v>
      </c>
      <c r="K468" t="str">
        <v>BF</v>
      </c>
      <c r="L468" t="str">
        <v>K186 / K150 / K200</v>
      </c>
      <c r="M468" t="str">
        <v>YELLOW 131 - BLACK 30</v>
      </c>
      <c r="N468" t="str">
        <v>K186</v>
      </c>
      <c r="O468" t="str">
        <v>K150</v>
      </c>
      <c r="P468" t="str">
        <v/>
      </c>
      <c r="Q468" t="str">
        <v/>
      </c>
      <c r="R468" t="str">
        <v>K200</v>
      </c>
      <c r="S468" t="str">
        <v>26/05/2026</v>
      </c>
      <c r="T468" t="str">
        <v>09/06/2026</v>
      </c>
      <c r="U468" t="str">
        <v>10/06/2026</v>
      </c>
      <c r="V468" t="str">
        <v>FLEXO 2</v>
      </c>
      <c r="W468" t="str">
        <v>10/06/2026</v>
      </c>
      <c r="X468" t="str">
        <v>10/06/2026</v>
      </c>
      <c r="Y468" t="str">
        <v>10/06/2026</v>
      </c>
      <c r="Z468">
        <v>4000</v>
      </c>
      <c r="AA468">
        <v>1052</v>
      </c>
      <c r="AB468">
        <v>72</v>
      </c>
      <c r="AC468">
        <v>4000</v>
      </c>
      <c r="AD468">
        <v>0</v>
      </c>
      <c r="AE468">
        <v>0</v>
      </c>
      <c r="AF468">
        <v>3800</v>
      </c>
      <c r="AG468">
        <v>3800</v>
      </c>
      <c r="AH468">
        <v>1251.264</v>
      </c>
      <c r="AI468">
        <v>1251.264</v>
      </c>
      <c r="AJ468">
        <v>1.251264</v>
      </c>
      <c r="AK468">
        <f>ROUND((AH468-AL468)/1000,6)</f>
      </c>
      <c r="AL468">
        <v>0</v>
      </c>
      <c r="AM468">
        <v>200</v>
      </c>
      <c r="AN468">
        <v>3800</v>
      </c>
      <c r="AO468" t="str">
        <v>SELESAI</v>
      </c>
    </row>
    <row r="469">
      <c r="A469">
        <v>468</v>
      </c>
      <c r="B469" t="str">
        <v>SLC/2605/00997</v>
      </c>
      <c r="C469" t="str">
        <v>SPS/2605/00997-B01</v>
      </c>
      <c r="D469" t="str">
        <v>26/05/2026</v>
      </c>
      <c r="E469" t="str">
        <v>BE28454F</v>
      </c>
      <c r="F469" t="str">
        <v>CARTON BOX 10 KG COR2556 SAF INSTANT</v>
      </c>
      <c r="G469" t="str">
        <v>PERSEROAN TERBATAS LESAFFRE SARI NUSA</v>
      </c>
      <c r="H469" t="str">
        <v>DC</v>
      </c>
      <c r="I469" t="str">
        <v>205x205x362</v>
      </c>
      <c r="J469">
        <v>3000</v>
      </c>
      <c r="K469" t="str">
        <v>BF</v>
      </c>
      <c r="L469" t="str">
        <v>K186 / K150 / K200</v>
      </c>
      <c r="M469" t="str">
        <v>YELLOW 131 - BLACK 01</v>
      </c>
      <c r="N469" t="str">
        <v>K186</v>
      </c>
      <c r="O469" t="str">
        <v>K150</v>
      </c>
      <c r="P469" t="str">
        <v/>
      </c>
      <c r="Q469" t="str">
        <v/>
      </c>
      <c r="R469" t="str">
        <v>K200</v>
      </c>
      <c r="S469" t="str">
        <v>26/05/2026</v>
      </c>
      <c r="T469" t="str">
        <v>09/06/2026</v>
      </c>
      <c r="U469" t="str">
        <v>11/06/2026</v>
      </c>
      <c r="V469" t="str">
        <v>FLEXO 2</v>
      </c>
      <c r="W469" t="str">
        <v>11/06/2026</v>
      </c>
      <c r="X469" t="str">
        <v>11/06/2026</v>
      </c>
      <c r="Y469" t="str">
        <v>11/06/2026</v>
      </c>
      <c r="Z469">
        <v>3000</v>
      </c>
      <c r="AA469">
        <v>797</v>
      </c>
      <c r="AB469">
        <v>112</v>
      </c>
      <c r="AC469">
        <v>3000</v>
      </c>
      <c r="AD469">
        <v>0</v>
      </c>
      <c r="AE469">
        <v>0</v>
      </c>
      <c r="AF469">
        <v>3000</v>
      </c>
      <c r="AG469">
        <v>3000</v>
      </c>
      <c r="AH469">
        <v>881.88</v>
      </c>
      <c r="AI469">
        <v>881.88</v>
      </c>
      <c r="AJ469">
        <v>0.88188</v>
      </c>
      <c r="AK469">
        <f>ROUND((AH469-AL469)/1000,6)</f>
      </c>
      <c r="AL469">
        <v>0</v>
      </c>
      <c r="AM469">
        <v>0</v>
      </c>
      <c r="AN469">
        <v>3000</v>
      </c>
      <c r="AO469" t="str">
        <v>SELESAI</v>
      </c>
    </row>
    <row r="470">
      <c r="A470">
        <v>469</v>
      </c>
      <c r="B470" t="str">
        <v>SLC/2605/00996</v>
      </c>
      <c r="C470" t="str">
        <v>SPS/2605/00996-B02</v>
      </c>
      <c r="D470" t="str">
        <v>26/05/2026</v>
      </c>
      <c r="E470" t="str">
        <v>0025487F</v>
      </c>
      <c r="F470" t="str">
        <v>(400011130) CARTON BOX 10 KG REKORD NEUTRAL</v>
      </c>
      <c r="G470" t="str">
        <v>PERSEROAN TERBATAS LESAFFRE SARI NUSA</v>
      </c>
      <c r="H470" t="str">
        <v>DC</v>
      </c>
      <c r="I470" t="str">
        <v>205x205x362</v>
      </c>
      <c r="J470">
        <v>1500</v>
      </c>
      <c r="K470" t="str">
        <v>BF</v>
      </c>
      <c r="L470" t="str">
        <v>K186 / K150 / K200</v>
      </c>
      <c r="M470" t="str">
        <v>BLACK 01</v>
      </c>
      <c r="N470" t="str">
        <v>K186</v>
      </c>
      <c r="O470" t="str">
        <v>K150</v>
      </c>
      <c r="P470" t="str">
        <v/>
      </c>
      <c r="Q470" t="str">
        <v/>
      </c>
      <c r="R470" t="str">
        <v>K200</v>
      </c>
      <c r="S470" t="str">
        <v>12/06/2026</v>
      </c>
      <c r="T470" t="str">
        <v>15/06/2026</v>
      </c>
      <c r="U470" t="str">
        <v>17/06/2026</v>
      </c>
      <c r="V470" t="str">
        <v>FLEXO 2</v>
      </c>
      <c r="W470" t="str">
        <v>17/06/2026</v>
      </c>
      <c r="X470" t="str">
        <v>17/06/2026</v>
      </c>
      <c r="Y470" t="str">
        <v>17/06/2026</v>
      </c>
      <c r="Z470">
        <v>1500</v>
      </c>
      <c r="AA470">
        <v>412</v>
      </c>
      <c r="AB470">
        <v>30</v>
      </c>
      <c r="AC470">
        <v>1500</v>
      </c>
      <c r="AD470">
        <v>0</v>
      </c>
      <c r="AE470">
        <v>0</v>
      </c>
      <c r="AF470">
        <v>1500</v>
      </c>
      <c r="AG470">
        <v>1500</v>
      </c>
      <c r="AH470">
        <v>440.94</v>
      </c>
      <c r="AI470">
        <v>440.94</v>
      </c>
      <c r="AJ470">
        <v>0.44094</v>
      </c>
      <c r="AK470">
        <f>ROUND((AH470-AL470)/1000,6)</f>
      </c>
      <c r="AL470">
        <v>0</v>
      </c>
      <c r="AM470">
        <v>0</v>
      </c>
      <c r="AN470">
        <v>1500</v>
      </c>
      <c r="AO470" t="str">
        <v>SELESAI</v>
      </c>
    </row>
    <row r="471">
      <c r="A471">
        <v>470</v>
      </c>
      <c r="B471" t="str">
        <v>SLC/2605/00996</v>
      </c>
      <c r="C471" t="str">
        <v>SPS/2605/00996-B01</v>
      </c>
      <c r="D471" t="str">
        <v>26/05/2026</v>
      </c>
      <c r="E471" t="str">
        <v>0025487F</v>
      </c>
      <c r="F471" t="str">
        <v>(400011130) CARTON BOX 10 KG REKORD NEUTRAL</v>
      </c>
      <c r="G471" t="str">
        <v>PERSEROAN TERBATAS LESAFFRE SARI NUSA</v>
      </c>
      <c r="H471" t="str">
        <v>DC</v>
      </c>
      <c r="I471" t="str">
        <v>205x205x362</v>
      </c>
      <c r="J471">
        <v>6000</v>
      </c>
      <c r="K471" t="str">
        <v>BF</v>
      </c>
      <c r="L471" t="str">
        <v>K186 / K150 / K200</v>
      </c>
      <c r="M471" t="str">
        <v>BLACK 01</v>
      </c>
      <c r="N471" t="str">
        <v>K186</v>
      </c>
      <c r="O471" t="str">
        <v>K150</v>
      </c>
      <c r="P471" t="str">
        <v/>
      </c>
      <c r="Q471" t="str">
        <v/>
      </c>
      <c r="R471" t="str">
        <v>K200</v>
      </c>
      <c r="S471" t="str">
        <v>26/05/2026</v>
      </c>
      <c r="T471" t="str">
        <v>09/06/2026</v>
      </c>
      <c r="U471" t="str">
        <v>10/06/2026</v>
      </c>
      <c r="V471" t="str">
        <v>FLEXO 2</v>
      </c>
      <c r="W471" t="str">
        <v>10/06/2026</v>
      </c>
      <c r="X471" t="str">
        <v>11/06/2026</v>
      </c>
      <c r="Y471" t="str">
        <v>11/06/2026</v>
      </c>
      <c r="Z471">
        <v>6000</v>
      </c>
      <c r="AA471">
        <v>1581</v>
      </c>
      <c r="AB471">
        <v>92</v>
      </c>
      <c r="AC471">
        <v>6000</v>
      </c>
      <c r="AD471">
        <v>0</v>
      </c>
      <c r="AE471">
        <v>0</v>
      </c>
      <c r="AF471">
        <v>4440</v>
      </c>
      <c r="AG471">
        <v>4440</v>
      </c>
      <c r="AH471">
        <v>1305.1824</v>
      </c>
      <c r="AI471">
        <v>1305.1824</v>
      </c>
      <c r="AJ471">
        <v>1.305182</v>
      </c>
      <c r="AK471">
        <f>ROUND((AH471-AL471)/1000,6)</f>
      </c>
      <c r="AL471">
        <v>0</v>
      </c>
      <c r="AM471">
        <v>1560</v>
      </c>
      <c r="AN471">
        <v>4440</v>
      </c>
      <c r="AO471" t="str">
        <v>SELESAI</v>
      </c>
    </row>
    <row r="472">
      <c r="A472">
        <v>471</v>
      </c>
      <c r="B472" t="str">
        <v>SLC/2605/00995</v>
      </c>
      <c r="C472" t="str">
        <v>SPS/2605/00995-B01</v>
      </c>
      <c r="D472" t="str">
        <v>26/05/2026</v>
      </c>
      <c r="E472" t="str">
        <v>BE28456F</v>
      </c>
      <c r="F472" t="str">
        <v>(400012664) CARTON BOX 10 KG FERMEX COR2561</v>
      </c>
      <c r="G472" t="str">
        <v>PERSEROAN TERBATAS LESAFFRE SARI NUSA</v>
      </c>
      <c r="H472" t="str">
        <v>DC</v>
      </c>
      <c r="I472" t="str">
        <v>205x205x362</v>
      </c>
      <c r="J472">
        <v>3000</v>
      </c>
      <c r="K472" t="str">
        <v>BF</v>
      </c>
      <c r="L472" t="str">
        <v>K186 / K150 / K200</v>
      </c>
      <c r="M472" t="str">
        <v>ORANGE 117 - BLACK 01</v>
      </c>
      <c r="N472" t="str">
        <v>K186</v>
      </c>
      <c r="O472" t="str">
        <v>K150</v>
      </c>
      <c r="P472" t="str">
        <v/>
      </c>
      <c r="Q472" t="str">
        <v/>
      </c>
      <c r="R472" t="str">
        <v>K200</v>
      </c>
      <c r="S472" t="str">
        <v>26/05/2026</v>
      </c>
      <c r="T472" t="str">
        <v>09/06/2026</v>
      </c>
      <c r="U472" t="str">
        <v>10/06/2026</v>
      </c>
      <c r="V472" t="str">
        <v>FLEXO 2</v>
      </c>
      <c r="W472" t="str">
        <v>10/06/2026</v>
      </c>
      <c r="X472" t="str">
        <v>10/06/2026</v>
      </c>
      <c r="Y472" t="str">
        <v>10/06/2026</v>
      </c>
      <c r="Z472">
        <v>3000</v>
      </c>
      <c r="AA472">
        <v>780</v>
      </c>
      <c r="AB472">
        <v>58</v>
      </c>
      <c r="AC472">
        <v>3000</v>
      </c>
      <c r="AD472">
        <v>0</v>
      </c>
      <c r="AE472">
        <v>0</v>
      </c>
      <c r="AF472">
        <v>3000</v>
      </c>
      <c r="AG472">
        <v>3000</v>
      </c>
      <c r="AH472">
        <v>881.88</v>
      </c>
      <c r="AI472">
        <v>881.88</v>
      </c>
      <c r="AJ472">
        <v>0.88188</v>
      </c>
      <c r="AK472">
        <f>ROUND((AH472-AL472)/1000,6)</f>
      </c>
      <c r="AL472">
        <v>0</v>
      </c>
      <c r="AM472">
        <v>0</v>
      </c>
      <c r="AN472">
        <v>3000</v>
      </c>
      <c r="AO472" t="str">
        <v>SELESAI</v>
      </c>
    </row>
    <row r="473">
      <c r="A473">
        <v>472</v>
      </c>
      <c r="B473" t="str">
        <v>SLC/2605/00994</v>
      </c>
      <c r="C473" t="str">
        <v>SPS/2605/00994-B01</v>
      </c>
      <c r="D473" t="str">
        <v>26/05/2026</v>
      </c>
      <c r="E473" t="str">
        <v>BE29408F</v>
      </c>
      <c r="F473" t="str">
        <v>(400013206) CARTON BOX 10 KG BRUG BROWN COR2564</v>
      </c>
      <c r="G473" t="str">
        <v>PERSEROAN TERBATAS LESAFFRE SARI NUSA</v>
      </c>
      <c r="H473" t="str">
        <v>DC</v>
      </c>
      <c r="I473" t="str">
        <v>205x205x362</v>
      </c>
      <c r="J473">
        <v>4000</v>
      </c>
      <c r="K473" t="str">
        <v>BF</v>
      </c>
      <c r="L473" t="str">
        <v>K186 / K150 / K200</v>
      </c>
      <c r="M473" t="str">
        <v>BROWN 86</v>
      </c>
      <c r="N473" t="str">
        <v>K186</v>
      </c>
      <c r="O473" t="str">
        <v>K150</v>
      </c>
      <c r="P473" t="str">
        <v/>
      </c>
      <c r="Q473" t="str">
        <v/>
      </c>
      <c r="R473" t="str">
        <v>K200</v>
      </c>
      <c r="S473" t="str">
        <v>26/05/2026</v>
      </c>
      <c r="T473" t="str">
        <v>03/06/2026</v>
      </c>
      <c r="U473" t="str">
        <v>04/06/2026</v>
      </c>
      <c r="V473" t="str">
        <v>FLEXO 2</v>
      </c>
      <c r="W473" t="str">
        <v>04/06/2026</v>
      </c>
      <c r="X473" t="str">
        <v>04/06/2026</v>
      </c>
      <c r="Y473" t="str">
        <v>04/06/2026</v>
      </c>
      <c r="Z473">
        <v>4000</v>
      </c>
      <c r="AA473">
        <v>1039</v>
      </c>
      <c r="AB473">
        <v>40</v>
      </c>
      <c r="AC473">
        <v>4000</v>
      </c>
      <c r="AD473">
        <v>0</v>
      </c>
      <c r="AE473">
        <v>0</v>
      </c>
      <c r="AF473">
        <v>3995</v>
      </c>
      <c r="AG473">
        <v>3995</v>
      </c>
      <c r="AH473">
        <v>1174.3702</v>
      </c>
      <c r="AI473">
        <v>1174.3702</v>
      </c>
      <c r="AJ473">
        <v>1.17437</v>
      </c>
      <c r="AK473">
        <f>ROUND((AH473-AL473)/1000,6)</f>
      </c>
      <c r="AL473">
        <v>0</v>
      </c>
      <c r="AM473">
        <v>5</v>
      </c>
      <c r="AN473">
        <v>3995</v>
      </c>
      <c r="AO473" t="str">
        <v>SELESAI</v>
      </c>
    </row>
    <row r="474">
      <c r="A474">
        <v>473</v>
      </c>
      <c r="B474" t="str">
        <v>SLC/2605/00993</v>
      </c>
      <c r="C474" t="str">
        <v>SPS/2605/00993-B01</v>
      </c>
      <c r="D474" t="str">
        <v>26/05/2026</v>
      </c>
      <c r="E474" t="str">
        <v>BE28502F</v>
      </c>
      <c r="F474" t="str">
        <v>COR2555 SAF INSTANT</v>
      </c>
      <c r="G474" t="str">
        <v>PERSEROAN TERBATAS LESAFFRE SARI NUSA</v>
      </c>
      <c r="H474" t="str">
        <v>DC</v>
      </c>
      <c r="I474" t="str">
        <v>342x260x193</v>
      </c>
      <c r="J474">
        <v>1500</v>
      </c>
      <c r="K474" t="str">
        <v>BF</v>
      </c>
      <c r="L474" t="str">
        <v>K186 / K150 / K200</v>
      </c>
      <c r="M474" t="str">
        <v>YELLOW 131 - BLACK 30</v>
      </c>
      <c r="N474" t="str">
        <v>K186</v>
      </c>
      <c r="O474" t="str">
        <v>K150</v>
      </c>
      <c r="P474" t="str">
        <v/>
      </c>
      <c r="Q474" t="str">
        <v/>
      </c>
      <c r="R474" t="str">
        <v>K200</v>
      </c>
      <c r="S474" t="str">
        <v>26/05/2026</v>
      </c>
      <c r="T474" t="str">
        <v>03/06/2026</v>
      </c>
      <c r="U474" t="str">
        <v>04/06/2026</v>
      </c>
      <c r="V474" t="str">
        <v>FLEXO 2</v>
      </c>
      <c r="W474" t="str">
        <v>04/06/2026</v>
      </c>
      <c r="X474" t="str">
        <v>04/06/2026</v>
      </c>
      <c r="Y474" t="str">
        <v>04/06/2026</v>
      </c>
      <c r="Z474">
        <v>1500</v>
      </c>
      <c r="AA474">
        <v>390</v>
      </c>
      <c r="AB474">
        <v>88</v>
      </c>
      <c r="AC474">
        <v>1500</v>
      </c>
      <c r="AD474">
        <v>0</v>
      </c>
      <c r="AE474">
        <v>0</v>
      </c>
      <c r="AF474">
        <v>1420</v>
      </c>
      <c r="AG474">
        <v>1420</v>
      </c>
      <c r="AH474">
        <v>467.5776</v>
      </c>
      <c r="AI474">
        <v>467.5776</v>
      </c>
      <c r="AJ474">
        <v>0.467577</v>
      </c>
      <c r="AK474">
        <f>ROUND((AH474-AL474)/1000,6)</f>
      </c>
      <c r="AL474">
        <v>0</v>
      </c>
      <c r="AM474">
        <v>80</v>
      </c>
      <c r="AN474">
        <v>1420</v>
      </c>
      <c r="AO474" t="str">
        <v>SELESAI</v>
      </c>
    </row>
    <row r="475">
      <c r="A475">
        <v>474</v>
      </c>
      <c r="B475" t="str">
        <v>SLC/2605/00992</v>
      </c>
      <c r="C475" t="str">
        <v>SPS/2605/00992-B01</v>
      </c>
      <c r="D475" t="str">
        <v>26/05/2026</v>
      </c>
      <c r="E475" t="str">
        <v>I002-2600400-A1</v>
      </c>
      <c r="F475" t="str">
        <v>KARTON OL TYPE I</v>
      </c>
      <c r="G475" t="str">
        <v>INTI MEDICOM RETAILINDO, PT</v>
      </c>
      <c r="H475" t="str">
        <v>A1</v>
      </c>
      <c r="I475" t="str">
        <v>350x330x100</v>
      </c>
      <c r="J475">
        <v>3000</v>
      </c>
      <c r="K475" t="str">
        <v>BF</v>
      </c>
      <c r="L475" t="str">
        <v>K125 / M125 / K125</v>
      </c>
      <c r="M475" t="str">
        <v>BLACK 01</v>
      </c>
      <c r="N475" t="str">
        <v>K125</v>
      </c>
      <c r="O475" t="str">
        <v>M125</v>
      </c>
      <c r="P475" t="str">
        <v/>
      </c>
      <c r="Q475" t="str">
        <v/>
      </c>
      <c r="R475" t="str">
        <v>K125</v>
      </c>
      <c r="S475" t="str">
        <v>26/05/2026</v>
      </c>
      <c r="T475" t="str">
        <v>04/06/2026</v>
      </c>
      <c r="U475" t="str">
        <v>09/06/2026</v>
      </c>
      <c r="V475" t="str">
        <v>FLEXO 4/5</v>
      </c>
      <c r="W475" t="str">
        <v>09/06/2026</v>
      </c>
      <c r="X475" t="str">
        <v>09/06/2026</v>
      </c>
      <c r="Y475" t="str">
        <v>09/06/2026</v>
      </c>
      <c r="Z475">
        <v>3000</v>
      </c>
      <c r="AA475">
        <v>1091</v>
      </c>
      <c r="AB475">
        <v>144</v>
      </c>
      <c r="AC475">
        <v>3000</v>
      </c>
      <c r="AD475">
        <v>0</v>
      </c>
      <c r="AE475">
        <v>0</v>
      </c>
      <c r="AF475">
        <v>3040</v>
      </c>
      <c r="AG475">
        <v>3040</v>
      </c>
      <c r="AH475">
        <v>779.5776</v>
      </c>
      <c r="AI475">
        <v>779.5776</v>
      </c>
      <c r="AJ475">
        <v>0.779577</v>
      </c>
      <c r="AK475">
        <f>ROUND((AH475-AL475)/1000,6)</f>
      </c>
      <c r="AL475">
        <v>0</v>
      </c>
      <c r="AM475">
        <v>0</v>
      </c>
      <c r="AN475">
        <v>3040</v>
      </c>
      <c r="AO475" t="str">
        <v>SELESAI</v>
      </c>
    </row>
    <row r="476">
      <c r="A476">
        <v>475</v>
      </c>
      <c r="B476" t="str">
        <v>SLC/2605/00920</v>
      </c>
      <c r="C476" t="str">
        <v>SPS/2605/00920-B01</v>
      </c>
      <c r="D476" t="str">
        <v>26/05/2026</v>
      </c>
      <c r="E476" t="str">
        <v>D008-2600500-A1</v>
      </c>
      <c r="F476" t="str">
        <v>COLLON SERIES 4 X 10 X 40 G (13682-1)</v>
      </c>
      <c r="G476" t="str">
        <v>DWIMITRA MEGAH SEJAHTERA, PT</v>
      </c>
      <c r="H476" t="str">
        <v>A1</v>
      </c>
      <c r="I476" t="str">
        <v>479x247x145</v>
      </c>
      <c r="J476">
        <v>2000</v>
      </c>
      <c r="K476" t="str">
        <v>BF</v>
      </c>
      <c r="L476" t="str">
        <v>K150 / M135 / K150</v>
      </c>
      <c r="M476" t="str">
        <v>RED 01 - BLACK 01 - YELLOW 01</v>
      </c>
      <c r="N476" t="str">
        <v>K150</v>
      </c>
      <c r="O476" t="str">
        <v>M135</v>
      </c>
      <c r="P476" t="str">
        <v/>
      </c>
      <c r="Q476" t="str">
        <v/>
      </c>
      <c r="R476" t="str">
        <v>K150</v>
      </c>
      <c r="S476" t="str">
        <v>26/05/2026</v>
      </c>
      <c r="T476" t="str">
        <v>02/06/2026</v>
      </c>
      <c r="U476" t="str">
        <v>11/06/2026</v>
      </c>
      <c r="V476" t="str">
        <v>FLEXO 4/5</v>
      </c>
      <c r="W476" t="str">
        <v>11/06/2026</v>
      </c>
      <c r="X476" t="str">
        <v>11/06/2026</v>
      </c>
      <c r="Y476" t="str">
        <v>11/06/2026</v>
      </c>
      <c r="Z476">
        <v>2000</v>
      </c>
      <c r="AA476">
        <v>383</v>
      </c>
      <c r="AB476">
        <v>108</v>
      </c>
      <c r="AC476">
        <v>2000</v>
      </c>
      <c r="AD476">
        <v>0</v>
      </c>
      <c r="AE476">
        <v>0</v>
      </c>
      <c r="AF476">
        <v>2100</v>
      </c>
      <c r="AG476">
        <v>2100</v>
      </c>
      <c r="AH476">
        <v>604.17</v>
      </c>
      <c r="AI476">
        <v>604.17</v>
      </c>
      <c r="AJ476">
        <v>0.60417</v>
      </c>
      <c r="AK476">
        <f>ROUND((AH476-AL476)/1000,6)</f>
      </c>
      <c r="AL476">
        <v>0</v>
      </c>
      <c r="AM476">
        <v>0</v>
      </c>
      <c r="AN476">
        <v>2100</v>
      </c>
      <c r="AO476" t="str">
        <v>SELESAI</v>
      </c>
    </row>
    <row r="477">
      <c r="A477">
        <v>476</v>
      </c>
      <c r="B477" t="str">
        <v>SLC/2605/00867</v>
      </c>
      <c r="C477" t="str">
        <v>SPS/2605/00867-B01</v>
      </c>
      <c r="D477" t="str">
        <v>26/05/2026</v>
      </c>
      <c r="E477" t="str">
        <v>S035-2600101-A1</v>
      </c>
      <c r="F477" t="str">
        <v>TST 48 BS</v>
      </c>
      <c r="G477" t="str">
        <v>STEVEN HADINATA</v>
      </c>
      <c r="H477" t="str">
        <v>A1</v>
      </c>
      <c r="I477" t="str">
        <v>340x230x183</v>
      </c>
      <c r="J477">
        <v>5000</v>
      </c>
      <c r="K477" t="str">
        <v>BF</v>
      </c>
      <c r="L477" t="str">
        <v>K125 / M135 / K110</v>
      </c>
      <c r="M477" t="str">
        <v>WHITE 23 - VIOLET 108 - BLUE 150 - BLACK 01</v>
      </c>
      <c r="N477" t="str">
        <v>K125</v>
      </c>
      <c r="O477" t="str">
        <v>M135</v>
      </c>
      <c r="P477" t="str">
        <v/>
      </c>
      <c r="Q477" t="str">
        <v/>
      </c>
      <c r="R477" t="str">
        <v>K110</v>
      </c>
      <c r="S477" t="str">
        <v>26/05/2026</v>
      </c>
      <c r="T477" t="str">
        <v>03/06/2026</v>
      </c>
      <c r="U477" t="str">
        <v>08/06/2026</v>
      </c>
      <c r="V477" t="str">
        <v>FLEXO 4/5</v>
      </c>
      <c r="W477" t="str">
        <v>08/06/2026</v>
      </c>
      <c r="X477" t="str">
        <v>08/06/2026</v>
      </c>
      <c r="Y477" t="str">
        <v>08/06/2026</v>
      </c>
      <c r="Z477">
        <v>5000</v>
      </c>
      <c r="AA477">
        <v>1132</v>
      </c>
      <c r="AB477">
        <v>330</v>
      </c>
      <c r="AC477">
        <v>5000</v>
      </c>
      <c r="AD477">
        <v>0</v>
      </c>
      <c r="AE477">
        <v>0</v>
      </c>
      <c r="AF477">
        <v>5250</v>
      </c>
      <c r="AG477">
        <v>5250</v>
      </c>
      <c r="AH477">
        <v>1093.4175</v>
      </c>
      <c r="AI477">
        <v>1093.4175</v>
      </c>
      <c r="AJ477">
        <v>1.093417</v>
      </c>
      <c r="AK477">
        <f>ROUND((AH477-AL477)/1000,6)</f>
      </c>
      <c r="AL477">
        <v>0</v>
      </c>
      <c r="AM477">
        <v>0</v>
      </c>
      <c r="AN477">
        <v>5250</v>
      </c>
      <c r="AO477" t="str">
        <v>SELESAI</v>
      </c>
    </row>
    <row r="478">
      <c r="A478">
        <v>477</v>
      </c>
      <c r="B478" t="str">
        <v>SLC/2605/01005</v>
      </c>
      <c r="C478" t="str">
        <v>SPS/2605/01005-B01</v>
      </c>
      <c r="D478" t="str">
        <v>25/05/2026</v>
      </c>
      <c r="E478" t="str">
        <v>N002-2600300-A1</v>
      </c>
      <c r="F478" t="str">
        <v>SERI A POLOS</v>
      </c>
      <c r="G478" t="str">
        <v>NUGROHO BUDIONO</v>
      </c>
      <c r="H478" t="str">
        <v>A1</v>
      </c>
      <c r="I478" t="str">
        <v>425x248x206</v>
      </c>
      <c r="J478">
        <v>5000</v>
      </c>
      <c r="K478" t="str">
        <v>BF</v>
      </c>
      <c r="L478" t="str">
        <v>K200 / M125 / K150</v>
      </c>
      <c r="M478" t="str">
        <v>POLOS</v>
      </c>
      <c r="N478" t="str">
        <v>K200</v>
      </c>
      <c r="O478" t="str">
        <v>M125</v>
      </c>
      <c r="P478" t="str">
        <v/>
      </c>
      <c r="Q478" t="str">
        <v/>
      </c>
      <c r="R478" t="str">
        <v>K150</v>
      </c>
      <c r="S478" t="str">
        <v>26/05/2026</v>
      </c>
      <c r="T478" t="str">
        <v>04/06/2026</v>
      </c>
      <c r="U478" t="str">
        <v>04/06/2026</v>
      </c>
      <c r="V478" t="str">
        <v>FLEXO 6</v>
      </c>
      <c r="W478" t="str">
        <v>04/06/2026</v>
      </c>
      <c r="X478" t="str">
        <v>04/06/2026</v>
      </c>
      <c r="Y478" t="str">
        <v>04/06/2026</v>
      </c>
      <c r="Z478">
        <v>5000</v>
      </c>
      <c r="AA478">
        <v>1360</v>
      </c>
      <c r="AB478">
        <v>160</v>
      </c>
      <c r="AC478">
        <v>5000</v>
      </c>
      <c r="AD478">
        <v>0</v>
      </c>
      <c r="AE478">
        <v>0</v>
      </c>
      <c r="AF478">
        <v>5020</v>
      </c>
      <c r="AG478">
        <v>5020</v>
      </c>
      <c r="AH478">
        <v>1664.2806</v>
      </c>
      <c r="AI478">
        <v>1664.2806</v>
      </c>
      <c r="AJ478">
        <v>1.66428</v>
      </c>
      <c r="AK478">
        <f>ROUND((AH478-AL478)/1000,6)</f>
      </c>
      <c r="AL478">
        <v>0</v>
      </c>
      <c r="AM478">
        <v>0</v>
      </c>
      <c r="AN478">
        <v>5020</v>
      </c>
      <c r="AO478" t="str">
        <v>SELESAI</v>
      </c>
    </row>
    <row r="479">
      <c r="A479">
        <v>478</v>
      </c>
      <c r="B479" t="str">
        <v>SLC/2605/01004</v>
      </c>
      <c r="C479" t="str">
        <v>SPS/2605/01004-B01</v>
      </c>
      <c r="D479" t="str">
        <v>25/05/2026</v>
      </c>
      <c r="E479" t="str">
        <v>BE28060</v>
      </c>
      <c r="F479" t="str">
        <v>OB BOX SUMI 3 KG</v>
      </c>
      <c r="G479" t="str">
        <v>SATOJO BENJAYA. CV</v>
      </c>
      <c r="H479" t="str">
        <v>A1</v>
      </c>
      <c r="I479" t="str">
        <v>672x425x260</v>
      </c>
      <c r="J479">
        <v>2500</v>
      </c>
      <c r="K479" t="str">
        <v>BF</v>
      </c>
      <c r="L479" t="str">
        <v>K150 / M150 / K150</v>
      </c>
      <c r="M479" t="str">
        <v>BLACK 01</v>
      </c>
      <c r="N479" t="str">
        <v>K150</v>
      </c>
      <c r="O479" t="str">
        <v>M150</v>
      </c>
      <c r="P479" t="str">
        <v/>
      </c>
      <c r="Q479" t="str">
        <v/>
      </c>
      <c r="R479" t="str">
        <v>K150</v>
      </c>
      <c r="S479" t="str">
        <v>26/05/2026</v>
      </c>
      <c r="T479" t="str">
        <v>30/05/2026</v>
      </c>
      <c r="U479" t="str">
        <v>08/06/2026</v>
      </c>
      <c r="V479" t="str">
        <v>FLEXO 6</v>
      </c>
      <c r="W479" t="str">
        <v>08/06/2026</v>
      </c>
      <c r="X479" t="str">
        <v>08/06/2026</v>
      </c>
      <c r="Y479" t="str">
        <v>08/06/2026</v>
      </c>
      <c r="Z479">
        <v>2500</v>
      </c>
      <c r="AA479">
        <v>886</v>
      </c>
      <c r="AB479">
        <v>111</v>
      </c>
      <c r="AC479">
        <v>2500</v>
      </c>
      <c r="AD479">
        <v>0</v>
      </c>
      <c r="AE479">
        <v>0</v>
      </c>
      <c r="AF479">
        <v>2500</v>
      </c>
      <c r="AG479">
        <v>2500</v>
      </c>
      <c r="AH479">
        <v>1942.65</v>
      </c>
      <c r="AI479">
        <v>1942.65</v>
      </c>
      <c r="AJ479">
        <v>1.94265</v>
      </c>
      <c r="AK479">
        <f>ROUND((AH479-AL479)/1000,6)</f>
      </c>
      <c r="AL479">
        <v>0</v>
      </c>
      <c r="AM479">
        <v>0</v>
      </c>
      <c r="AN479">
        <v>2500</v>
      </c>
      <c r="AO479" t="str">
        <v>SELESAI</v>
      </c>
    </row>
    <row r="480">
      <c r="A480">
        <v>479</v>
      </c>
      <c r="B480" t="str">
        <v>SLC/2605/01003</v>
      </c>
      <c r="C480" t="str">
        <v>SPS/2605/01003-B01</v>
      </c>
      <c r="D480" t="str">
        <v>25/05/2026</v>
      </c>
      <c r="E480" t="str">
        <v>BE27820</v>
      </c>
      <c r="F480" t="str">
        <v>SUMI 3 KG</v>
      </c>
      <c r="G480" t="str">
        <v>SATOJO BENJAYA. CV</v>
      </c>
      <c r="H480" t="str">
        <v>A1</v>
      </c>
      <c r="I480" t="str">
        <v>330x135x250</v>
      </c>
      <c r="J480">
        <v>15000</v>
      </c>
      <c r="K480" t="str">
        <v>BF</v>
      </c>
      <c r="L480" t="str">
        <v>K150 / M150 / K150</v>
      </c>
      <c r="M480" t="str">
        <v>WHITE 10 - GREEN 32 - GRAY 39 - BLACK 21</v>
      </c>
      <c r="N480" t="str">
        <v>K150</v>
      </c>
      <c r="O480" t="str">
        <v>M150</v>
      </c>
      <c r="P480" t="str">
        <v/>
      </c>
      <c r="Q480" t="str">
        <v/>
      </c>
      <c r="R480" t="str">
        <v>K150</v>
      </c>
      <c r="S480" t="str">
        <v>26/05/2026</v>
      </c>
      <c r="T480" t="str">
        <v>30/05/2026</v>
      </c>
      <c r="U480" t="str">
        <v>08/06/2026</v>
      </c>
      <c r="V480" t="str">
        <v>FLEXO 4</v>
      </c>
      <c r="W480" t="str">
        <v>08/06/2026</v>
      </c>
      <c r="X480" t="str">
        <v>08/06/2026</v>
      </c>
      <c r="Y480" t="str">
        <v>08/06/2026</v>
      </c>
      <c r="Z480">
        <v>15000</v>
      </c>
      <c r="AA480">
        <v>3039</v>
      </c>
      <c r="AB480">
        <v>5</v>
      </c>
      <c r="AC480">
        <v>15000</v>
      </c>
      <c r="AD480">
        <v>0</v>
      </c>
      <c r="AE480">
        <v>640</v>
      </c>
      <c r="AF480">
        <v>15000</v>
      </c>
      <c r="AG480">
        <v>14360</v>
      </c>
      <c r="AH480">
        <v>2735.0056</v>
      </c>
      <c r="AI480">
        <v>2735.0056</v>
      </c>
      <c r="AJ480">
        <v>2.735005</v>
      </c>
      <c r="AK480">
        <f>ROUND((AH480-AL480)/1000,6)</f>
      </c>
      <c r="AL480">
        <v>0</v>
      </c>
      <c r="AM480">
        <v>640</v>
      </c>
      <c r="AN480">
        <v>14360</v>
      </c>
      <c r="AO480" t="str">
        <v>SELESAI</v>
      </c>
    </row>
    <row r="481">
      <c r="A481">
        <v>480</v>
      </c>
      <c r="B481" t="str">
        <v>SLC/2605/00991</v>
      </c>
      <c r="C481" t="str">
        <v>SPS/2605/00991-B01</v>
      </c>
      <c r="D481" t="str">
        <v>25/05/2026</v>
      </c>
      <c r="E481" t="str">
        <v>I002-2600200-A1</v>
      </c>
      <c r="F481" t="str">
        <v>KARTON OL TYPE B</v>
      </c>
      <c r="G481" t="str">
        <v>INTI MEDICOM RETAILINDO, PT</v>
      </c>
      <c r="H481" t="str">
        <v>A1</v>
      </c>
      <c r="I481" t="str">
        <v>270x185x120</v>
      </c>
      <c r="J481">
        <v>7000</v>
      </c>
      <c r="K481" t="str">
        <v>BF</v>
      </c>
      <c r="L481" t="str">
        <v>K125 / M125 / K125</v>
      </c>
      <c r="M481" t="str">
        <v>BLACK 01</v>
      </c>
      <c r="N481" t="str">
        <v>K125</v>
      </c>
      <c r="O481" t="str">
        <v>M125</v>
      </c>
      <c r="P481" t="str">
        <v/>
      </c>
      <c r="Q481" t="str">
        <v/>
      </c>
      <c r="R481" t="str">
        <v>K125</v>
      </c>
      <c r="S481" t="str">
        <v>26/05/2026</v>
      </c>
      <c r="T481" t="str">
        <v>29/05/2026</v>
      </c>
      <c r="U481" t="str">
        <v>05/06/2026</v>
      </c>
      <c r="V481" t="str">
        <v>FLEXO 4/5</v>
      </c>
      <c r="W481" t="str">
        <v>05/06/2026</v>
      </c>
      <c r="X481" t="str">
        <v>05/06/2026</v>
      </c>
      <c r="Y481" t="str">
        <v>05/06/2026</v>
      </c>
      <c r="Z481">
        <v>7000</v>
      </c>
      <c r="AA481">
        <v>1240</v>
      </c>
      <c r="AB481">
        <v>222</v>
      </c>
      <c r="AC481">
        <v>7000</v>
      </c>
      <c r="AD481">
        <v>0</v>
      </c>
      <c r="AE481">
        <v>0</v>
      </c>
      <c r="AF481">
        <v>7140</v>
      </c>
      <c r="AG481">
        <v>7140</v>
      </c>
      <c r="AH481">
        <v>883.218</v>
      </c>
      <c r="AI481">
        <v>883.218</v>
      </c>
      <c r="AJ481">
        <v>0.883218</v>
      </c>
      <c r="AK481">
        <f>ROUND((AH481-AL481)/1000,6)</f>
      </c>
      <c r="AL481">
        <v>0</v>
      </c>
      <c r="AM481">
        <v>0</v>
      </c>
      <c r="AN481">
        <v>7140</v>
      </c>
      <c r="AO481" t="str">
        <v>SELESAI</v>
      </c>
    </row>
    <row r="482">
      <c r="A482">
        <v>481</v>
      </c>
      <c r="B482" t="str">
        <v>SLC/2605/00990</v>
      </c>
      <c r="C482" t="str">
        <v>SPS/2605/00990-B01</v>
      </c>
      <c r="D482" t="str">
        <v>25/05/2026</v>
      </c>
      <c r="E482" t="str">
        <v>0026105</v>
      </c>
      <c r="F482" t="str">
        <v>IMCF20-00079 NEW</v>
      </c>
      <c r="G482" t="str">
        <v>CRESTEC INDONESIA</v>
      </c>
      <c r="H482" t="str">
        <v>A1</v>
      </c>
      <c r="I482" t="str">
        <v>445x320x265</v>
      </c>
      <c r="J482">
        <v>2000</v>
      </c>
      <c r="K482" t="str">
        <v>CF</v>
      </c>
      <c r="L482" t="str">
        <v>K200 / M125 / K150</v>
      </c>
      <c r="M482" t="str">
        <v>BLACK 01</v>
      </c>
      <c r="N482" t="str">
        <v>K200</v>
      </c>
      <c r="O482" t="str">
        <v/>
      </c>
      <c r="P482" t="str">
        <v/>
      </c>
      <c r="Q482" t="str">
        <v>M125</v>
      </c>
      <c r="R482" t="str">
        <v>K150</v>
      </c>
      <c r="S482" t="str">
        <v>26/05/2026</v>
      </c>
      <c r="T482" t="str">
        <v>30/05/2026</v>
      </c>
      <c r="U482" t="str">
        <v>05/06/2026</v>
      </c>
      <c r="V482" t="str">
        <v>FLEXO 6</v>
      </c>
      <c r="W482" t="str">
        <v>05/06/2026</v>
      </c>
      <c r="X482" t="str">
        <v>08/06/2026</v>
      </c>
      <c r="Y482" t="str">
        <v>06/06/2026</v>
      </c>
      <c r="Z482">
        <v>2000</v>
      </c>
      <c r="AA482">
        <v>560</v>
      </c>
      <c r="AB482">
        <v>84</v>
      </c>
      <c r="AC482">
        <v>2000</v>
      </c>
      <c r="AD482">
        <v>0</v>
      </c>
      <c r="AE482">
        <v>0</v>
      </c>
      <c r="AF482">
        <v>2060</v>
      </c>
      <c r="AG482">
        <v>4120</v>
      </c>
      <c r="AH482">
        <v>2080.6412</v>
      </c>
      <c r="AI482">
        <v>2080.6412</v>
      </c>
      <c r="AJ482">
        <v>1.04032</v>
      </c>
      <c r="AK482">
        <f>ROUND((AH482-AL482)/1000,6)</f>
      </c>
      <c r="AL482">
        <v>1040.3206</v>
      </c>
      <c r="AM482">
        <v>0</v>
      </c>
      <c r="AN482">
        <v>2060</v>
      </c>
      <c r="AO482" t="str">
        <v>SELESAI</v>
      </c>
    </row>
    <row r="483">
      <c r="A483">
        <v>482</v>
      </c>
      <c r="B483" t="str">
        <v>SLC/2605/00989</v>
      </c>
      <c r="C483" t="str">
        <v>SPS/2605/00989-B01</v>
      </c>
      <c r="D483" t="str">
        <v>25/05/2026</v>
      </c>
      <c r="E483" t="str">
        <v>0018799</v>
      </c>
      <c r="F483" t="str">
        <v>IMCF20-00056</v>
      </c>
      <c r="G483" t="str">
        <v>CRESTEC INDONESIA</v>
      </c>
      <c r="H483" t="str">
        <v>A1</v>
      </c>
      <c r="I483" t="str">
        <v>445x320x235</v>
      </c>
      <c r="J483">
        <v>2000</v>
      </c>
      <c r="K483" t="str">
        <v>CF</v>
      </c>
      <c r="L483" t="str">
        <v>K200 / M125 / K150</v>
      </c>
      <c r="M483" t="str">
        <v>POLOS</v>
      </c>
      <c r="N483" t="str">
        <v>K200</v>
      </c>
      <c r="O483" t="str">
        <v/>
      </c>
      <c r="P483" t="str">
        <v/>
      </c>
      <c r="Q483" t="str">
        <v>M125</v>
      </c>
      <c r="R483" t="str">
        <v>K150</v>
      </c>
      <c r="S483" t="str">
        <v>26/05/2026</v>
      </c>
      <c r="T483" t="str">
        <v>30/05/2026</v>
      </c>
      <c r="U483" t="str">
        <v>05/06/2026</v>
      </c>
      <c r="V483" t="str">
        <v>FLEXO 4</v>
      </c>
      <c r="W483" t="str">
        <v>05/06/2026</v>
      </c>
      <c r="X483" t="str">
        <v>08/06/2026</v>
      </c>
      <c r="Y483" t="str">
        <v>06/06/2026</v>
      </c>
      <c r="Z483">
        <v>2000</v>
      </c>
      <c r="AA483">
        <v>691</v>
      </c>
      <c r="AB483">
        <v>75</v>
      </c>
      <c r="AC483">
        <v>2000</v>
      </c>
      <c r="AD483">
        <v>0</v>
      </c>
      <c r="AE483">
        <v>0</v>
      </c>
      <c r="AF483">
        <v>2040</v>
      </c>
      <c r="AG483">
        <v>4080</v>
      </c>
      <c r="AH483">
        <v>1957.584</v>
      </c>
      <c r="AI483">
        <v>1957.584</v>
      </c>
      <c r="AJ483">
        <v>0.978792</v>
      </c>
      <c r="AK483">
        <f>ROUND((AH483-AL483)/1000,6)</f>
      </c>
      <c r="AL483">
        <v>978.792</v>
      </c>
      <c r="AM483">
        <v>0</v>
      </c>
      <c r="AN483">
        <v>2040</v>
      </c>
      <c r="AO483" t="str">
        <v>SELESAI</v>
      </c>
    </row>
    <row r="484">
      <c r="A484">
        <v>483</v>
      </c>
      <c r="B484" t="str">
        <v>SLC/2605/00988</v>
      </c>
      <c r="C484" t="str">
        <v>SPS/2605/00988-S01</v>
      </c>
      <c r="D484" t="str">
        <v>25/05/2026</v>
      </c>
      <c r="E484" t="str">
        <v>SH00329</v>
      </c>
      <c r="F484" t="str">
        <v>SHEET - 714 X 1682 MM</v>
      </c>
      <c r="G484" t="str">
        <v>PACKING INDONESIA</v>
      </c>
      <c r="H484" t="str">
        <v>SHCR</v>
      </c>
      <c r="I484" t="str">
        <v>714x1682x0</v>
      </c>
      <c r="J484">
        <v>900</v>
      </c>
      <c r="K484" t="str">
        <v>BCF</v>
      </c>
      <c r="L484" t="str">
        <v>K150 / M125 / K125 / M125 / K150</v>
      </c>
      <c r="M484" t="str">
        <v/>
      </c>
      <c r="N484" t="str">
        <v>K150</v>
      </c>
      <c r="O484" t="str">
        <v>M125</v>
      </c>
      <c r="P484" t="str">
        <v>K125</v>
      </c>
      <c r="Q484" t="str">
        <v>M125</v>
      </c>
      <c r="R484" t="str">
        <v>K150</v>
      </c>
      <c r="S484" t="str">
        <v>26/05/2026</v>
      </c>
      <c r="T484" t="str">
        <v>05/06/2026</v>
      </c>
      <c r="U484" t="str">
        <v>04/06/2026</v>
      </c>
      <c r="V484" t="str">
        <v/>
      </c>
      <c r="W484" t="str">
        <v>04/06/2026</v>
      </c>
      <c r="X484" t="str">
        <v>04/06/2026</v>
      </c>
      <c r="Y484" t="str">
        <v>04/06/2026</v>
      </c>
      <c r="Z484">
        <v>900</v>
      </c>
      <c r="AA484">
        <v>344</v>
      </c>
      <c r="AB484">
        <v>24</v>
      </c>
      <c r="AC484">
        <v>900</v>
      </c>
      <c r="AD484">
        <v>0</v>
      </c>
      <c r="AE484">
        <v>-90</v>
      </c>
      <c r="AF484">
        <v>900</v>
      </c>
      <c r="AG484">
        <v>990</v>
      </c>
      <c r="AH484">
        <v>924.4026</v>
      </c>
      <c r="AI484">
        <v>924.4026</v>
      </c>
      <c r="AJ484">
        <v>0.924402</v>
      </c>
      <c r="AK484">
        <f>ROUND((AH484-AL484)/1000,6)</f>
      </c>
      <c r="AL484">
        <v>0</v>
      </c>
      <c r="AM484">
        <v>0</v>
      </c>
      <c r="AN484">
        <v>990</v>
      </c>
      <c r="AO484" t="str">
        <v>SELESAI</v>
      </c>
    </row>
    <row r="485">
      <c r="A485">
        <v>484</v>
      </c>
      <c r="B485" t="str">
        <v>SLC/2605/00987</v>
      </c>
      <c r="C485" t="str">
        <v>SPS/2605/00987-B01</v>
      </c>
      <c r="D485" t="str">
        <v>25/05/2026</v>
      </c>
      <c r="E485" t="str">
        <v>0024800</v>
      </c>
      <c r="F485" t="str">
        <v>DOS GUTTER OUTLET 140 MM (NEW)</v>
      </c>
      <c r="G485" t="str">
        <v>MASPION, PT</v>
      </c>
      <c r="H485" t="str">
        <v>A1</v>
      </c>
      <c r="I485" t="str">
        <v>600x425x485</v>
      </c>
      <c r="J485">
        <v>1000</v>
      </c>
      <c r="K485" t="str">
        <v>BCF</v>
      </c>
      <c r="L485" t="str">
        <v>K200 / M150 / M150 / M150 / K125</v>
      </c>
      <c r="M485" t="str">
        <v>RED 01 - BLUE 107</v>
      </c>
      <c r="N485" t="str">
        <v>K200</v>
      </c>
      <c r="O485" t="str">
        <v>M150</v>
      </c>
      <c r="P485" t="str">
        <v>M150</v>
      </c>
      <c r="Q485" t="str">
        <v>M150</v>
      </c>
      <c r="R485" t="str">
        <v>K125</v>
      </c>
      <c r="S485" t="str">
        <v>26/05/2026</v>
      </c>
      <c r="T485" t="str">
        <v>03/06/2026</v>
      </c>
      <c r="U485" t="str">
        <v>08/06/2026</v>
      </c>
      <c r="V485" t="str">
        <v>FLEXO 6</v>
      </c>
      <c r="W485" t="str">
        <v>08/06/2026</v>
      </c>
      <c r="X485" t="str">
        <v>08/06/2026</v>
      </c>
      <c r="Y485" t="str">
        <v>08/06/2026</v>
      </c>
      <c r="Z485">
        <v>1000</v>
      </c>
      <c r="AA485">
        <v>567</v>
      </c>
      <c r="AB485">
        <v>100</v>
      </c>
      <c r="AC485">
        <v>1000</v>
      </c>
      <c r="AD485">
        <v>0</v>
      </c>
      <c r="AE485">
        <v>5</v>
      </c>
      <c r="AF485">
        <v>1050</v>
      </c>
      <c r="AG485">
        <v>1045</v>
      </c>
      <c r="AH485">
        <v>1855.7319</v>
      </c>
      <c r="AI485">
        <v>1855.7319</v>
      </c>
      <c r="AJ485">
        <v>1.855731</v>
      </c>
      <c r="AK485">
        <f>ROUND((AH485-AL485)/1000,6)</f>
      </c>
      <c r="AL485">
        <v>0</v>
      </c>
      <c r="AM485">
        <v>0</v>
      </c>
      <c r="AN485">
        <v>1045</v>
      </c>
      <c r="AO485" t="str">
        <v>SELESAI</v>
      </c>
    </row>
    <row r="486">
      <c r="A486">
        <v>485</v>
      </c>
      <c r="B486" t="str">
        <v>SLC/2605/00985</v>
      </c>
      <c r="C486" t="str">
        <v>SPS/2605/00985-B01</v>
      </c>
      <c r="D486" t="str">
        <v>25/05/2026</v>
      </c>
      <c r="E486" t="str">
        <v>W002-2600100-A1</v>
      </c>
      <c r="F486" t="str">
        <v>AMDK 220 ML CUP ISI 48</v>
      </c>
      <c r="G486" t="str">
        <v>WANGI MALINDO. CV</v>
      </c>
      <c r="H486" t="str">
        <v>A1</v>
      </c>
      <c r="I486" t="str">
        <v>342x229x192</v>
      </c>
      <c r="J486">
        <v>4000</v>
      </c>
      <c r="K486" t="str">
        <v>BF</v>
      </c>
      <c r="L486" t="str">
        <v>K125 / M150 / K125</v>
      </c>
      <c r="M486" t="str">
        <v>GREEN 43 - BLUE 43 - VIOLET 34</v>
      </c>
      <c r="N486" t="str">
        <v>K125</v>
      </c>
      <c r="O486" t="str">
        <v>M150</v>
      </c>
      <c r="P486" t="str">
        <v/>
      </c>
      <c r="Q486" t="str">
        <v/>
      </c>
      <c r="R486" t="str">
        <v>K125</v>
      </c>
      <c r="S486" t="str">
        <v>25/05/2026</v>
      </c>
      <c r="T486" t="str">
        <v>29/05/2026</v>
      </c>
      <c r="U486" t="str">
        <v>03/06/2026</v>
      </c>
      <c r="V486" t="str">
        <v>FLEXO 4/5</v>
      </c>
      <c r="W486" t="str">
        <v>03/06/2026</v>
      </c>
      <c r="X486" t="str">
        <v>03/06/2026</v>
      </c>
      <c r="Y486" t="str">
        <v>03/06/2026</v>
      </c>
      <c r="Z486">
        <v>4000</v>
      </c>
      <c r="AA486">
        <v>879</v>
      </c>
      <c r="AB486">
        <v>100</v>
      </c>
      <c r="AC486">
        <v>4000</v>
      </c>
      <c r="AD486">
        <v>0</v>
      </c>
      <c r="AE486">
        <v>0</v>
      </c>
      <c r="AF486">
        <v>4200</v>
      </c>
      <c r="AG486">
        <v>4200</v>
      </c>
      <c r="AH486">
        <v>959.742</v>
      </c>
      <c r="AI486">
        <v>959.742</v>
      </c>
      <c r="AJ486">
        <v>0.959742</v>
      </c>
      <c r="AK486">
        <f>ROUND((AH486-AL486)/1000,6)</f>
      </c>
      <c r="AL486">
        <v>0</v>
      </c>
      <c r="AM486">
        <v>0</v>
      </c>
      <c r="AN486">
        <v>4200</v>
      </c>
      <c r="AO486" t="str">
        <v>SELESAI</v>
      </c>
    </row>
    <row r="487">
      <c r="A487">
        <v>486</v>
      </c>
      <c r="B487" t="str">
        <v>SLC/2605/00983</v>
      </c>
      <c r="C487" t="str">
        <v>SPS/2605/00983-B01</v>
      </c>
      <c r="D487" t="str">
        <v>25/05/2026</v>
      </c>
      <c r="E487" t="str">
        <v>BE29159</v>
      </c>
      <c r="F487" t="str">
        <v>BOX (UK. 480 X 360 X 210 MM)</v>
      </c>
      <c r="G487" t="str">
        <v>WEDIARAYA PRIMA, PT</v>
      </c>
      <c r="H487" t="str">
        <v>A1</v>
      </c>
      <c r="I487" t="str">
        <v>480x360x210</v>
      </c>
      <c r="J487">
        <v>2400</v>
      </c>
      <c r="K487" t="str">
        <v>CF</v>
      </c>
      <c r="L487" t="str">
        <v>K150 / K125 / K150</v>
      </c>
      <c r="M487" t="str">
        <v>BLACK 01</v>
      </c>
      <c r="N487" t="str">
        <v>K150</v>
      </c>
      <c r="O487" t="str">
        <v/>
      </c>
      <c r="P487" t="str">
        <v/>
      </c>
      <c r="Q487" t="str">
        <v>K125</v>
      </c>
      <c r="R487" t="str">
        <v>K150</v>
      </c>
      <c r="S487" t="str">
        <v>26/05/2026</v>
      </c>
      <c r="T487" t="str">
        <v>02/06/2026</v>
      </c>
      <c r="U487" t="str">
        <v>05/06/2026</v>
      </c>
      <c r="V487" t="str">
        <v>FLEXO 2/6/7</v>
      </c>
      <c r="W487" t="str">
        <v>05/06/2026</v>
      </c>
      <c r="X487" t="str">
        <v>08/06/2026</v>
      </c>
      <c r="Y487" t="str">
        <v>08/06/2026</v>
      </c>
      <c r="Z487">
        <v>2400</v>
      </c>
      <c r="AA487">
        <v>660</v>
      </c>
      <c r="AB487">
        <v>104</v>
      </c>
      <c r="AC487">
        <v>2400</v>
      </c>
      <c r="AD487">
        <v>0</v>
      </c>
      <c r="AE487">
        <v>0</v>
      </c>
      <c r="AF487">
        <v>2400</v>
      </c>
      <c r="AG487">
        <v>2400</v>
      </c>
      <c r="AH487">
        <v>1163.232</v>
      </c>
      <c r="AI487">
        <v>1163.232</v>
      </c>
      <c r="AJ487">
        <v>1.163232</v>
      </c>
      <c r="AK487">
        <f>ROUND((AH487-AL487)/1000,6)</f>
      </c>
      <c r="AL487">
        <v>0</v>
      </c>
      <c r="AM487">
        <v>0</v>
      </c>
      <c r="AN487">
        <v>2400</v>
      </c>
      <c r="AO487" t="str">
        <v>SELESAI</v>
      </c>
    </row>
    <row r="488">
      <c r="A488">
        <v>487</v>
      </c>
      <c r="B488" t="str">
        <v>SLC/2605/00982</v>
      </c>
      <c r="C488" t="str">
        <v>SPS/2605/00982-B01</v>
      </c>
      <c r="D488" t="str">
        <v>25/05/2026</v>
      </c>
      <c r="E488" t="str">
        <v>0022288</v>
      </c>
      <c r="F488" t="str">
        <v>DUS ART CF UK 250 X 250 X 240 MM</v>
      </c>
      <c r="G488" t="str">
        <v>ANEKA RUPA TERA, PT</v>
      </c>
      <c r="H488" t="str">
        <v>A1</v>
      </c>
      <c r="I488" t="str">
        <v>250x250x240</v>
      </c>
      <c r="J488">
        <v>3000</v>
      </c>
      <c r="K488" t="str">
        <v>CF</v>
      </c>
      <c r="L488" t="str">
        <v>K125 / M125 / K125</v>
      </c>
      <c r="M488" t="str">
        <v>RED 201 - GREY 36 - BLUE 245</v>
      </c>
      <c r="N488" t="str">
        <v>K125</v>
      </c>
      <c r="O488" t="str">
        <v/>
      </c>
      <c r="P488" t="str">
        <v/>
      </c>
      <c r="Q488" t="str">
        <v>M125</v>
      </c>
      <c r="R488" t="str">
        <v>K125</v>
      </c>
      <c r="S488" t="str">
        <v>26/05/2026</v>
      </c>
      <c r="T488" t="str">
        <v>29/05/2026</v>
      </c>
      <c r="U488" t="str">
        <v>09/06/2026</v>
      </c>
      <c r="V488" t="str">
        <v>FLEXO 4/5</v>
      </c>
      <c r="W488" t="str">
        <v>09/06/2026</v>
      </c>
      <c r="X488" t="str">
        <v>09/06/2026</v>
      </c>
      <c r="Y488" t="str">
        <v>09/06/2026</v>
      </c>
      <c r="Z488">
        <v>3000</v>
      </c>
      <c r="AA488">
        <v>827</v>
      </c>
      <c r="AB488">
        <v>200</v>
      </c>
      <c r="AC488">
        <v>3000</v>
      </c>
      <c r="AD488">
        <v>0</v>
      </c>
      <c r="AE488">
        <v>0</v>
      </c>
      <c r="AF488">
        <v>2860</v>
      </c>
      <c r="AG488">
        <v>2860</v>
      </c>
      <c r="AH488">
        <v>655.941</v>
      </c>
      <c r="AI488">
        <v>655.941</v>
      </c>
      <c r="AJ488">
        <v>0.655941</v>
      </c>
      <c r="AK488">
        <f>ROUND((AH488-AL488)/1000,6)</f>
      </c>
      <c r="AL488">
        <v>0</v>
      </c>
      <c r="AM488">
        <v>140</v>
      </c>
      <c r="AN488">
        <v>2860</v>
      </c>
      <c r="AO488" t="str">
        <v>SELESAI</v>
      </c>
    </row>
    <row r="489">
      <c r="A489">
        <v>488</v>
      </c>
      <c r="B489" t="str">
        <v>SLC/2605/00980</v>
      </c>
      <c r="C489" t="str">
        <v>SPS/2605/00980-B01</v>
      </c>
      <c r="D489" t="str">
        <v>25/05/2026</v>
      </c>
      <c r="E489" t="str">
        <v>T001-2600200-A1</v>
      </c>
      <c r="F489" t="str">
        <v>2051502103 CRT B1 TPH 24 X 350 ML P1 HIJAU</v>
      </c>
      <c r="G489" t="str">
        <v>TIRTA FRESINDO JAYA, PT</v>
      </c>
      <c r="H489" t="str">
        <v>A1</v>
      </c>
      <c r="I489" t="str">
        <v>352x235x198</v>
      </c>
      <c r="J489">
        <v>50000</v>
      </c>
      <c r="K489" t="str">
        <v>CF</v>
      </c>
      <c r="L489" t="str">
        <v>K150 / M150 / K150</v>
      </c>
      <c r="M489" t="str">
        <v>WHITE 01 - RED 13 - GREEN 212 - GREEN 118</v>
      </c>
      <c r="N489" t="str">
        <v>K150</v>
      </c>
      <c r="O489" t="str">
        <v/>
      </c>
      <c r="P489" t="str">
        <v/>
      </c>
      <c r="Q489" t="str">
        <v>M150</v>
      </c>
      <c r="R489" t="str">
        <v>K150</v>
      </c>
      <c r="S489" t="str">
        <v>25/05/2026</v>
      </c>
      <c r="T489" t="str">
        <v>06/06/2026</v>
      </c>
      <c r="U489" t="str">
        <v>12/06/2026</v>
      </c>
      <c r="V489" t="str">
        <v>FLEXO 4</v>
      </c>
      <c r="W489" t="str">
        <v>12/06/2026</v>
      </c>
      <c r="X489" t="str">
        <v>12/06/2026</v>
      </c>
      <c r="Y489" t="str">
        <v>12/06/2026</v>
      </c>
      <c r="Z489">
        <v>50000</v>
      </c>
      <c r="AA489">
        <v>10136</v>
      </c>
      <c r="AB489">
        <v>610</v>
      </c>
      <c r="AC489">
        <v>50000</v>
      </c>
      <c r="AD489">
        <v>0</v>
      </c>
      <c r="AE489">
        <v>870</v>
      </c>
      <c r="AF489">
        <v>49995</v>
      </c>
      <c r="AG489">
        <v>49125</v>
      </c>
      <c r="AH489">
        <v>13807.56375</v>
      </c>
      <c r="AI489">
        <v>13807.56375</v>
      </c>
      <c r="AJ489">
        <v>13.807563</v>
      </c>
      <c r="AK489">
        <f>ROUND((AH489-AL489)/1000,6)</f>
      </c>
      <c r="AL489">
        <v>0</v>
      </c>
      <c r="AM489">
        <v>875</v>
      </c>
      <c r="AN489">
        <v>49125</v>
      </c>
      <c r="AO489" t="str">
        <v>SELESAI</v>
      </c>
    </row>
    <row r="490">
      <c r="A490">
        <v>489</v>
      </c>
      <c r="B490" t="str">
        <v>SLC/2605/00979</v>
      </c>
      <c r="C490" t="str">
        <v>SPS/2605/00979-B01</v>
      </c>
      <c r="D490" t="str">
        <v>25/05/2026</v>
      </c>
      <c r="E490" t="str">
        <v>T001-2600200-A1</v>
      </c>
      <c r="F490" t="str">
        <v>2051502103 CRT B1 TPH 24 X 350 ML P1 HIJAU</v>
      </c>
      <c r="G490" t="str">
        <v>TIRTA FRESINDO JAYA, PT</v>
      </c>
      <c r="H490" t="str">
        <v>A1</v>
      </c>
      <c r="I490" t="str">
        <v>352x235x198</v>
      </c>
      <c r="J490">
        <v>50000</v>
      </c>
      <c r="K490" t="str">
        <v>CF</v>
      </c>
      <c r="L490" t="str">
        <v>K150 / M150 / K150</v>
      </c>
      <c r="M490" t="str">
        <v>WHITE 01 - RED 13 - GREEN 212 - GREEN 118</v>
      </c>
      <c r="N490" t="str">
        <v>K150</v>
      </c>
      <c r="O490" t="str">
        <v/>
      </c>
      <c r="P490" t="str">
        <v/>
      </c>
      <c r="Q490" t="str">
        <v>M150</v>
      </c>
      <c r="R490" t="str">
        <v>K150</v>
      </c>
      <c r="S490" t="str">
        <v>25/05/2026</v>
      </c>
      <c r="T490" t="str">
        <v>30/05/2026</v>
      </c>
      <c r="U490" t="str">
        <v>09/06/2026</v>
      </c>
      <c r="V490" t="str">
        <v>FLEXO 4</v>
      </c>
      <c r="W490" t="str">
        <v>09/06/2026</v>
      </c>
      <c r="X490" t="str">
        <v>14/06/2026</v>
      </c>
      <c r="Y490" t="str">
        <v>14/06/2026</v>
      </c>
      <c r="Z490">
        <v>47000</v>
      </c>
      <c r="AA490">
        <v>9512</v>
      </c>
      <c r="AB490">
        <v>675</v>
      </c>
      <c r="AC490">
        <v>47000</v>
      </c>
      <c r="AD490">
        <v>0</v>
      </c>
      <c r="AE490">
        <v>-2975</v>
      </c>
      <c r="AF490">
        <v>46925</v>
      </c>
      <c r="AG490">
        <v>49900</v>
      </c>
      <c r="AH490">
        <v>14025.393</v>
      </c>
      <c r="AI490">
        <v>14025.393</v>
      </c>
      <c r="AJ490">
        <v>14.025393</v>
      </c>
      <c r="AK490">
        <f>ROUND((AH490-AL490)/1000,6)</f>
      </c>
      <c r="AL490">
        <v>0</v>
      </c>
      <c r="AM490">
        <v>100</v>
      </c>
      <c r="AN490">
        <v>49900</v>
      </c>
      <c r="AO490" t="str">
        <v>SELESAI</v>
      </c>
    </row>
    <row r="491">
      <c r="A491">
        <v>490</v>
      </c>
      <c r="B491" t="str">
        <v>SLC/2605/00977</v>
      </c>
      <c r="C491" t="str">
        <v>SPS/2605/00977-S01</v>
      </c>
      <c r="D491" t="str">
        <v>25/05/2026</v>
      </c>
      <c r="E491" t="str">
        <v>SH00121</v>
      </c>
      <c r="F491" t="str">
        <v>P-NB-07111867-ID LAYER</v>
      </c>
      <c r="G491" t="str">
        <v>BONDVAST INDO SUKSES, PT</v>
      </c>
      <c r="H491" t="str">
        <v>SH</v>
      </c>
      <c r="I491" t="str">
        <v>711x1867x0</v>
      </c>
      <c r="J491">
        <v>2030</v>
      </c>
      <c r="K491" t="str">
        <v>BF</v>
      </c>
      <c r="L491" t="str">
        <v>K125 / M125 / M125</v>
      </c>
      <c r="M491" t="str">
        <v/>
      </c>
      <c r="N491" t="str">
        <v>K125</v>
      </c>
      <c r="O491" t="str">
        <v>M125</v>
      </c>
      <c r="P491" t="str">
        <v/>
      </c>
      <c r="Q491" t="str">
        <v/>
      </c>
      <c r="R491" t="str">
        <v>M125</v>
      </c>
      <c r="S491" t="str">
        <v>26/05/2026</v>
      </c>
      <c r="T491" t="str">
        <v>02/06/2026</v>
      </c>
      <c r="U491" t="str">
        <v>03/06/2026</v>
      </c>
      <c r="V491" t="str">
        <v/>
      </c>
      <c r="W491" t="str">
        <v>03/06/2026</v>
      </c>
      <c r="X491" t="str">
        <v>03/06/2026</v>
      </c>
      <c r="Y491" t="str">
        <v>03/06/2026</v>
      </c>
      <c r="Z491">
        <v>2030</v>
      </c>
      <c r="AA491">
        <v>728</v>
      </c>
      <c r="AB491">
        <v>132</v>
      </c>
      <c r="AC491">
        <v>2030</v>
      </c>
      <c r="AD491">
        <v>0</v>
      </c>
      <c r="AE491">
        <v>40</v>
      </c>
      <c r="AF491">
        <v>2070</v>
      </c>
      <c r="AG491">
        <v>2030</v>
      </c>
      <c r="AH491">
        <v>1131.7656</v>
      </c>
      <c r="AI491">
        <v>1131.7656</v>
      </c>
      <c r="AJ491">
        <v>1.131765</v>
      </c>
      <c r="AK491">
        <f>ROUND((AH491-AL491)/1000,6)</f>
      </c>
      <c r="AL491">
        <v>0</v>
      </c>
      <c r="AM491">
        <v>0</v>
      </c>
      <c r="AN491">
        <v>2030</v>
      </c>
      <c r="AO491" t="str">
        <v>SELESAI</v>
      </c>
    </row>
    <row r="492">
      <c r="A492">
        <v>491</v>
      </c>
      <c r="B492" t="str">
        <v>SLC/2605/00976</v>
      </c>
      <c r="C492" t="str">
        <v>SPS/2605/00976-B01</v>
      </c>
      <c r="D492" t="str">
        <v>25/05/2026</v>
      </c>
      <c r="E492" t="str">
        <v>BE29065</v>
      </c>
      <c r="F492" t="str">
        <v>LAYUR PRINT 745</v>
      </c>
      <c r="G492" t="str">
        <v>ANUGERAH MULIA BOX,CV</v>
      </c>
      <c r="H492" t="str">
        <v>DC</v>
      </c>
      <c r="I492" t="str">
        <v>745x340x70</v>
      </c>
      <c r="J492">
        <v>2000</v>
      </c>
      <c r="K492" t="str">
        <v>BF</v>
      </c>
      <c r="L492" t="str">
        <v>K150 / M125 / K150</v>
      </c>
      <c r="M492" t="str">
        <v>BLACK 01</v>
      </c>
      <c r="N492" t="str">
        <v>K150</v>
      </c>
      <c r="O492" t="str">
        <v>M125</v>
      </c>
      <c r="P492" t="str">
        <v/>
      </c>
      <c r="Q492" t="str">
        <v/>
      </c>
      <c r="R492" t="str">
        <v>K150</v>
      </c>
      <c r="S492" t="str">
        <v>25/05/2026</v>
      </c>
      <c r="T492" t="str">
        <v>04/06/2026</v>
      </c>
      <c r="U492" t="str">
        <v>16/06/2026</v>
      </c>
      <c r="V492" t="str">
        <v>FLEXO 6</v>
      </c>
      <c r="W492" t="str">
        <v>16/06/2026</v>
      </c>
      <c r="X492" t="str">
        <v>16/06/2026</v>
      </c>
      <c r="Y492" t="str">
        <v>16/06/2026</v>
      </c>
      <c r="Z492">
        <v>2000</v>
      </c>
      <c r="AA492">
        <v>528</v>
      </c>
      <c r="AB492">
        <v>24</v>
      </c>
      <c r="AC492">
        <v>2000</v>
      </c>
      <c r="AD492">
        <v>0</v>
      </c>
      <c r="AE492">
        <v>0</v>
      </c>
      <c r="AF492">
        <v>2080</v>
      </c>
      <c r="AG492">
        <v>2080</v>
      </c>
      <c r="AH492">
        <v>829.8368</v>
      </c>
      <c r="AI492">
        <v>829.8368</v>
      </c>
      <c r="AJ492">
        <v>0.829836</v>
      </c>
      <c r="AK492">
        <f>ROUND((AH492-AL492)/1000,6)</f>
      </c>
      <c r="AL492">
        <v>0</v>
      </c>
      <c r="AM492">
        <v>0</v>
      </c>
      <c r="AN492">
        <v>2080</v>
      </c>
      <c r="AO492" t="str">
        <v>SELESAI</v>
      </c>
    </row>
    <row r="493">
      <c r="A493">
        <v>492</v>
      </c>
      <c r="B493" t="str">
        <v>SLC/2605/00972</v>
      </c>
      <c r="C493" t="str">
        <v>SPS/2605/00972-B01</v>
      </c>
      <c r="D493" t="str">
        <v>25/05/2026</v>
      </c>
      <c r="E493" t="str">
        <v>BE28917</v>
      </c>
      <c r="F493" t="str">
        <v>DUS GORIORIO POUCH VANILA COKLAT TIRAMISU MIX ISI 16 PCS KTN/GRRP/L/16/01</v>
      </c>
      <c r="G493" t="str">
        <v>SIANTAR TOP TBK, PT</v>
      </c>
      <c r="H493" t="str">
        <v>A1</v>
      </c>
      <c r="I493" t="str">
        <v>390x280x210</v>
      </c>
      <c r="J493">
        <v>5000</v>
      </c>
      <c r="K493" t="str">
        <v>BF</v>
      </c>
      <c r="L493" t="str">
        <v>K150 / M125 / M125</v>
      </c>
      <c r="M493" t="str">
        <v>RED 02 - BLUE 112 - BLACK 01 - WHITE 02</v>
      </c>
      <c r="N493" t="str">
        <v>K150</v>
      </c>
      <c r="O493" t="str">
        <v>M125</v>
      </c>
      <c r="P493" t="str">
        <v/>
      </c>
      <c r="Q493" t="str">
        <v/>
      </c>
      <c r="R493" t="str">
        <v>M125</v>
      </c>
      <c r="S493" t="str">
        <v>25/05/2026</v>
      </c>
      <c r="T493" t="str">
        <v>30/05/2026</v>
      </c>
      <c r="U493" t="str">
        <v>03/06/2026</v>
      </c>
      <c r="V493" t="str">
        <v>FLEXO 5</v>
      </c>
      <c r="W493" t="str">
        <v>03/06/2026</v>
      </c>
      <c r="X493" t="str">
        <v>03/06/2026</v>
      </c>
      <c r="Y493" t="str">
        <v>03/06/2026</v>
      </c>
      <c r="Z493">
        <v>5000</v>
      </c>
      <c r="AA493">
        <v>1317</v>
      </c>
      <c r="AB493">
        <v>136</v>
      </c>
      <c r="AC493">
        <v>5000</v>
      </c>
      <c r="AD493">
        <v>0</v>
      </c>
      <c r="AE493">
        <v>0</v>
      </c>
      <c r="AF493">
        <v>5240</v>
      </c>
      <c r="AG493">
        <v>5240</v>
      </c>
      <c r="AH493">
        <v>1586.8292</v>
      </c>
      <c r="AI493">
        <v>1586.8292</v>
      </c>
      <c r="AJ493">
        <v>1.586829</v>
      </c>
      <c r="AK493">
        <f>ROUND((AH493-AL493)/1000,6)</f>
      </c>
      <c r="AL493">
        <v>0</v>
      </c>
      <c r="AM493">
        <v>0</v>
      </c>
      <c r="AN493">
        <v>5240</v>
      </c>
      <c r="AO493" t="str">
        <v>SELESAI</v>
      </c>
    </row>
    <row r="494">
      <c r="A494">
        <v>493</v>
      </c>
      <c r="B494" t="str">
        <v>SLC/2605/00971</v>
      </c>
      <c r="C494" t="str">
        <v>SPS/2605/00971-B01</v>
      </c>
      <c r="D494" t="str">
        <v>25/05/2026</v>
      </c>
      <c r="E494" t="str">
        <v>S004-2602300-A1</v>
      </c>
      <c r="F494" t="str">
        <v>DUS SPIX SUKI BAWANG CBP 1000 LOKAL ISI 80 PCS KTN/SPIX-SK1000/BW/L/80/00</v>
      </c>
      <c r="G494" t="str">
        <v>SIANTAR TOP TBK, PT</v>
      </c>
      <c r="H494" t="str">
        <v>A1</v>
      </c>
      <c r="I494" t="str">
        <v>350x190x350</v>
      </c>
      <c r="J494">
        <v>5000</v>
      </c>
      <c r="K494" t="str">
        <v>BF</v>
      </c>
      <c r="L494" t="str">
        <v>M110 / M110 / M110</v>
      </c>
      <c r="M494" t="str">
        <v>WHITE 08 - GREEN 237 - BLACK 02</v>
      </c>
      <c r="N494" t="str">
        <v>M110</v>
      </c>
      <c r="O494" t="str">
        <v>M110</v>
      </c>
      <c r="P494" t="str">
        <v/>
      </c>
      <c r="Q494" t="str">
        <v/>
      </c>
      <c r="R494" t="str">
        <v>M110</v>
      </c>
      <c r="S494" t="str">
        <v>25/05/2026</v>
      </c>
      <c r="T494" t="str">
        <v>30/05/2026</v>
      </c>
      <c r="U494" t="str">
        <v>03/06/2026</v>
      </c>
      <c r="V494" t="str">
        <v>FLEXO 8</v>
      </c>
      <c r="W494" t="str">
        <v>03/06/2026</v>
      </c>
      <c r="X494" t="str">
        <v>03/06/2026</v>
      </c>
      <c r="Y494" t="str">
        <v>03/06/2026</v>
      </c>
      <c r="Z494">
        <v>5000</v>
      </c>
      <c r="AA494">
        <v>1783</v>
      </c>
      <c r="AB494">
        <v>42</v>
      </c>
      <c r="AC494">
        <v>5000</v>
      </c>
      <c r="AD494">
        <v>0</v>
      </c>
      <c r="AE494">
        <v>0</v>
      </c>
      <c r="AF494">
        <v>5200</v>
      </c>
      <c r="AG494">
        <v>5200</v>
      </c>
      <c r="AH494">
        <v>1173.276</v>
      </c>
      <c r="AI494">
        <v>1173.276</v>
      </c>
      <c r="AJ494">
        <v>1.173276</v>
      </c>
      <c r="AK494">
        <f>ROUND((AH494-AL494)/1000,6)</f>
      </c>
      <c r="AL494">
        <v>0</v>
      </c>
      <c r="AM494">
        <v>0</v>
      </c>
      <c r="AN494">
        <v>5200</v>
      </c>
      <c r="AO494" t="str">
        <v>SELESAI</v>
      </c>
    </row>
    <row r="495">
      <c r="A495">
        <v>494</v>
      </c>
      <c r="B495" t="str">
        <v>SLC/2605/00970</v>
      </c>
      <c r="C495" t="str">
        <v>SPS/2605/00970-B01</v>
      </c>
      <c r="D495" t="str">
        <v>25/05/2026</v>
      </c>
      <c r="E495" t="str">
        <v>BF0367</v>
      </c>
      <c r="F495" t="str">
        <v>DUS FRENCH FRIES CBP 2000 15 GR LOKAL 60 PCS KTN/NEW-FF/L/60/00</v>
      </c>
      <c r="G495" t="str">
        <v>SIANTAR TOP TBK, PT</v>
      </c>
      <c r="H495" t="str">
        <v>A1</v>
      </c>
      <c r="I495" t="str">
        <v>460x230x380</v>
      </c>
      <c r="J495">
        <v>10000</v>
      </c>
      <c r="K495" t="str">
        <v>BF</v>
      </c>
      <c r="L495" t="str">
        <v>M110 / M110 / M110</v>
      </c>
      <c r="M495" t="str">
        <v>WHITE 05 - RED 04 - BLACK 04</v>
      </c>
      <c r="N495" t="str">
        <v>M110</v>
      </c>
      <c r="O495" t="str">
        <v>M110</v>
      </c>
      <c r="P495" t="str">
        <v/>
      </c>
      <c r="Q495" t="str">
        <v/>
      </c>
      <c r="R495" t="str">
        <v>M110</v>
      </c>
      <c r="S495" t="str">
        <v>25/05/2026</v>
      </c>
      <c r="T495" t="str">
        <v>30/05/2026</v>
      </c>
      <c r="U495" t="str">
        <v>02/06/2026</v>
      </c>
      <c r="V495" t="str">
        <v>FLEXO 8</v>
      </c>
      <c r="W495" t="str">
        <v>02/06/2026</v>
      </c>
      <c r="X495" t="str">
        <v>03/06/2026</v>
      </c>
      <c r="Y495" t="str">
        <v>04/06/2026</v>
      </c>
      <c r="Z495">
        <v>10000</v>
      </c>
      <c r="AA495">
        <v>2761</v>
      </c>
      <c r="AB495">
        <v>360</v>
      </c>
      <c r="AC495">
        <v>10000</v>
      </c>
      <c r="AD495">
        <v>0</v>
      </c>
      <c r="AE495">
        <v>1200</v>
      </c>
      <c r="AF495">
        <v>10500</v>
      </c>
      <c r="AG495">
        <v>9300</v>
      </c>
      <c r="AH495">
        <v>3003.714</v>
      </c>
      <c r="AI495">
        <v>3003.714</v>
      </c>
      <c r="AJ495">
        <v>3.003714</v>
      </c>
      <c r="AK495">
        <f>ROUND((AH495-AL495)/1000,6)</f>
      </c>
      <c r="AL495">
        <v>0</v>
      </c>
      <c r="AM495">
        <v>700</v>
      </c>
      <c r="AN495">
        <v>9300</v>
      </c>
      <c r="AO495" t="str">
        <v>SELESAI</v>
      </c>
    </row>
    <row r="496">
      <c r="A496">
        <v>495</v>
      </c>
      <c r="B496" t="str">
        <v>SLC/2605/00969</v>
      </c>
      <c r="C496" t="str">
        <v>SPS/2605/00969-B01</v>
      </c>
      <c r="D496" t="str">
        <v>25/05/2026</v>
      </c>
      <c r="E496" t="str">
        <v>BE27973</v>
      </c>
      <c r="F496" t="str">
        <v>DUS GEMEZ ENAAK AYAM KECAP CBP 1000 IBT 80 RTG KTN/GEN1-RTG/IBT/80/01</v>
      </c>
      <c r="G496" t="str">
        <v>SIANTAR TOP TBK, PT</v>
      </c>
      <c r="H496" t="str">
        <v>A1</v>
      </c>
      <c r="I496" t="str">
        <v>400x170x200</v>
      </c>
      <c r="J496">
        <v>5000</v>
      </c>
      <c r="K496" t="str">
        <v>BF</v>
      </c>
      <c r="L496" t="str">
        <v>K125 / M125 / M125</v>
      </c>
      <c r="M496" t="str">
        <v>WHITE 01 - RED 01 - BLACK 01</v>
      </c>
      <c r="N496" t="str">
        <v>K125</v>
      </c>
      <c r="O496" t="str">
        <v>M125</v>
      </c>
      <c r="P496" t="str">
        <v/>
      </c>
      <c r="Q496" t="str">
        <v/>
      </c>
      <c r="R496" t="str">
        <v>M125</v>
      </c>
      <c r="S496" t="str">
        <v>25/05/2026</v>
      </c>
      <c r="T496" t="str">
        <v>30/05/2026</v>
      </c>
      <c r="U496" t="str">
        <v>04/06/2026</v>
      </c>
      <c r="V496" t="str">
        <v>FLEXO 5</v>
      </c>
      <c r="W496" t="str">
        <v>04/06/2026</v>
      </c>
      <c r="X496" t="str">
        <v>04/06/2026</v>
      </c>
      <c r="Y496" t="str">
        <v>04/06/2026</v>
      </c>
      <c r="Z496">
        <v>5000</v>
      </c>
      <c r="AA496">
        <v>898</v>
      </c>
      <c r="AB496">
        <v>60</v>
      </c>
      <c r="AC496">
        <v>5000</v>
      </c>
      <c r="AD496">
        <v>0</v>
      </c>
      <c r="AE496">
        <v>-240</v>
      </c>
      <c r="AF496">
        <v>5000</v>
      </c>
      <c r="AG496">
        <v>5240</v>
      </c>
      <c r="AH496">
        <v>976.6312</v>
      </c>
      <c r="AI496">
        <v>976.6312</v>
      </c>
      <c r="AJ496">
        <v>0.976631</v>
      </c>
      <c r="AK496">
        <f>ROUND((AH496-AL496)/1000,6)</f>
      </c>
      <c r="AL496">
        <v>0</v>
      </c>
      <c r="AM496">
        <v>0</v>
      </c>
      <c r="AN496">
        <v>5240</v>
      </c>
      <c r="AO496" t="str">
        <v>SELESAI</v>
      </c>
    </row>
    <row r="497">
      <c r="A497">
        <v>496</v>
      </c>
      <c r="B497" t="str">
        <v>SLC/2605/00968</v>
      </c>
      <c r="C497" t="str">
        <v>SPS/2605/00968-B01</v>
      </c>
      <c r="D497" t="str">
        <v>25/05/2026</v>
      </c>
      <c r="E497" t="str">
        <v>BE28012</v>
      </c>
      <c r="F497" t="str">
        <v>DUS GEMEZ AP AG PEDAS IBT 80 RTG KTN/GMZ1000-RTG/IBT/80/01</v>
      </c>
      <c r="G497" t="str">
        <v>SIANTAR TOP TBK, PT</v>
      </c>
      <c r="H497" t="str">
        <v>A1</v>
      </c>
      <c r="I497" t="str">
        <v>400x170x200</v>
      </c>
      <c r="J497">
        <v>5000</v>
      </c>
      <c r="K497" t="str">
        <v>BF</v>
      </c>
      <c r="L497" t="str">
        <v>K125 / M125 / M125</v>
      </c>
      <c r="M497" t="str">
        <v>RED 15 - BLUE 08 - BLACK 01</v>
      </c>
      <c r="N497" t="str">
        <v>K125</v>
      </c>
      <c r="O497" t="str">
        <v>M125</v>
      </c>
      <c r="P497" t="str">
        <v/>
      </c>
      <c r="Q497" t="str">
        <v/>
      </c>
      <c r="R497" t="str">
        <v>M125</v>
      </c>
      <c r="S497" t="str">
        <v>25/05/2026</v>
      </c>
      <c r="T497" t="str">
        <v>30/05/2026</v>
      </c>
      <c r="U497" t="str">
        <v>04/06/2026</v>
      </c>
      <c r="V497" t="str">
        <v>FLEXO 5</v>
      </c>
      <c r="W497" t="str">
        <v>04/06/2026</v>
      </c>
      <c r="X497" t="str">
        <v>04/06/2026</v>
      </c>
      <c r="Y497" t="str">
        <v>04/06/2026</v>
      </c>
      <c r="Z497">
        <v>5000</v>
      </c>
      <c r="AA497">
        <v>875</v>
      </c>
      <c r="AB497">
        <v>120</v>
      </c>
      <c r="AC497">
        <v>5000</v>
      </c>
      <c r="AD497">
        <v>0</v>
      </c>
      <c r="AE497">
        <v>0</v>
      </c>
      <c r="AF497">
        <v>3920</v>
      </c>
      <c r="AG497">
        <v>3920</v>
      </c>
      <c r="AH497">
        <v>730.6096</v>
      </c>
      <c r="AI497">
        <v>730.6096</v>
      </c>
      <c r="AJ497">
        <v>0.730609</v>
      </c>
      <c r="AK497">
        <f>ROUND((AH497-AL497)/1000,6)</f>
      </c>
      <c r="AL497">
        <v>0</v>
      </c>
      <c r="AM497">
        <v>1080</v>
      </c>
      <c r="AN497">
        <v>3920</v>
      </c>
      <c r="AO497" t="str">
        <v>SELESAI</v>
      </c>
    </row>
    <row r="498">
      <c r="A498">
        <v>497</v>
      </c>
      <c r="B498" t="str">
        <v>SLC/2605/00966</v>
      </c>
      <c r="C498" t="str">
        <v>SPS/2605/00966-B01</v>
      </c>
      <c r="D498" t="str">
        <v>25/05/2026</v>
      </c>
      <c r="E498" t="str">
        <v>BF0367</v>
      </c>
      <c r="F498" t="str">
        <v>DUS FRENCH FRIES CBP 2000 15 GR LOKAL 60 PCS KTN/NEW-FF/L/60/00</v>
      </c>
      <c r="G498" t="str">
        <v>SIANTAR TOP TBK, PT</v>
      </c>
      <c r="H498" t="str">
        <v>A1</v>
      </c>
      <c r="I498" t="str">
        <v>460x230x380</v>
      </c>
      <c r="J498">
        <v>11000</v>
      </c>
      <c r="K498" t="str">
        <v>BF</v>
      </c>
      <c r="L498" t="str">
        <v>M110 / M110 / M110</v>
      </c>
      <c r="M498" t="str">
        <v>WHITE 05 - RED 04 - BLACK 04</v>
      </c>
      <c r="N498" t="str">
        <v>M110</v>
      </c>
      <c r="O498" t="str">
        <v>M110</v>
      </c>
      <c r="P498" t="str">
        <v/>
      </c>
      <c r="Q498" t="str">
        <v/>
      </c>
      <c r="R498" t="str">
        <v>M110</v>
      </c>
      <c r="S498" t="str">
        <v>25/05/2026</v>
      </c>
      <c r="T498" t="str">
        <v>29/05/2026</v>
      </c>
      <c r="U498" t="str">
        <v>02/06/2026</v>
      </c>
      <c r="V498" t="str">
        <v>FLEXO 8</v>
      </c>
      <c r="W498" t="str">
        <v>02/06/2026</v>
      </c>
      <c r="X498" t="str">
        <v>03/06/2026</v>
      </c>
      <c r="Y498" t="str">
        <v>04/06/2026</v>
      </c>
      <c r="Z498">
        <v>11000</v>
      </c>
      <c r="AA498">
        <v>3591</v>
      </c>
      <c r="AB498">
        <v>594</v>
      </c>
      <c r="AC498">
        <v>11000</v>
      </c>
      <c r="AD498">
        <v>0</v>
      </c>
      <c r="AE498">
        <v>-1200</v>
      </c>
      <c r="AF498">
        <v>9800</v>
      </c>
      <c r="AG498">
        <v>11000</v>
      </c>
      <c r="AH498">
        <v>3552.78</v>
      </c>
      <c r="AI498">
        <v>3552.78</v>
      </c>
      <c r="AJ498">
        <v>3.55278</v>
      </c>
      <c r="AK498">
        <f>ROUND((AH498-AL498)/1000,6)</f>
      </c>
      <c r="AL498">
        <v>0</v>
      </c>
      <c r="AM498">
        <v>0</v>
      </c>
      <c r="AN498">
        <v>11000</v>
      </c>
      <c r="AO498" t="str">
        <v>SELESAI</v>
      </c>
    </row>
    <row r="499">
      <c r="A499">
        <v>498</v>
      </c>
      <c r="B499" t="str">
        <v>SLC/2605/00963</v>
      </c>
      <c r="C499" t="str">
        <v>SPS/2605/00963-B01</v>
      </c>
      <c r="D499" t="str">
        <v>25/05/2026</v>
      </c>
      <c r="E499" t="str">
        <v>0026796</v>
      </c>
      <c r="F499" t="str">
        <v>DUS SPIX TIC TIC AP DAN SPICY CTG ISI 88 PROMO KTN/TTM- SPC/L/88/00</v>
      </c>
      <c r="G499" t="str">
        <v>SIANTAR TOP TBK, PT</v>
      </c>
      <c r="H499" t="str">
        <v>A1</v>
      </c>
      <c r="I499" t="str">
        <v>310x170x310</v>
      </c>
      <c r="J499">
        <v>12000</v>
      </c>
      <c r="K499" t="str">
        <v>BF</v>
      </c>
      <c r="L499" t="str">
        <v>M110 / M110 / M110</v>
      </c>
      <c r="M499" t="str">
        <v>RED 01 - WHITE 05 - YELLOW 160 - BLACK 01</v>
      </c>
      <c r="N499" t="str">
        <v>M110</v>
      </c>
      <c r="O499" t="str">
        <v>M110</v>
      </c>
      <c r="P499" t="str">
        <v/>
      </c>
      <c r="Q499" t="str">
        <v/>
      </c>
      <c r="R499" t="str">
        <v>M110</v>
      </c>
      <c r="S499" t="str">
        <v>25/05/2026</v>
      </c>
      <c r="T499" t="str">
        <v>29/05/2026</v>
      </c>
      <c r="U499" t="str">
        <v>04/06/2026</v>
      </c>
      <c r="V499" t="str">
        <v>FLEXO 5</v>
      </c>
      <c r="W499" t="str">
        <v>04/06/2026</v>
      </c>
      <c r="X499" t="str">
        <v>07/06/2026</v>
      </c>
      <c r="Y499" t="str">
        <v>07/06/2026</v>
      </c>
      <c r="Z499">
        <v>12000</v>
      </c>
      <c r="AA499">
        <v>2554</v>
      </c>
      <c r="AB499">
        <v>545</v>
      </c>
      <c r="AC499">
        <v>12000</v>
      </c>
      <c r="AD499">
        <v>0</v>
      </c>
      <c r="AE499">
        <v>8720</v>
      </c>
      <c r="AF499">
        <v>11620</v>
      </c>
      <c r="AG499">
        <v>2900</v>
      </c>
      <c r="AH499">
        <v>519.361</v>
      </c>
      <c r="AI499">
        <v>519.361</v>
      </c>
      <c r="AJ499">
        <v>0.519361</v>
      </c>
      <c r="AK499">
        <f>ROUND((AH499-AL499)/1000,6)</f>
      </c>
      <c r="AL499">
        <v>0</v>
      </c>
      <c r="AM499">
        <v>9100</v>
      </c>
      <c r="AN499">
        <v>2900</v>
      </c>
      <c r="AO499" t="str">
        <v>SELESAI</v>
      </c>
    </row>
    <row r="500">
      <c r="A500">
        <v>499</v>
      </c>
      <c r="B500" t="str">
        <v>SLC/2605/00962</v>
      </c>
      <c r="C500" t="str">
        <v>SPS/2605/00962-B01</v>
      </c>
      <c r="D500" t="str">
        <v>25/05/2026</v>
      </c>
      <c r="E500" t="str">
        <v>S004-2603400-A1</v>
      </c>
      <c r="F500" t="str">
        <v>DUS BRIO GO POTATO DUPLEX CBP 9000 ORI KEJU BBQ KTN/NEWBGDP/L/36/00</v>
      </c>
      <c r="G500" t="str">
        <v>SIANTAR TOP TBK, PT</v>
      </c>
      <c r="H500" t="str">
        <v>A1</v>
      </c>
      <c r="I500" t="str">
        <v>380x325x205</v>
      </c>
      <c r="J500">
        <v>5000</v>
      </c>
      <c r="K500" t="str">
        <v>BF</v>
      </c>
      <c r="L500" t="str">
        <v>K150 / M125 / K150</v>
      </c>
      <c r="M500" t="str">
        <v>GREEN 151 - BLUE 572 - WHITE 03 - BLACK 01</v>
      </c>
      <c r="N500" t="str">
        <v>K150</v>
      </c>
      <c r="O500" t="str">
        <v>M125</v>
      </c>
      <c r="P500" t="str">
        <v/>
      </c>
      <c r="Q500" t="str">
        <v/>
      </c>
      <c r="R500" t="str">
        <v>K150</v>
      </c>
      <c r="S500" t="str">
        <v>25/05/2026</v>
      </c>
      <c r="T500" t="str">
        <v>28/05/2026</v>
      </c>
      <c r="U500" t="str">
        <v>02/06/2026</v>
      </c>
      <c r="V500" t="str">
        <v>FLEXO 8</v>
      </c>
      <c r="W500" t="str">
        <v>02/06/2026</v>
      </c>
      <c r="X500" t="str">
        <v>02/06/2026</v>
      </c>
      <c r="Y500" t="str">
        <v>02/06/2026</v>
      </c>
      <c r="Z500">
        <v>5000</v>
      </c>
      <c r="AA500">
        <v>1823</v>
      </c>
      <c r="AB500">
        <v>339</v>
      </c>
      <c r="AC500">
        <v>5000</v>
      </c>
      <c r="AD500">
        <v>0</v>
      </c>
      <c r="AE500">
        <v>0</v>
      </c>
      <c r="AF500">
        <v>5240</v>
      </c>
      <c r="AG500">
        <v>5240</v>
      </c>
      <c r="AH500">
        <v>1909.718</v>
      </c>
      <c r="AI500">
        <v>1909.718</v>
      </c>
      <c r="AJ500">
        <v>1.909718</v>
      </c>
      <c r="AK500">
        <f>ROUND((AH500-AL500)/1000,6)</f>
      </c>
      <c r="AL500">
        <v>0</v>
      </c>
      <c r="AM500">
        <v>0</v>
      </c>
      <c r="AN500">
        <v>5240</v>
      </c>
      <c r="AO500" t="str">
        <v>SELESAI</v>
      </c>
    </row>
    <row r="501">
      <c r="A501">
        <v>500</v>
      </c>
      <c r="B501" t="str">
        <v>SLC/2605/00961</v>
      </c>
      <c r="C501" t="str">
        <v>SPS/2605/00961-B01</v>
      </c>
      <c r="D501" t="str">
        <v>25/05/2026</v>
      </c>
      <c r="E501" t="str">
        <v>BE29540</v>
      </c>
      <c r="F501" t="str">
        <v>DUS BRIO GO POTATO CBP 5000 TRAY CENTANG ORI KEJU BBQ KTN/BGP-TRAY-NEW/L/48/00</v>
      </c>
      <c r="G501" t="str">
        <v>SIANTAR TOP TBK, PT</v>
      </c>
      <c r="H501" t="str">
        <v>A1</v>
      </c>
      <c r="I501" t="str">
        <v>275x260x160</v>
      </c>
      <c r="J501">
        <v>7000</v>
      </c>
      <c r="K501" t="str">
        <v>BF</v>
      </c>
      <c r="L501" t="str">
        <v>K150 / M125 / M125</v>
      </c>
      <c r="M501" t="str">
        <v>WHITE 24 - YLW 147 - GREEN 22 - BLACK 01</v>
      </c>
      <c r="N501" t="str">
        <v>K150</v>
      </c>
      <c r="O501" t="str">
        <v>M125</v>
      </c>
      <c r="P501" t="str">
        <v/>
      </c>
      <c r="Q501" t="str">
        <v/>
      </c>
      <c r="R501" t="str">
        <v>M125</v>
      </c>
      <c r="S501" t="str">
        <v>25/05/2026</v>
      </c>
      <c r="T501" t="str">
        <v>28/05/2026</v>
      </c>
      <c r="U501" t="str">
        <v>03/06/2026</v>
      </c>
      <c r="V501" t="str">
        <v>FLEXO 5</v>
      </c>
      <c r="W501" t="str">
        <v>03/06/2026</v>
      </c>
      <c r="X501" t="str">
        <v>03/06/2026</v>
      </c>
      <c r="Y501" t="str">
        <v>03/06/2026</v>
      </c>
      <c r="Z501">
        <v>7000</v>
      </c>
      <c r="AA501">
        <v>1496</v>
      </c>
      <c r="AB501">
        <v>180</v>
      </c>
      <c r="AC501">
        <v>7000</v>
      </c>
      <c r="AD501">
        <v>0</v>
      </c>
      <c r="AE501">
        <v>0</v>
      </c>
      <c r="AF501">
        <v>7300</v>
      </c>
      <c r="AG501">
        <v>7300</v>
      </c>
      <c r="AH501">
        <v>1521.466</v>
      </c>
      <c r="AI501">
        <v>1521.466</v>
      </c>
      <c r="AJ501">
        <v>1.521466</v>
      </c>
      <c r="AK501">
        <f>ROUND((AH501-AL501)/1000,6)</f>
      </c>
      <c r="AL501">
        <v>0</v>
      </c>
      <c r="AM501">
        <v>0</v>
      </c>
      <c r="AN501">
        <v>7300</v>
      </c>
      <c r="AO501" t="str">
        <v>SELESAI</v>
      </c>
    </row>
    <row r="502">
      <c r="A502">
        <v>501</v>
      </c>
      <c r="B502" t="str">
        <v>SLC/2605/00960</v>
      </c>
      <c r="C502" t="str">
        <v>SPS/2605/00960-B01</v>
      </c>
      <c r="D502" t="str">
        <v>25/05/2026</v>
      </c>
      <c r="E502" t="str">
        <v>S004-2601600-A1</v>
      </c>
      <c r="F502" t="str">
        <v>DUS TIC-TIC BAWANG SAMCOL CBP 2000 LOKAL 60 PCS KTN/TIC-SC-NEW/L/60/00</v>
      </c>
      <c r="G502" t="str">
        <v>SIANTAR TOP TBK, PT</v>
      </c>
      <c r="H502" t="str">
        <v>A1</v>
      </c>
      <c r="I502" t="str">
        <v>500x260x380</v>
      </c>
      <c r="J502">
        <v>5000</v>
      </c>
      <c r="K502" t="str">
        <v>BF</v>
      </c>
      <c r="L502" t="str">
        <v>M110 / M110 / M110</v>
      </c>
      <c r="M502" t="str">
        <v>RED 18 - BLACK 01</v>
      </c>
      <c r="N502" t="str">
        <v>M110</v>
      </c>
      <c r="O502" t="str">
        <v>M110</v>
      </c>
      <c r="P502" t="str">
        <v/>
      </c>
      <c r="Q502" t="str">
        <v/>
      </c>
      <c r="R502" t="str">
        <v>M110</v>
      </c>
      <c r="S502" t="str">
        <v>25/05/2026</v>
      </c>
      <c r="T502" t="str">
        <v>28/05/2026</v>
      </c>
      <c r="U502" t="str">
        <v>02/06/2026</v>
      </c>
      <c r="V502" t="str">
        <v>FLEXO 8</v>
      </c>
      <c r="W502" t="str">
        <v>02/06/2026</v>
      </c>
      <c r="X502" t="str">
        <v>04/06/2026</v>
      </c>
      <c r="Y502" t="str">
        <v>04/06/2026</v>
      </c>
      <c r="Z502">
        <v>5000</v>
      </c>
      <c r="AA502">
        <v>2693</v>
      </c>
      <c r="AB502">
        <v>30</v>
      </c>
      <c r="AC502">
        <v>5000</v>
      </c>
      <c r="AD502">
        <v>0</v>
      </c>
      <c r="AE502">
        <v>1551</v>
      </c>
      <c r="AF502">
        <v>4911</v>
      </c>
      <c r="AG502">
        <v>3360</v>
      </c>
      <c r="AH502">
        <v>1250.5248</v>
      </c>
      <c r="AI502">
        <v>1250.5248</v>
      </c>
      <c r="AJ502">
        <v>1.250524</v>
      </c>
      <c r="AK502">
        <f>ROUND((AH502-AL502)/1000,6)</f>
      </c>
      <c r="AL502">
        <v>0</v>
      </c>
      <c r="AM502">
        <v>1640</v>
      </c>
      <c r="AN502">
        <v>3360</v>
      </c>
      <c r="AO502" t="str">
        <v>SELESAI</v>
      </c>
    </row>
    <row r="503">
      <c r="A503">
        <v>502</v>
      </c>
      <c r="B503" t="str">
        <v>SLC/2605/00959</v>
      </c>
      <c r="C503" t="str">
        <v>SPS/2605/00959-B01</v>
      </c>
      <c r="D503" t="str">
        <v>25/05/2026</v>
      </c>
      <c r="E503" t="str">
        <v>BE27975</v>
      </c>
      <c r="F503" t="str">
        <v>DUS GEMEZ AP AG PEDAS LOKAL 80 RTG KTN/GMZ1000-RTG/L/80/01</v>
      </c>
      <c r="G503" t="str">
        <v>SIANTAR TOP TBK, PT</v>
      </c>
      <c r="H503" t="str">
        <v>A1</v>
      </c>
      <c r="I503" t="str">
        <v>400x170x200</v>
      </c>
      <c r="J503">
        <v>5000</v>
      </c>
      <c r="K503" t="str">
        <v>BF</v>
      </c>
      <c r="L503" t="str">
        <v>K125 / M125 / M125</v>
      </c>
      <c r="M503" t="str">
        <v>RED 18 - BLUE 07 - BLACK 01</v>
      </c>
      <c r="N503" t="str">
        <v>K125</v>
      </c>
      <c r="O503" t="str">
        <v>M125</v>
      </c>
      <c r="P503" t="str">
        <v/>
      </c>
      <c r="Q503" t="str">
        <v/>
      </c>
      <c r="R503" t="str">
        <v>M125</v>
      </c>
      <c r="S503" t="str">
        <v>25/05/2026</v>
      </c>
      <c r="T503" t="str">
        <v>28/05/2026</v>
      </c>
      <c r="U503" t="str">
        <v>03/06/2026</v>
      </c>
      <c r="V503" t="str">
        <v>FLEXO 4</v>
      </c>
      <c r="W503" t="str">
        <v>03/06/2026</v>
      </c>
      <c r="X503" t="str">
        <v>03/06/2026</v>
      </c>
      <c r="Y503" t="str">
        <v>03/06/2026</v>
      </c>
      <c r="Z503">
        <v>5000</v>
      </c>
      <c r="AA503">
        <v>875</v>
      </c>
      <c r="AB503">
        <v>120</v>
      </c>
      <c r="AC503">
        <v>5000</v>
      </c>
      <c r="AD503">
        <v>0</v>
      </c>
      <c r="AE503">
        <v>0</v>
      </c>
      <c r="AF503">
        <v>5240</v>
      </c>
      <c r="AG503">
        <v>5240</v>
      </c>
      <c r="AH503">
        <v>976.6312</v>
      </c>
      <c r="AI503">
        <v>976.6312</v>
      </c>
      <c r="AJ503">
        <v>0.976631</v>
      </c>
      <c r="AK503">
        <f>ROUND((AH503-AL503)/1000,6)</f>
      </c>
      <c r="AL503">
        <v>0</v>
      </c>
      <c r="AM503">
        <v>0</v>
      </c>
      <c r="AN503">
        <v>5240</v>
      </c>
      <c r="AO503" t="str">
        <v>SELESAI</v>
      </c>
    </row>
    <row r="504">
      <c r="A504">
        <v>503</v>
      </c>
      <c r="B504" t="str">
        <v>SLC/2605/00957</v>
      </c>
      <c r="C504" t="str">
        <v>SPS/2605/00957-B01</v>
      </c>
      <c r="D504" t="str">
        <v>25/05/2026</v>
      </c>
      <c r="E504" t="str">
        <v>0021330</v>
      </c>
      <c r="F504" t="str">
        <v>KARTON A01 / IND-BHD / SPS</v>
      </c>
      <c r="G504" t="str">
        <v>BUANA HUTAMA DINAMIKA, PT</v>
      </c>
      <c r="H504" t="str">
        <v>A1</v>
      </c>
      <c r="I504" t="str">
        <v>585x385x535</v>
      </c>
      <c r="J504">
        <v>5000</v>
      </c>
      <c r="K504" t="str">
        <v>CF</v>
      </c>
      <c r="L504" t="str">
        <v>K150 / M150 / K125</v>
      </c>
      <c r="M504" t="str">
        <v>BLACK 01 (DARK/STANDART)</v>
      </c>
      <c r="N504" t="str">
        <v>K150</v>
      </c>
      <c r="O504" t="str">
        <v/>
      </c>
      <c r="P504" t="str">
        <v/>
      </c>
      <c r="Q504" t="str">
        <v>M150</v>
      </c>
      <c r="R504" t="str">
        <v>K125</v>
      </c>
      <c r="S504" t="str">
        <v>26/05/2026</v>
      </c>
      <c r="T504" t="str">
        <v>29/05/2026</v>
      </c>
      <c r="U504" t="str">
        <v>08/06/2026</v>
      </c>
      <c r="V504" t="str">
        <v>FLEXO 2</v>
      </c>
      <c r="W504" t="str">
        <v>08/06/2026</v>
      </c>
      <c r="X504" t="str">
        <v>08/06/2026</v>
      </c>
      <c r="Y504" t="str">
        <v>08/06/2026</v>
      </c>
      <c r="Z504">
        <v>5000</v>
      </c>
      <c r="AA504">
        <v>2668</v>
      </c>
      <c r="AB504">
        <v>72</v>
      </c>
      <c r="AC504">
        <v>5000</v>
      </c>
      <c r="AD504">
        <v>0</v>
      </c>
      <c r="AE504">
        <v>1280</v>
      </c>
      <c r="AF504">
        <v>5250</v>
      </c>
      <c r="AG504">
        <v>3970</v>
      </c>
      <c r="AH504">
        <v>3645.4128</v>
      </c>
      <c r="AI504">
        <v>3645.4128</v>
      </c>
      <c r="AJ504">
        <v>3.645412</v>
      </c>
      <c r="AK504">
        <f>ROUND((AH504-AL504)/1000,6)</f>
      </c>
      <c r="AL504">
        <v>0</v>
      </c>
      <c r="AM504">
        <v>1030</v>
      </c>
      <c r="AN504">
        <v>3970</v>
      </c>
      <c r="AO504" t="str">
        <v>SELESAI</v>
      </c>
    </row>
    <row r="505">
      <c r="A505">
        <v>504</v>
      </c>
      <c r="B505" t="str">
        <v>SLC/2605/00957</v>
      </c>
      <c r="C505" t="str">
        <v>SPS/2605/00957-B03</v>
      </c>
      <c r="D505" t="str">
        <v>25/05/2026</v>
      </c>
      <c r="E505" t="str">
        <v>0021330</v>
      </c>
      <c r="F505" t="str">
        <v>KARTON A01 / IND-BHD / SPS</v>
      </c>
      <c r="G505" t="str">
        <v>BUANA HUTAMA DINAMIKA, PT</v>
      </c>
      <c r="H505" t="str">
        <v>A1</v>
      </c>
      <c r="I505" t="str">
        <v>585x385x535</v>
      </c>
      <c r="J505">
        <v>10000</v>
      </c>
      <c r="K505" t="str">
        <v>CF</v>
      </c>
      <c r="L505" t="str">
        <v>K150 / M150 / K125</v>
      </c>
      <c r="M505" t="str">
        <v>BLACK 01 (DARK/STANDART)</v>
      </c>
      <c r="N505" t="str">
        <v>K150</v>
      </c>
      <c r="O505" t="str">
        <v/>
      </c>
      <c r="P505" t="str">
        <v/>
      </c>
      <c r="Q505" t="str">
        <v>M150</v>
      </c>
      <c r="R505" t="str">
        <v>K125</v>
      </c>
      <c r="S505" t="str">
        <v>26/05/2026</v>
      </c>
      <c r="T505" t="str">
        <v>04/06/2026</v>
      </c>
      <c r="U505" t="str">
        <v>08/06/2026</v>
      </c>
      <c r="V505" t="str">
        <v>FLEXO 2</v>
      </c>
      <c r="W505" t="str">
        <v>08/06/2026</v>
      </c>
      <c r="X505" t="str">
        <v>08/06/2026</v>
      </c>
      <c r="Y505" t="str">
        <v>08/06/2026</v>
      </c>
      <c r="Z505">
        <v>10000</v>
      </c>
      <c r="AA505">
        <v>5300</v>
      </c>
      <c r="AB505">
        <v>204</v>
      </c>
      <c r="AC505">
        <v>10000</v>
      </c>
      <c r="AD505">
        <v>0</v>
      </c>
      <c r="AE505">
        <v>3970</v>
      </c>
      <c r="AF505">
        <v>10220</v>
      </c>
      <c r="AG505">
        <v>6250</v>
      </c>
      <c r="AH505">
        <v>5739</v>
      </c>
      <c r="AI505">
        <v>5739</v>
      </c>
      <c r="AJ505">
        <v>5.739</v>
      </c>
      <c r="AK505">
        <f>ROUND((AH505-AL505)/1000,6)</f>
      </c>
      <c r="AL505">
        <v>0</v>
      </c>
      <c r="AM505">
        <v>3750</v>
      </c>
      <c r="AN505">
        <v>6250</v>
      </c>
      <c r="AO505" t="str">
        <v>SELESAI</v>
      </c>
    </row>
    <row r="506">
      <c r="A506">
        <v>505</v>
      </c>
      <c r="B506" t="str">
        <v>SLC/2605/00956</v>
      </c>
      <c r="C506" t="str">
        <v>SPS/2605/00956-B01</v>
      </c>
      <c r="D506" t="str">
        <v>25/05/2026</v>
      </c>
      <c r="E506" t="str">
        <v>BE27859</v>
      </c>
      <c r="F506" t="str">
        <v>AMDK TIRMAS 220</v>
      </c>
      <c r="G506" t="str">
        <v>TIRTA MAMBRAMO, PT</v>
      </c>
      <c r="H506" t="str">
        <v>A1</v>
      </c>
      <c r="I506" t="str">
        <v>337x223x191</v>
      </c>
      <c r="J506">
        <v>44000</v>
      </c>
      <c r="K506" t="str">
        <v>BF</v>
      </c>
      <c r="L506" t="str">
        <v>K150 / M125 / K125</v>
      </c>
      <c r="M506" t="str">
        <v>BLUE 29 - BLUE 155 - RED 28</v>
      </c>
      <c r="N506" t="str">
        <v>K150</v>
      </c>
      <c r="O506" t="str">
        <v>M125</v>
      </c>
      <c r="P506" t="str">
        <v/>
      </c>
      <c r="Q506" t="str">
        <v/>
      </c>
      <c r="R506" t="str">
        <v>K125</v>
      </c>
      <c r="S506" t="str">
        <v>25/05/2026</v>
      </c>
      <c r="T506" t="str">
        <v>03/06/2026</v>
      </c>
      <c r="U506" t="str">
        <v>03/06/2026</v>
      </c>
      <c r="V506" t="str">
        <v>FLEXO 4/5</v>
      </c>
      <c r="W506" t="str">
        <v>03/06/2026</v>
      </c>
      <c r="X506" t="str">
        <v>03/06/2026</v>
      </c>
      <c r="Y506" t="str">
        <v>03/06/2026</v>
      </c>
      <c r="Z506">
        <v>26000</v>
      </c>
      <c r="AA506">
        <v>5519</v>
      </c>
      <c r="AB506">
        <v>435</v>
      </c>
      <c r="AC506">
        <v>26000</v>
      </c>
      <c r="AD506">
        <v>0</v>
      </c>
      <c r="AE506">
        <v>-11140</v>
      </c>
      <c r="AF506">
        <v>26920</v>
      </c>
      <c r="AG506">
        <v>38060</v>
      </c>
      <c r="AH506">
        <v>8228.572</v>
      </c>
      <c r="AI506">
        <v>8228.572</v>
      </c>
      <c r="AJ506">
        <v>8.228572</v>
      </c>
      <c r="AK506">
        <f>ROUND((AH506-AL506)/1000,6)</f>
      </c>
      <c r="AL506">
        <v>0</v>
      </c>
      <c r="AM506">
        <v>5940</v>
      </c>
      <c r="AN506">
        <v>38060</v>
      </c>
      <c r="AO506" t="str">
        <v>SELESAI</v>
      </c>
    </row>
    <row r="507">
      <c r="A507">
        <v>506</v>
      </c>
      <c r="B507" t="str">
        <v>SLC/2605/00955</v>
      </c>
      <c r="C507" t="str">
        <v>SPS/2605/00955-F01</v>
      </c>
      <c r="D507" t="str">
        <v>25/05/2026</v>
      </c>
      <c r="E507" t="str">
        <v>SF00006</v>
      </c>
      <c r="F507" t="str">
        <v>SHEET, CARTON CORRUGATED 2000 MM</v>
      </c>
      <c r="G507" t="str">
        <v>WILMAR NABATI INDONESIA, PT</v>
      </c>
      <c r="H507" t="str">
        <v>SF</v>
      </c>
      <c r="I507" t="str">
        <v>0x2000x0</v>
      </c>
      <c r="J507">
        <v>1500</v>
      </c>
      <c r="K507" t="str">
        <v>CF</v>
      </c>
      <c r="L507" t="str">
        <v>M125 / M125</v>
      </c>
      <c r="M507" t="str">
        <v/>
      </c>
      <c r="N507" t="str">
        <v/>
      </c>
      <c r="O507" t="str">
        <v/>
      </c>
      <c r="P507" t="str">
        <v/>
      </c>
      <c r="Q507" t="str">
        <v>M125</v>
      </c>
      <c r="R507" t="str">
        <v>M125</v>
      </c>
      <c r="S507" t="str">
        <v>25/05/2026</v>
      </c>
      <c r="T507" t="str">
        <v>28/05/2026</v>
      </c>
      <c r="U507" t="str">
        <v>08/06/2026</v>
      </c>
      <c r="V507" t="str">
        <v/>
      </c>
      <c r="W507" t="str">
        <v>08/06/2026</v>
      </c>
      <c r="X507" t="str">
        <v>08/06/2026</v>
      </c>
      <c r="Y507" t="str">
        <v>09/06/2026</v>
      </c>
      <c r="Z507">
        <v>1500</v>
      </c>
      <c r="AA507">
        <v>1500</v>
      </c>
      <c r="AB507">
        <v>0</v>
      </c>
      <c r="AC507">
        <v>1500</v>
      </c>
      <c r="AD507">
        <v>0</v>
      </c>
      <c r="AE507">
        <v>60</v>
      </c>
      <c r="AF507">
        <v>1500</v>
      </c>
      <c r="AG507">
        <v>1440</v>
      </c>
      <c r="AH507">
        <v>1440</v>
      </c>
      <c r="AI507">
        <v>885.6</v>
      </c>
      <c r="AJ507">
        <v>1.44</v>
      </c>
      <c r="AK507">
        <f>ROUND((AH507-AL507)/1000,6)</f>
      </c>
      <c r="AL507">
        <v>0</v>
      </c>
      <c r="AM507">
        <v>60</v>
      </c>
      <c r="AN507">
        <v>1440</v>
      </c>
      <c r="AO507" t="str">
        <v>SELESAI</v>
      </c>
    </row>
    <row r="508">
      <c r="A508">
        <v>507</v>
      </c>
      <c r="B508" t="str">
        <v>SLC/2605/00954</v>
      </c>
      <c r="C508" t="str">
        <v>SPS/2605/00954-P0301</v>
      </c>
      <c r="D508" t="str">
        <v>25/05/2026</v>
      </c>
      <c r="E508" t="str">
        <v>C020-2600100-PJ</v>
      </c>
      <c r="F508" t="str">
        <v>DOC CP909 FEMALE (BOTTOM)</v>
      </c>
      <c r="G508" t="str">
        <v>CHAROEN POKPHAND JAYA FARM,PT</v>
      </c>
      <c r="H508" t="str">
        <v>LY</v>
      </c>
      <c r="I508" t="str">
        <v>646x485x178</v>
      </c>
      <c r="J508">
        <v>10000</v>
      </c>
      <c r="K508" t="str">
        <v>BF</v>
      </c>
      <c r="L508" t="str">
        <v>K200 / M150 / K200</v>
      </c>
      <c r="M508" t="str">
        <v>RED 88</v>
      </c>
      <c r="N508" t="str">
        <v>K200</v>
      </c>
      <c r="O508" t="str">
        <v>M150</v>
      </c>
      <c r="P508" t="str">
        <v/>
      </c>
      <c r="Q508" t="str">
        <v/>
      </c>
      <c r="R508" t="str">
        <v>K200</v>
      </c>
      <c r="S508" t="str">
        <v>25/05/2026</v>
      </c>
      <c r="T508" t="str">
        <v>28/05/2026</v>
      </c>
      <c r="U508" t="str">
        <v>07/06/2026</v>
      </c>
      <c r="V508" t="str">
        <v/>
      </c>
      <c r="W508" t="str">
        <v>07/06/2026</v>
      </c>
      <c r="X508" t="str">
        <v>07/06/2026</v>
      </c>
      <c r="Y508" t="str">
        <v>07/06/2026</v>
      </c>
      <c r="Z508">
        <v>0</v>
      </c>
      <c r="AA508">
        <v>0</v>
      </c>
      <c r="AB508">
        <v>0</v>
      </c>
      <c r="AC508">
        <v>10000</v>
      </c>
      <c r="AD508">
        <v>0</v>
      </c>
      <c r="AE508">
        <v>5000</v>
      </c>
      <c r="AF508">
        <v>10000</v>
      </c>
      <c r="AG508">
        <v>5000</v>
      </c>
      <c r="AH508">
        <v>669.2</v>
      </c>
      <c r="AI508">
        <v>669.2</v>
      </c>
      <c r="AJ508">
        <v>0.6692</v>
      </c>
      <c r="AK508">
        <f>ROUND((AH508-AL508)/1000,6)</f>
      </c>
      <c r="AL508">
        <v>0</v>
      </c>
      <c r="AM508">
        <v>5000</v>
      </c>
      <c r="AN508">
        <v>5000</v>
      </c>
      <c r="AO508" t="str">
        <v>SELESAI</v>
      </c>
    </row>
    <row r="509">
      <c r="A509">
        <v>508</v>
      </c>
      <c r="B509" t="str">
        <v>SLC/2605/00954</v>
      </c>
      <c r="C509" t="str">
        <v>SPS/2605/00954-TT02</v>
      </c>
      <c r="D509" t="str">
        <v>25/05/2026</v>
      </c>
      <c r="E509" t="str">
        <v>C020-2600100-DT</v>
      </c>
      <c r="F509" t="str">
        <v>DOC CP909 FEMALE (BOTTOM)</v>
      </c>
      <c r="G509" t="str">
        <v>CHAROEN POKPHAND JAYA FARM,PT</v>
      </c>
      <c r="H509" t="str">
        <v>DC</v>
      </c>
      <c r="I509" t="str">
        <v>646x485x178</v>
      </c>
      <c r="J509">
        <v>10000</v>
      </c>
      <c r="K509" t="str">
        <v>BF</v>
      </c>
      <c r="L509" t="str">
        <v>K200 / M150 / K200</v>
      </c>
      <c r="M509" t="str">
        <v>RED 88</v>
      </c>
      <c r="N509" t="str">
        <v>K200</v>
      </c>
      <c r="O509" t="str">
        <v>M150</v>
      </c>
      <c r="P509" t="str">
        <v/>
      </c>
      <c r="Q509" t="str">
        <v/>
      </c>
      <c r="R509" t="str">
        <v>K200</v>
      </c>
      <c r="S509" t="str">
        <v>25/05/2026</v>
      </c>
      <c r="T509" t="str">
        <v>28/05/2026</v>
      </c>
      <c r="U509" t="str">
        <v>07/06/2026</v>
      </c>
      <c r="V509" t="str">
        <v>FLEXO 2</v>
      </c>
      <c r="W509" t="str">
        <v>07/06/2026</v>
      </c>
      <c r="X509" t="str">
        <v>07/06/2026</v>
      </c>
      <c r="Y509" t="str">
        <v>07/06/2026</v>
      </c>
      <c r="Z509">
        <v>10000</v>
      </c>
      <c r="AA509">
        <v>1341</v>
      </c>
      <c r="AB509">
        <v>116</v>
      </c>
      <c r="AC509">
        <v>10000</v>
      </c>
      <c r="AD509">
        <v>0</v>
      </c>
      <c r="AE509">
        <v>5300</v>
      </c>
      <c r="AF509">
        <v>10300</v>
      </c>
      <c r="AG509">
        <v>5000</v>
      </c>
      <c r="AH509">
        <v>897.15</v>
      </c>
      <c r="AI509">
        <v>897.15</v>
      </c>
      <c r="AJ509">
        <v>0.89715</v>
      </c>
      <c r="AK509">
        <f>ROUND((AH509-AL509)/1000,6)</f>
      </c>
      <c r="AL509">
        <v>0</v>
      </c>
      <c r="AM509">
        <v>5000</v>
      </c>
      <c r="AN509">
        <v>5000</v>
      </c>
      <c r="AO509" t="str">
        <v>SELESAI</v>
      </c>
    </row>
    <row r="510">
      <c r="A510">
        <v>509</v>
      </c>
      <c r="B510" t="str">
        <v>SLC/2605/00954</v>
      </c>
      <c r="C510" t="str">
        <v>SPS/2605/00954-TT01</v>
      </c>
      <c r="D510" t="str">
        <v>25/05/2026</v>
      </c>
      <c r="E510" t="str">
        <v>C020-2600100-DT</v>
      </c>
      <c r="F510" t="str">
        <v>DOC CP909 FEMALE (BOTTOM)</v>
      </c>
      <c r="G510" t="str">
        <v>CHAROEN POKPHAND JAYA FARM,PT</v>
      </c>
      <c r="H510" t="str">
        <v>DC</v>
      </c>
      <c r="I510" t="str">
        <v>646x485x178</v>
      </c>
      <c r="J510">
        <v>10000</v>
      </c>
      <c r="K510" t="str">
        <v>BF</v>
      </c>
      <c r="L510" t="str">
        <v>K200 / M150 / K200</v>
      </c>
      <c r="M510" t="str">
        <v>RED 88</v>
      </c>
      <c r="N510" t="str">
        <v>K200</v>
      </c>
      <c r="O510" t="str">
        <v>M150</v>
      </c>
      <c r="P510" t="str">
        <v/>
      </c>
      <c r="Q510" t="str">
        <v/>
      </c>
      <c r="R510" t="str">
        <v>K200</v>
      </c>
      <c r="S510" t="str">
        <v>25/05/2026</v>
      </c>
      <c r="T510" t="str">
        <v>28/05/2026</v>
      </c>
      <c r="U510" t="str">
        <v>09/06/2026</v>
      </c>
      <c r="V510" t="str">
        <v>FLEXO 2</v>
      </c>
      <c r="W510" t="str">
        <v>09/06/2026</v>
      </c>
      <c r="X510" t="str">
        <v>09/06/2026</v>
      </c>
      <c r="Y510" t="str">
        <v>09/06/2026</v>
      </c>
      <c r="Z510">
        <v>10000</v>
      </c>
      <c r="AA510">
        <v>1323</v>
      </c>
      <c r="AB510">
        <v>164</v>
      </c>
      <c r="AC510">
        <v>10000</v>
      </c>
      <c r="AD510">
        <v>0</v>
      </c>
      <c r="AE510">
        <v>5050</v>
      </c>
      <c r="AF510">
        <v>10050</v>
      </c>
      <c r="AG510">
        <v>5000</v>
      </c>
      <c r="AH510">
        <v>897.15</v>
      </c>
      <c r="AI510">
        <v>897.15</v>
      </c>
      <c r="AJ510">
        <v>0.89715</v>
      </c>
      <c r="AK510">
        <f>ROUND((AH510-AL510)/1000,6)</f>
      </c>
      <c r="AL510">
        <v>0</v>
      </c>
      <c r="AM510">
        <v>5000</v>
      </c>
      <c r="AN510">
        <v>5000</v>
      </c>
      <c r="AO510" t="str">
        <v>SELESAI</v>
      </c>
    </row>
    <row r="511">
      <c r="A511">
        <v>510</v>
      </c>
      <c r="B511" t="str">
        <v>SLC/2605/00954</v>
      </c>
      <c r="C511" t="str">
        <v>SPS/2605/00954-P0101</v>
      </c>
      <c r="D511" t="str">
        <v>25/05/2026</v>
      </c>
      <c r="E511" t="str">
        <v>C020-2600100-PJ</v>
      </c>
      <c r="F511" t="str">
        <v>DOC CP909 FEMALE (BOTTOM)</v>
      </c>
      <c r="G511" t="str">
        <v>CHAROEN POKPHAND JAYA FARM,PT</v>
      </c>
      <c r="H511" t="str">
        <v>LY</v>
      </c>
      <c r="I511" t="str">
        <v>646x485x178</v>
      </c>
      <c r="J511">
        <v>10000</v>
      </c>
      <c r="K511" t="str">
        <v>BF</v>
      </c>
      <c r="L511" t="str">
        <v>K200 / M150 / K200</v>
      </c>
      <c r="M511" t="str">
        <v>RED 88</v>
      </c>
      <c r="N511" t="str">
        <v>K200</v>
      </c>
      <c r="O511" t="str">
        <v>M150</v>
      </c>
      <c r="P511" t="str">
        <v/>
      </c>
      <c r="Q511" t="str">
        <v/>
      </c>
      <c r="R511" t="str">
        <v>K200</v>
      </c>
      <c r="S511" t="str">
        <v>25/05/2026</v>
      </c>
      <c r="T511" t="str">
        <v>28/05/2026</v>
      </c>
      <c r="U511" t="str">
        <v>09/06/2026</v>
      </c>
      <c r="V511" t="str">
        <v/>
      </c>
      <c r="W511" t="str">
        <v>09/06/2026</v>
      </c>
      <c r="X511" t="str">
        <v>09/06/2026</v>
      </c>
      <c r="Y511" t="str">
        <v>09/06/2026</v>
      </c>
      <c r="Z511">
        <v>0</v>
      </c>
      <c r="AA511">
        <v>0</v>
      </c>
      <c r="AB511">
        <v>0</v>
      </c>
      <c r="AC511">
        <v>10000</v>
      </c>
      <c r="AD511">
        <v>0</v>
      </c>
      <c r="AE511">
        <v>5000</v>
      </c>
      <c r="AF511">
        <v>10000</v>
      </c>
      <c r="AG511">
        <v>5000</v>
      </c>
      <c r="AH511">
        <v>669.2</v>
      </c>
      <c r="AI511">
        <v>669.2</v>
      </c>
      <c r="AJ511">
        <v>0.6692</v>
      </c>
      <c r="AK511">
        <f>ROUND((AH511-AL511)/1000,6)</f>
      </c>
      <c r="AL511">
        <v>0</v>
      </c>
      <c r="AM511">
        <v>5000</v>
      </c>
      <c r="AN511">
        <v>5000</v>
      </c>
      <c r="AO511" t="str">
        <v>SELESAI</v>
      </c>
    </row>
    <row r="512">
      <c r="A512">
        <v>511</v>
      </c>
      <c r="B512" t="str">
        <v>SLC/2605/00954</v>
      </c>
      <c r="C512" t="str">
        <v>SPS/2605/00954-P0201</v>
      </c>
      <c r="D512" t="str">
        <v>25/05/2026</v>
      </c>
      <c r="E512" t="str">
        <v>C020-2600100-PD</v>
      </c>
      <c r="F512" t="str">
        <v>DOC CP909 FEMALE (BOTTOM)</v>
      </c>
      <c r="G512" t="str">
        <v>CHAROEN POKPHAND JAYA FARM,PT</v>
      </c>
      <c r="H512" t="str">
        <v>LY</v>
      </c>
      <c r="I512" t="str">
        <v>646x485x178</v>
      </c>
      <c r="J512">
        <v>10000</v>
      </c>
      <c r="K512" t="str">
        <v>BF</v>
      </c>
      <c r="L512" t="str">
        <v>K200 / M150 / K200</v>
      </c>
      <c r="M512" t="str">
        <v>RED 88</v>
      </c>
      <c r="N512" t="str">
        <v>K200</v>
      </c>
      <c r="O512" t="str">
        <v>M150</v>
      </c>
      <c r="P512" t="str">
        <v/>
      </c>
      <c r="Q512" t="str">
        <v/>
      </c>
      <c r="R512" t="str">
        <v>K200</v>
      </c>
      <c r="S512" t="str">
        <v>25/05/2026</v>
      </c>
      <c r="T512" t="str">
        <v>28/05/2026</v>
      </c>
      <c r="U512" t="str">
        <v>09/06/2026</v>
      </c>
      <c r="V512" t="str">
        <v/>
      </c>
      <c r="W512" t="str">
        <v>09/06/2026</v>
      </c>
      <c r="X512" t="str">
        <v>09/06/2026</v>
      </c>
      <c r="Y512" t="str">
        <v>09/06/2026</v>
      </c>
      <c r="Z512">
        <v>0</v>
      </c>
      <c r="AA512">
        <v>0</v>
      </c>
      <c r="AB512">
        <v>0</v>
      </c>
      <c r="AC512">
        <v>10000</v>
      </c>
      <c r="AD512">
        <v>0</v>
      </c>
      <c r="AE512">
        <v>5000</v>
      </c>
      <c r="AF512">
        <v>10000</v>
      </c>
      <c r="AG512">
        <v>5000</v>
      </c>
      <c r="AH512">
        <v>506.35</v>
      </c>
      <c r="AI512">
        <v>506.35</v>
      </c>
      <c r="AJ512">
        <v>0.50635</v>
      </c>
      <c r="AK512">
        <f>ROUND((AH512-AL512)/1000,6)</f>
      </c>
      <c r="AL512">
        <v>0</v>
      </c>
      <c r="AM512">
        <v>5000</v>
      </c>
      <c r="AN512">
        <v>5000</v>
      </c>
      <c r="AO512" t="str">
        <v>SELESAI</v>
      </c>
    </row>
    <row r="513">
      <c r="A513">
        <v>512</v>
      </c>
      <c r="B513" t="str">
        <v>SLC/2605/00954</v>
      </c>
      <c r="C513" t="str">
        <v>SPS/2605/00954-TB01</v>
      </c>
      <c r="D513" t="str">
        <v>25/05/2026</v>
      </c>
      <c r="E513" t="str">
        <v>C020-2600100-DB</v>
      </c>
      <c r="F513" t="str">
        <v>DOC CP909 FEMALE (BOTTOM)</v>
      </c>
      <c r="G513" t="str">
        <v>CHAROEN POKPHAND JAYA FARM,PT</v>
      </c>
      <c r="H513" t="str">
        <v>DC</v>
      </c>
      <c r="I513" t="str">
        <v>646x485x178</v>
      </c>
      <c r="J513">
        <v>10000</v>
      </c>
      <c r="K513" t="str">
        <v>BF</v>
      </c>
      <c r="L513" t="str">
        <v>K200 / M150 / K200</v>
      </c>
      <c r="M513" t="str">
        <v>RED 88</v>
      </c>
      <c r="N513" t="str">
        <v>K200</v>
      </c>
      <c r="O513" t="str">
        <v>M150</v>
      </c>
      <c r="P513" t="str">
        <v/>
      </c>
      <c r="Q513" t="str">
        <v/>
      </c>
      <c r="R513" t="str">
        <v>K200</v>
      </c>
      <c r="S513" t="str">
        <v>25/05/2026</v>
      </c>
      <c r="T513" t="str">
        <v>28/05/2026</v>
      </c>
      <c r="U513" t="str">
        <v>09/06/2026</v>
      </c>
      <c r="V513" t="str">
        <v>FLEXO 2</v>
      </c>
      <c r="W513" t="str">
        <v>09/06/2026</v>
      </c>
      <c r="X513" t="str">
        <v>09/06/2026</v>
      </c>
      <c r="Y513" t="str">
        <v>09/06/2026</v>
      </c>
      <c r="Z513">
        <v>10000</v>
      </c>
      <c r="AA513">
        <v>5250</v>
      </c>
      <c r="AB513">
        <v>120</v>
      </c>
      <c r="AC513">
        <v>10000</v>
      </c>
      <c r="AD513">
        <v>0</v>
      </c>
      <c r="AE513">
        <v>5350</v>
      </c>
      <c r="AF513">
        <v>10350</v>
      </c>
      <c r="AG513">
        <v>5000</v>
      </c>
      <c r="AH513">
        <v>2637.75</v>
      </c>
      <c r="AI513">
        <v>2637.75</v>
      </c>
      <c r="AJ513">
        <v>2.63775</v>
      </c>
      <c r="AK513">
        <f>ROUND((AH513-AL513)/1000,6)</f>
      </c>
      <c r="AL513">
        <v>0</v>
      </c>
      <c r="AM513">
        <v>5000</v>
      </c>
      <c r="AN513">
        <v>5000</v>
      </c>
      <c r="AO513" t="str">
        <v>SELESAI</v>
      </c>
    </row>
    <row r="514">
      <c r="A514">
        <v>513</v>
      </c>
      <c r="B514" t="str">
        <v>SLC/2605/00954</v>
      </c>
      <c r="C514" t="str">
        <v>SPS/2605/00954-P0401</v>
      </c>
      <c r="D514" t="str">
        <v>25/05/2026</v>
      </c>
      <c r="E514" t="str">
        <v>C020-2600100-PD</v>
      </c>
      <c r="F514" t="str">
        <v>DOC CP909 FEMALE (BOTTOM)</v>
      </c>
      <c r="G514" t="str">
        <v>CHAROEN POKPHAND JAYA FARM,PT</v>
      </c>
      <c r="H514" t="str">
        <v>LY</v>
      </c>
      <c r="I514" t="str">
        <v>646x485x178</v>
      </c>
      <c r="J514">
        <v>10000</v>
      </c>
      <c r="K514" t="str">
        <v>BF</v>
      </c>
      <c r="L514" t="str">
        <v>K200 / M150 / K200</v>
      </c>
      <c r="M514" t="str">
        <v>RED 88</v>
      </c>
      <c r="N514" t="str">
        <v>K200</v>
      </c>
      <c r="O514" t="str">
        <v>M150</v>
      </c>
      <c r="P514" t="str">
        <v/>
      </c>
      <c r="Q514" t="str">
        <v/>
      </c>
      <c r="R514" t="str">
        <v>K200</v>
      </c>
      <c r="S514" t="str">
        <v>25/05/2026</v>
      </c>
      <c r="T514" t="str">
        <v>28/05/2026</v>
      </c>
      <c r="U514" t="str">
        <v>07/06/2026</v>
      </c>
      <c r="V514" t="str">
        <v/>
      </c>
      <c r="W514" t="str">
        <v>07/06/2026</v>
      </c>
      <c r="X514" t="str">
        <v>07/06/2026</v>
      </c>
      <c r="Y514" t="str">
        <v>07/06/2026</v>
      </c>
      <c r="Z514">
        <v>0</v>
      </c>
      <c r="AA514">
        <v>0</v>
      </c>
      <c r="AB514">
        <v>0</v>
      </c>
      <c r="AC514">
        <v>10000</v>
      </c>
      <c r="AD514">
        <v>0</v>
      </c>
      <c r="AE514">
        <v>5000</v>
      </c>
      <c r="AF514">
        <v>10000</v>
      </c>
      <c r="AG514">
        <v>5000</v>
      </c>
      <c r="AH514">
        <v>506.35</v>
      </c>
      <c r="AI514">
        <v>506.35</v>
      </c>
      <c r="AJ514">
        <v>0.50635</v>
      </c>
      <c r="AK514">
        <f>ROUND((AH514-AL514)/1000,6)</f>
      </c>
      <c r="AL514">
        <v>0</v>
      </c>
      <c r="AM514">
        <v>5000</v>
      </c>
      <c r="AN514">
        <v>5000</v>
      </c>
      <c r="AO514" t="str">
        <v>SELESAI</v>
      </c>
    </row>
    <row r="515">
      <c r="A515">
        <v>514</v>
      </c>
      <c r="B515" t="str">
        <v>SLC/2605/00954</v>
      </c>
      <c r="C515" t="str">
        <v>SPS/2605/00954-TB02</v>
      </c>
      <c r="D515" t="str">
        <v>25/05/2026</v>
      </c>
      <c r="E515" t="str">
        <v>C020-2600100-DB</v>
      </c>
      <c r="F515" t="str">
        <v>DOC CP909 FEMALE (BOTTOM)</v>
      </c>
      <c r="G515" t="str">
        <v>CHAROEN POKPHAND JAYA FARM,PT</v>
      </c>
      <c r="H515" t="str">
        <v>DC</v>
      </c>
      <c r="I515" t="str">
        <v>646x485x178</v>
      </c>
      <c r="J515">
        <v>10000</v>
      </c>
      <c r="K515" t="str">
        <v>BF</v>
      </c>
      <c r="L515" t="str">
        <v>K200 / M150 / K200</v>
      </c>
      <c r="M515" t="str">
        <v>RED 88</v>
      </c>
      <c r="N515" t="str">
        <v>K200</v>
      </c>
      <c r="O515" t="str">
        <v>M150</v>
      </c>
      <c r="P515" t="str">
        <v/>
      </c>
      <c r="Q515" t="str">
        <v/>
      </c>
      <c r="R515" t="str">
        <v>K200</v>
      </c>
      <c r="S515" t="str">
        <v>25/05/2026</v>
      </c>
      <c r="T515" t="str">
        <v>28/05/2026</v>
      </c>
      <c r="U515" t="str">
        <v>07/06/2026</v>
      </c>
      <c r="V515" t="str">
        <v>FLEXO 2</v>
      </c>
      <c r="W515" t="str">
        <v>07/06/2026</v>
      </c>
      <c r="X515" t="str">
        <v>07/06/2026</v>
      </c>
      <c r="Y515" t="str">
        <v>07/06/2026</v>
      </c>
      <c r="Z515">
        <v>10000</v>
      </c>
      <c r="AA515">
        <v>5278</v>
      </c>
      <c r="AB515">
        <v>48</v>
      </c>
      <c r="AC515">
        <v>10000</v>
      </c>
      <c r="AD515">
        <v>0</v>
      </c>
      <c r="AE515">
        <v>5450</v>
      </c>
      <c r="AF515">
        <v>10450</v>
      </c>
      <c r="AG515">
        <v>5000</v>
      </c>
      <c r="AH515">
        <v>2637.75</v>
      </c>
      <c r="AI515">
        <v>2637.75</v>
      </c>
      <c r="AJ515">
        <v>2.63775</v>
      </c>
      <c r="AK515">
        <f>ROUND((AH515-AL515)/1000,6)</f>
      </c>
      <c r="AL515">
        <v>0</v>
      </c>
      <c r="AM515">
        <v>5000</v>
      </c>
      <c r="AN515">
        <v>5000</v>
      </c>
      <c r="AO515" t="str">
        <v>SELESAI</v>
      </c>
    </row>
    <row r="516">
      <c r="A516">
        <v>515</v>
      </c>
      <c r="B516" t="str">
        <v>SLC/2605/00953</v>
      </c>
      <c r="C516" t="str">
        <v>SPS/2605/00953-B01</v>
      </c>
      <c r="D516" t="str">
        <v>25/05/2026</v>
      </c>
      <c r="E516" t="str">
        <v>S034-2600100-A1</v>
      </c>
      <c r="F516" t="str">
        <v>03.04.02.0136 CB FB CUBE EVERCLEAN 85 S</v>
      </c>
      <c r="G516" t="str">
        <v>SUN PAPER SOURCE, PT</v>
      </c>
      <c r="H516" t="str">
        <v>A1</v>
      </c>
      <c r="I516" t="str">
        <v>445x335x395</v>
      </c>
      <c r="J516">
        <v>1000</v>
      </c>
      <c r="K516" t="str">
        <v>BF</v>
      </c>
      <c r="L516" t="str">
        <v>K150 / M125 / K125</v>
      </c>
      <c r="M516" t="str">
        <v>BLACK 01</v>
      </c>
      <c r="N516" t="str">
        <v>K150</v>
      </c>
      <c r="O516" t="str">
        <v>M125</v>
      </c>
      <c r="P516" t="str">
        <v/>
      </c>
      <c r="Q516" t="str">
        <v/>
      </c>
      <c r="R516" t="str">
        <v>K125</v>
      </c>
      <c r="S516" t="str">
        <v>25/05/2026</v>
      </c>
      <c r="T516" t="str">
        <v>03/06/2026</v>
      </c>
      <c r="U516" t="str">
        <v>04/06/2026</v>
      </c>
      <c r="V516" t="str">
        <v>FLEXO 6</v>
      </c>
      <c r="W516" t="str">
        <v>04/06/2026</v>
      </c>
      <c r="X516" t="str">
        <v>06/06/2026</v>
      </c>
      <c r="Y516" t="str">
        <v>05/06/2026</v>
      </c>
      <c r="Z516">
        <v>1000</v>
      </c>
      <c r="AA516">
        <v>580</v>
      </c>
      <c r="AB516">
        <v>66</v>
      </c>
      <c r="AC516">
        <v>1000</v>
      </c>
      <c r="AD516">
        <v>0</v>
      </c>
      <c r="AE516">
        <v>0</v>
      </c>
      <c r="AF516">
        <v>1000</v>
      </c>
      <c r="AG516">
        <v>1000</v>
      </c>
      <c r="AH516">
        <v>522.78</v>
      </c>
      <c r="AI516">
        <v>522.78</v>
      </c>
      <c r="AJ516">
        <v>0.52278</v>
      </c>
      <c r="AK516">
        <f>ROUND((AH516-AL516)/1000,6)</f>
      </c>
      <c r="AL516">
        <v>0</v>
      </c>
      <c r="AM516">
        <v>0</v>
      </c>
      <c r="AN516">
        <v>1000</v>
      </c>
      <c r="AO516" t="str">
        <v>SELESAI</v>
      </c>
    </row>
    <row r="517">
      <c r="A517">
        <v>516</v>
      </c>
      <c r="B517" t="str">
        <v>SLC/2605/00951</v>
      </c>
      <c r="C517" t="str">
        <v>SPS/2605/00951-B01</v>
      </c>
      <c r="D517" t="str">
        <v>25/05/2026</v>
      </c>
      <c r="E517" t="str">
        <v>0023523</v>
      </c>
      <c r="F517" t="str">
        <v>UDENG SANTRI SONGKOK NASIONAL</v>
      </c>
      <c r="G517" t="str">
        <v>EDDY SUPRAPTO</v>
      </c>
      <c r="H517" t="str">
        <v>A1</v>
      </c>
      <c r="I517" t="str">
        <v>470x142x300</v>
      </c>
      <c r="J517">
        <v>4000</v>
      </c>
      <c r="K517" t="str">
        <v>BF</v>
      </c>
      <c r="L517" t="str">
        <v>W150 / M125 / K125</v>
      </c>
      <c r="M517" t="str">
        <v>RED 230 - BLACK 01</v>
      </c>
      <c r="N517" t="str">
        <v>W150</v>
      </c>
      <c r="O517" t="str">
        <v>M125</v>
      </c>
      <c r="P517" t="str">
        <v/>
      </c>
      <c r="Q517" t="str">
        <v/>
      </c>
      <c r="R517" t="str">
        <v>K125</v>
      </c>
      <c r="S517" t="str">
        <v>25/05/2026</v>
      </c>
      <c r="T517" t="str">
        <v>29/05/2026</v>
      </c>
      <c r="U517" t="str">
        <v>03/06/2026</v>
      </c>
      <c r="V517" t="str">
        <v>FLEXO 6</v>
      </c>
      <c r="W517" t="str">
        <v>03/06/2026</v>
      </c>
      <c r="X517" t="str">
        <v>03/06/2026</v>
      </c>
      <c r="Y517" t="str">
        <v>03/06/2026</v>
      </c>
      <c r="Z517">
        <v>4000</v>
      </c>
      <c r="AA517">
        <v>892</v>
      </c>
      <c r="AB517">
        <v>175</v>
      </c>
      <c r="AC517">
        <v>4000</v>
      </c>
      <c r="AD517">
        <v>0</v>
      </c>
      <c r="AE517">
        <v>0</v>
      </c>
      <c r="AF517">
        <v>4080</v>
      </c>
      <c r="AG517">
        <v>4080</v>
      </c>
      <c r="AH517">
        <v>1034.1984</v>
      </c>
      <c r="AI517">
        <v>1034.1984</v>
      </c>
      <c r="AJ517">
        <v>1.034198</v>
      </c>
      <c r="AK517">
        <f>ROUND((AH517-AL517)/1000,6)</f>
      </c>
      <c r="AL517">
        <v>0</v>
      </c>
      <c r="AM517">
        <v>0</v>
      </c>
      <c r="AN517">
        <v>4080</v>
      </c>
      <c r="AO517" t="str">
        <v>SELESAI</v>
      </c>
    </row>
    <row r="518">
      <c r="A518">
        <v>517</v>
      </c>
      <c r="B518" t="str">
        <v>SLC/2605/00950</v>
      </c>
      <c r="C518" t="str">
        <v>SPS/2605/00950-B01</v>
      </c>
      <c r="D518" t="str">
        <v>25/05/2026</v>
      </c>
      <c r="E518" t="str">
        <v>A025-2600100-A1</v>
      </c>
      <c r="F518" t="str">
        <v>BOX PRINTING</v>
      </c>
      <c r="G518" t="str">
        <v>ANUGRAH MAJU KEMASINDO, PT</v>
      </c>
      <c r="H518" t="str">
        <v>A1</v>
      </c>
      <c r="I518" t="str">
        <v>294x109x508</v>
      </c>
      <c r="J518">
        <v>10000</v>
      </c>
      <c r="K518" t="str">
        <v>BCF</v>
      </c>
      <c r="L518" t="str">
        <v>M110 / M110 / M110 / M110 / M110</v>
      </c>
      <c r="M518" t="str">
        <v>RED 39</v>
      </c>
      <c r="N518" t="str">
        <v>M110</v>
      </c>
      <c r="O518" t="str">
        <v>M110</v>
      </c>
      <c r="P518" t="str">
        <v>M110</v>
      </c>
      <c r="Q518" t="str">
        <v>M110</v>
      </c>
      <c r="R518" t="str">
        <v>M110</v>
      </c>
      <c r="S518" t="str">
        <v>25/05/2026</v>
      </c>
      <c r="T518" t="str">
        <v>03/06/2026</v>
      </c>
      <c r="U518" t="str">
        <v>11/06/2026</v>
      </c>
      <c r="V518" t="str">
        <v>FLEXO 1</v>
      </c>
      <c r="W518" t="str">
        <v>11/06/2026</v>
      </c>
      <c r="X518" t="str">
        <v>11/06/2026</v>
      </c>
      <c r="Y518" t="str">
        <v>11/06/2026</v>
      </c>
      <c r="Z518">
        <v>10000</v>
      </c>
      <c r="AA518">
        <v>3504</v>
      </c>
      <c r="AB518">
        <v>258</v>
      </c>
      <c r="AC518">
        <v>10000</v>
      </c>
      <c r="AD518">
        <v>0</v>
      </c>
      <c r="AE518">
        <v>3870</v>
      </c>
      <c r="AF518">
        <v>9120</v>
      </c>
      <c r="AG518">
        <v>5250</v>
      </c>
      <c r="AH518">
        <v>1848.42</v>
      </c>
      <c r="AI518">
        <v>1848.42</v>
      </c>
      <c r="AJ518">
        <v>1.84842</v>
      </c>
      <c r="AK518">
        <f>ROUND((AH518-AL518)/1000,6)</f>
      </c>
      <c r="AL518">
        <v>0</v>
      </c>
      <c r="AM518">
        <v>4750</v>
      </c>
      <c r="AN518">
        <v>5250</v>
      </c>
      <c r="AO518" t="str">
        <v>SELESAI</v>
      </c>
    </row>
    <row r="519">
      <c r="A519">
        <v>518</v>
      </c>
      <c r="B519" t="str">
        <v>SLC/2605/00949</v>
      </c>
      <c r="C519" t="str">
        <v>SPS/2605/00949-B01</v>
      </c>
      <c r="D519" t="str">
        <v>25/05/2026</v>
      </c>
      <c r="E519" t="str">
        <v>0021105</v>
      </c>
      <c r="F519" t="str">
        <v>RENATA 2279, IB</v>
      </c>
      <c r="G519" t="str">
        <v>SYAIHUR RIZAL</v>
      </c>
      <c r="H519" t="str">
        <v>DC</v>
      </c>
      <c r="I519" t="str">
        <v>125x70x150</v>
      </c>
      <c r="J519">
        <v>10000</v>
      </c>
      <c r="K519" t="str">
        <v>BF</v>
      </c>
      <c r="L519" t="str">
        <v>K125 / M125 / K125</v>
      </c>
      <c r="M519" t="str">
        <v>BLUE 151 - BLACK 01</v>
      </c>
      <c r="N519" t="str">
        <v>K125</v>
      </c>
      <c r="O519" t="str">
        <v>M125</v>
      </c>
      <c r="P519" t="str">
        <v/>
      </c>
      <c r="Q519" t="str">
        <v/>
      </c>
      <c r="R519" t="str">
        <v>K125</v>
      </c>
      <c r="S519" t="str">
        <v>25/05/2026</v>
      </c>
      <c r="T519" t="str">
        <v>02/06/2026</v>
      </c>
      <c r="U519" t="str">
        <v>08/06/2026</v>
      </c>
      <c r="V519" t="str">
        <v>FLEXO 7</v>
      </c>
      <c r="W519" t="str">
        <v>08/06/2026</v>
      </c>
      <c r="X519" t="str">
        <v>10/06/2026</v>
      </c>
      <c r="Y519" t="str">
        <v>10/06/2026</v>
      </c>
      <c r="Z519">
        <v>10000</v>
      </c>
      <c r="AA519">
        <v>896</v>
      </c>
      <c r="AB519">
        <v>80</v>
      </c>
      <c r="AC519">
        <v>10000</v>
      </c>
      <c r="AD519">
        <v>0</v>
      </c>
      <c r="AE519">
        <v>100</v>
      </c>
      <c r="AF519">
        <v>10500</v>
      </c>
      <c r="AG519">
        <v>10400</v>
      </c>
      <c r="AH519">
        <v>677.144</v>
      </c>
      <c r="AI519">
        <v>677.144</v>
      </c>
      <c r="AJ519">
        <v>0.677144</v>
      </c>
      <c r="AK519">
        <f>ROUND((AH519-AL519)/1000,6)</f>
      </c>
      <c r="AL519">
        <v>0</v>
      </c>
      <c r="AM519">
        <v>0</v>
      </c>
      <c r="AN519">
        <v>10400</v>
      </c>
      <c r="AO519" t="str">
        <v>SELESAI</v>
      </c>
    </row>
    <row r="520">
      <c r="A520">
        <v>519</v>
      </c>
      <c r="B520" t="str">
        <v>SLC/2605/00946</v>
      </c>
      <c r="C520" t="str">
        <v>SPS/2605/00946-B04</v>
      </c>
      <c r="D520" t="str">
        <v>25/05/2026</v>
      </c>
      <c r="E520" t="str">
        <v>BE29200</v>
      </c>
      <c r="F520" t="str">
        <v>BOX REFILL MINYAK 2 LTR MSM - 2018 - AMAGO 6-10-25</v>
      </c>
      <c r="G520" t="str">
        <v>MEGASURYA MAS, PT</v>
      </c>
      <c r="H520" t="str">
        <v>A1</v>
      </c>
      <c r="I520" t="str">
        <v>300x275x195</v>
      </c>
      <c r="J520">
        <v>20700</v>
      </c>
      <c r="K520" t="str">
        <v>BCF</v>
      </c>
      <c r="L520" t="str">
        <v>K150 / M125 / M125 / M125 / K150</v>
      </c>
      <c r="M520" t="str">
        <v>RED 375 - BLACK 01</v>
      </c>
      <c r="N520" t="str">
        <v>K150</v>
      </c>
      <c r="O520" t="str">
        <v>M125</v>
      </c>
      <c r="P520" t="str">
        <v>M125</v>
      </c>
      <c r="Q520" t="str">
        <v>M125</v>
      </c>
      <c r="R520" t="str">
        <v>K150</v>
      </c>
      <c r="S520" t="str">
        <v>25/05/2026</v>
      </c>
      <c r="T520" t="str">
        <v>05/06/2026</v>
      </c>
      <c r="U520" t="str">
        <v>03/06/2026</v>
      </c>
      <c r="V520" t="str">
        <v>FLEXO 8</v>
      </c>
      <c r="W520" t="str">
        <v>03/06/2026</v>
      </c>
      <c r="X520" t="str">
        <v>04/06/2026</v>
      </c>
      <c r="Y520" t="str">
        <v>04/06/2026</v>
      </c>
      <c r="Z520">
        <v>20700</v>
      </c>
      <c r="AA520">
        <v>4254</v>
      </c>
      <c r="AB520">
        <v>1330</v>
      </c>
      <c r="AC520">
        <v>20700</v>
      </c>
      <c r="AD520">
        <v>0</v>
      </c>
      <c r="AE520">
        <v>-30050</v>
      </c>
      <c r="AF520">
        <v>21090</v>
      </c>
      <c r="AG520">
        <v>51140</v>
      </c>
      <c r="AH520">
        <v>23544.3446</v>
      </c>
      <c r="AI520">
        <v>23544.3446</v>
      </c>
      <c r="AJ520">
        <v>23.544344</v>
      </c>
      <c r="AK520">
        <f>ROUND((AH520-AL520)/1000,6)</f>
      </c>
      <c r="AL520">
        <v>0</v>
      </c>
      <c r="AM520">
        <v>0</v>
      </c>
      <c r="AN520">
        <v>51140</v>
      </c>
      <c r="AO520" t="str">
        <v>SELESAI</v>
      </c>
    </row>
    <row r="521">
      <c r="A521">
        <v>520</v>
      </c>
      <c r="B521" t="str">
        <v>SLC/2605/00944</v>
      </c>
      <c r="C521" t="str">
        <v>SPS/2605/00944-B01</v>
      </c>
      <c r="D521" t="str">
        <v>25/05/2026</v>
      </c>
      <c r="E521" t="str">
        <v>BE29053</v>
      </c>
      <c r="F521" t="str">
        <v>DS NO DROP 24 X 1 KG AW-09</v>
      </c>
      <c r="G521" t="str">
        <v>AVIA AVIAN TBK, PT</v>
      </c>
      <c r="H521" t="str">
        <v>A1</v>
      </c>
      <c r="I521" t="str">
        <v>435x326x300</v>
      </c>
      <c r="J521">
        <v>3500</v>
      </c>
      <c r="K521" t="str">
        <v>BCF</v>
      </c>
      <c r="L521" t="str">
        <v>K125 / M125 / M125 / M125 / M125</v>
      </c>
      <c r="M521" t="str">
        <v>RED 01 - BLUE 314 - BLACK 01</v>
      </c>
      <c r="N521" t="str">
        <v>K125</v>
      </c>
      <c r="O521" t="str">
        <v>M125</v>
      </c>
      <c r="P521" t="str">
        <v>M125</v>
      </c>
      <c r="Q521" t="str">
        <v>M125</v>
      </c>
      <c r="R521" t="str">
        <v>M125</v>
      </c>
      <c r="S521" t="str">
        <v>25/05/2026</v>
      </c>
      <c r="T521" t="str">
        <v>29/05/2026</v>
      </c>
      <c r="U521" t="str">
        <v>09/06/2026</v>
      </c>
      <c r="V521" t="str">
        <v>FLEXO 6/7</v>
      </c>
      <c r="W521" t="str">
        <v>09/06/2026</v>
      </c>
      <c r="X521" t="str">
        <v>09/06/2026</v>
      </c>
      <c r="Y521" t="str">
        <v>09/06/2026</v>
      </c>
      <c r="Z521">
        <v>3500</v>
      </c>
      <c r="AA521">
        <v>1332</v>
      </c>
      <c r="AB521">
        <v>90</v>
      </c>
      <c r="AC521">
        <v>3500</v>
      </c>
      <c r="AD521">
        <v>0</v>
      </c>
      <c r="AE521">
        <v>3070</v>
      </c>
      <c r="AF521">
        <v>3760</v>
      </c>
      <c r="AG521">
        <v>690</v>
      </c>
      <c r="AH521">
        <v>513.291</v>
      </c>
      <c r="AI521">
        <v>513.291</v>
      </c>
      <c r="AJ521">
        <v>0.513291</v>
      </c>
      <c r="AK521">
        <f>ROUND((AH521-AL521)/1000,6)</f>
      </c>
      <c r="AL521">
        <v>0</v>
      </c>
      <c r="AM521">
        <v>2810</v>
      </c>
      <c r="AN521">
        <v>690</v>
      </c>
      <c r="AO521" t="str">
        <v>SELESAI</v>
      </c>
    </row>
    <row r="522">
      <c r="A522">
        <v>521</v>
      </c>
      <c r="B522" t="str">
        <v>SLC/2605/00943</v>
      </c>
      <c r="C522" t="str">
        <v>SPS/2605/00943-B01</v>
      </c>
      <c r="D522" t="str">
        <v>25/05/2026</v>
      </c>
      <c r="E522" t="str">
        <v>BF0106</v>
      </c>
      <c r="F522" t="str">
        <v>KARTON FROZEN FISH</v>
      </c>
      <c r="G522" t="str">
        <v>TIGA LAUTAN BERLIAN, CV</v>
      </c>
      <c r="H522" t="str">
        <v>A1</v>
      </c>
      <c r="I522" t="str">
        <v>507x297x135</v>
      </c>
      <c r="J522">
        <v>3000</v>
      </c>
      <c r="K522" t="str">
        <v>BF</v>
      </c>
      <c r="L522" t="str">
        <v>K150 / M150 / K150</v>
      </c>
      <c r="M522" t="str">
        <v>BLUE 367 - GREEN 06 - VIOLET 76</v>
      </c>
      <c r="N522" t="str">
        <v>K150</v>
      </c>
      <c r="O522" t="str">
        <v>M150</v>
      </c>
      <c r="P522" t="str">
        <v/>
      </c>
      <c r="Q522" t="str">
        <v/>
      </c>
      <c r="R522" t="str">
        <v>K150</v>
      </c>
      <c r="S522" t="str">
        <v>25/05/2026</v>
      </c>
      <c r="T522" t="str">
        <v>03/06/2026</v>
      </c>
      <c r="U522" t="str">
        <v>06/06/2026</v>
      </c>
      <c r="V522" t="str">
        <v>FLEXO 6</v>
      </c>
      <c r="W522" t="str">
        <v>06/06/2026</v>
      </c>
      <c r="X522" t="str">
        <v>06/06/2026</v>
      </c>
      <c r="Y522" t="str">
        <v>06/06/2026</v>
      </c>
      <c r="Z522">
        <v>3000</v>
      </c>
      <c r="AA522">
        <v>620</v>
      </c>
      <c r="AB522">
        <v>50</v>
      </c>
      <c r="AC522">
        <v>3000</v>
      </c>
      <c r="AD522">
        <v>0</v>
      </c>
      <c r="AE522">
        <v>-180</v>
      </c>
      <c r="AF522">
        <v>3060</v>
      </c>
      <c r="AG522">
        <v>3240</v>
      </c>
      <c r="AH522">
        <v>1177.092</v>
      </c>
      <c r="AI522">
        <v>1177.092</v>
      </c>
      <c r="AJ522">
        <v>1.177092</v>
      </c>
      <c r="AK522">
        <f>ROUND((AH522-AL522)/1000,6)</f>
      </c>
      <c r="AL522">
        <v>0</v>
      </c>
      <c r="AM522">
        <v>0</v>
      </c>
      <c r="AN522">
        <v>3240</v>
      </c>
      <c r="AO522" t="str">
        <v>SELESAI</v>
      </c>
    </row>
    <row r="523">
      <c r="A523">
        <v>522</v>
      </c>
      <c r="B523" t="str">
        <v>SLC/2605/00942</v>
      </c>
      <c r="C523" t="str">
        <v>SPS/2605/00942-PB0101</v>
      </c>
      <c r="D523" t="str">
        <v>25/05/2026</v>
      </c>
      <c r="E523" t="str">
        <v>BE27584F</v>
      </c>
      <c r="F523" t="str">
        <v>BODY BOX WONCHICK SNI BROILER NEW</v>
      </c>
      <c r="G523" t="str">
        <v>WONOKOYO JAYA CORPORINDO, PT</v>
      </c>
      <c r="H523" t="str">
        <v>PART PANJANG</v>
      </c>
      <c r="I523" t="str">
        <v>650x490x180</v>
      </c>
      <c r="J523">
        <v>5000</v>
      </c>
      <c r="K523" t="str">
        <v>BF</v>
      </c>
      <c r="L523" t="str">
        <v>K200 / K150 / K200</v>
      </c>
      <c r="M523" t="str">
        <v>WHITE 01 - YELLOW 06 - BLUE 369</v>
      </c>
      <c r="N523" t="str">
        <v>K200</v>
      </c>
      <c r="O523" t="str">
        <v>K150</v>
      </c>
      <c r="P523" t="str">
        <v/>
      </c>
      <c r="Q523" t="str">
        <v/>
      </c>
      <c r="R523" t="str">
        <v>K200</v>
      </c>
      <c r="S523" t="str">
        <v>25/05/2026</v>
      </c>
      <c r="T523" t="str">
        <v>02/06/2026</v>
      </c>
      <c r="U523" t="str">
        <v>04/06/2026</v>
      </c>
      <c r="V523" t="str">
        <v/>
      </c>
      <c r="W523" t="str">
        <v>04/06/2026</v>
      </c>
      <c r="X523" t="str">
        <v>04/06/2026</v>
      </c>
      <c r="Y523" t="str">
        <v>04/06/2026</v>
      </c>
      <c r="Z523">
        <v>0</v>
      </c>
      <c r="AA523">
        <v>0</v>
      </c>
      <c r="AB523">
        <v>0</v>
      </c>
      <c r="AC523">
        <v>5000</v>
      </c>
      <c r="AD523">
        <v>0</v>
      </c>
      <c r="AE523">
        <v>0</v>
      </c>
      <c r="AF523">
        <v>5000</v>
      </c>
      <c r="AG523">
        <v>5000</v>
      </c>
      <c r="AH523">
        <v>696.5</v>
      </c>
      <c r="AI523">
        <v>696.5</v>
      </c>
      <c r="AJ523">
        <v>0.6965</v>
      </c>
      <c r="AK523">
        <f>ROUND((AH523-AL523)/1000,6)</f>
      </c>
      <c r="AL523">
        <v>0</v>
      </c>
      <c r="AM523">
        <v>0</v>
      </c>
      <c r="AN523">
        <v>5000</v>
      </c>
      <c r="AO523" t="str">
        <v>SELESAI</v>
      </c>
    </row>
    <row r="524">
      <c r="A524">
        <v>523</v>
      </c>
      <c r="B524" t="str">
        <v>SLC/2605/00942</v>
      </c>
      <c r="C524" t="str">
        <v>SPS/2605/00942-TB01</v>
      </c>
      <c r="D524" t="str">
        <v>25/05/2026</v>
      </c>
      <c r="E524" t="str">
        <v>BE27584F</v>
      </c>
      <c r="F524" t="str">
        <v>BODY BOX WONCHICK SNI BROILER NEW</v>
      </c>
      <c r="G524" t="str">
        <v>WONOKOYO JAYA CORPORINDO, PT</v>
      </c>
      <c r="H524" t="str">
        <v>DC</v>
      </c>
      <c r="I524" t="str">
        <v>650x490x180</v>
      </c>
      <c r="J524">
        <v>5000</v>
      </c>
      <c r="K524" t="str">
        <v>BF</v>
      </c>
      <c r="L524" t="str">
        <v>K200 / K150 / K200</v>
      </c>
      <c r="M524" t="str">
        <v>WHITE 01 - YELLOW 06 - BLUE 369</v>
      </c>
      <c r="N524" t="str">
        <v>K200</v>
      </c>
      <c r="O524" t="str">
        <v>K150</v>
      </c>
      <c r="P524" t="str">
        <v/>
      </c>
      <c r="Q524" t="str">
        <v/>
      </c>
      <c r="R524" t="str">
        <v>K200</v>
      </c>
      <c r="S524" t="str">
        <v>25/05/2026</v>
      </c>
      <c r="T524" t="str">
        <v>02/06/2026</v>
      </c>
      <c r="U524" t="str">
        <v>04/06/2026</v>
      </c>
      <c r="V524" t="str">
        <v>FLEXO 2</v>
      </c>
      <c r="W524" t="str">
        <v>04/06/2026</v>
      </c>
      <c r="X524" t="str">
        <v>04/06/2026</v>
      </c>
      <c r="Y524" t="str">
        <v>04/06/2026</v>
      </c>
      <c r="Z524">
        <v>5000</v>
      </c>
      <c r="AA524">
        <v>2568</v>
      </c>
      <c r="AB524">
        <v>40</v>
      </c>
      <c r="AC524">
        <v>5000</v>
      </c>
      <c r="AD524">
        <v>0</v>
      </c>
      <c r="AE524">
        <v>-50</v>
      </c>
      <c r="AF524">
        <v>4950</v>
      </c>
      <c r="AG524">
        <v>5000</v>
      </c>
      <c r="AH524">
        <v>2613.95</v>
      </c>
      <c r="AI524">
        <v>2613.95</v>
      </c>
      <c r="AJ524">
        <v>2.61395</v>
      </c>
      <c r="AK524">
        <f>ROUND((AH524-AL524)/1000,6)</f>
      </c>
      <c r="AL524">
        <v>0</v>
      </c>
      <c r="AM524">
        <v>0</v>
      </c>
      <c r="AN524">
        <v>5000</v>
      </c>
      <c r="AO524" t="str">
        <v>SELESAI</v>
      </c>
    </row>
    <row r="525">
      <c r="A525">
        <v>524</v>
      </c>
      <c r="B525" t="str">
        <v>SLC/2605/00942</v>
      </c>
      <c r="C525" t="str">
        <v>SPS/2605/00942-PB0201</v>
      </c>
      <c r="D525" t="str">
        <v>25/05/2026</v>
      </c>
      <c r="E525" t="str">
        <v>BE27584F</v>
      </c>
      <c r="F525" t="str">
        <v>BODY BOX WONCHICK SNI BROILER NEW</v>
      </c>
      <c r="G525" t="str">
        <v>WONOKOYO JAYA CORPORINDO, PT</v>
      </c>
      <c r="H525" t="str">
        <v>PART PENDEK</v>
      </c>
      <c r="I525" t="str">
        <v>650x490x180</v>
      </c>
      <c r="J525">
        <v>5000</v>
      </c>
      <c r="K525" t="str">
        <v>BF</v>
      </c>
      <c r="L525" t="str">
        <v>K200 / K150 / K200</v>
      </c>
      <c r="M525" t="str">
        <v>WHITE 01 - YELLOW 06 - BLUE 369</v>
      </c>
      <c r="N525" t="str">
        <v>K200</v>
      </c>
      <c r="O525" t="str">
        <v>K150</v>
      </c>
      <c r="P525" t="str">
        <v/>
      </c>
      <c r="Q525" t="str">
        <v/>
      </c>
      <c r="R525" t="str">
        <v>K200</v>
      </c>
      <c r="S525" t="str">
        <v>25/05/2026</v>
      </c>
      <c r="T525" t="str">
        <v>02/06/2026</v>
      </c>
      <c r="U525" t="str">
        <v>04/06/2026</v>
      </c>
      <c r="V525" t="str">
        <v/>
      </c>
      <c r="W525" t="str">
        <v>04/06/2026</v>
      </c>
      <c r="X525" t="str">
        <v>04/06/2026</v>
      </c>
      <c r="Y525" t="str">
        <v>04/06/2026</v>
      </c>
      <c r="Z525">
        <v>0</v>
      </c>
      <c r="AA525">
        <v>0</v>
      </c>
      <c r="AB525">
        <v>0</v>
      </c>
      <c r="AC525">
        <v>5000</v>
      </c>
      <c r="AD525">
        <v>0</v>
      </c>
      <c r="AE525">
        <v>0</v>
      </c>
      <c r="AF525">
        <v>5000</v>
      </c>
      <c r="AG525">
        <v>5000</v>
      </c>
      <c r="AH525">
        <v>534.4</v>
      </c>
      <c r="AI525">
        <v>534.4</v>
      </c>
      <c r="AJ525">
        <v>0.5344</v>
      </c>
      <c r="AK525">
        <f>ROUND((AH525-AL525)/1000,6)</f>
      </c>
      <c r="AL525">
        <v>0</v>
      </c>
      <c r="AM525">
        <v>0</v>
      </c>
      <c r="AN525">
        <v>5000</v>
      </c>
      <c r="AO525" t="str">
        <v>SELESAI</v>
      </c>
    </row>
    <row r="526">
      <c r="A526">
        <v>525</v>
      </c>
      <c r="B526" t="str">
        <v>SLC/2605/00941</v>
      </c>
      <c r="C526" t="str">
        <v>SPS/2605/00941-TT01</v>
      </c>
      <c r="D526" t="str">
        <v>25/05/2026</v>
      </c>
      <c r="E526" t="str">
        <v>BE27581F2</v>
      </c>
      <c r="F526" t="str">
        <v>TUTUP BOX WONCHICK VACCINATED PREMIUM SNI</v>
      </c>
      <c r="G526" t="str">
        <v>WONOKOYO JAYA CORPORINDO, PT</v>
      </c>
      <c r="H526" t="str">
        <v>DC</v>
      </c>
      <c r="I526" t="str">
        <v>609x456x35</v>
      </c>
      <c r="J526">
        <v>5000</v>
      </c>
      <c r="K526" t="str">
        <v>BF</v>
      </c>
      <c r="L526" t="str">
        <v>W200 / M125 / K150</v>
      </c>
      <c r="M526" t="str">
        <v>YELLOW 97 - BLUE 352 - RED 31</v>
      </c>
      <c r="N526" t="str">
        <v>W200</v>
      </c>
      <c r="O526" t="str">
        <v>M125</v>
      </c>
      <c r="P526" t="str">
        <v/>
      </c>
      <c r="Q526" t="str">
        <v/>
      </c>
      <c r="R526" t="str">
        <v>K150</v>
      </c>
      <c r="S526" t="str">
        <v>25/05/2026</v>
      </c>
      <c r="T526" t="str">
        <v>02/06/2026</v>
      </c>
      <c r="U526" t="str">
        <v>04/06/2026</v>
      </c>
      <c r="V526" t="str">
        <v>FLEXO 6/7</v>
      </c>
      <c r="W526" t="str">
        <v>04/06/2026</v>
      </c>
      <c r="X526" t="str">
        <v>04/06/2026</v>
      </c>
      <c r="Y526" t="str">
        <v>04/06/2026</v>
      </c>
      <c r="Z526">
        <v>5000</v>
      </c>
      <c r="AA526">
        <v>638</v>
      </c>
      <c r="AB526">
        <v>164</v>
      </c>
      <c r="AC526">
        <v>5000</v>
      </c>
      <c r="AD526">
        <v>0</v>
      </c>
      <c r="AE526">
        <v>0</v>
      </c>
      <c r="AF526">
        <v>5000</v>
      </c>
      <c r="AG526">
        <v>5000</v>
      </c>
      <c r="AH526">
        <v>917.85</v>
      </c>
      <c r="AI526">
        <v>917.85</v>
      </c>
      <c r="AJ526">
        <v>0.91785</v>
      </c>
      <c r="AK526">
        <f>ROUND((AH526-AL526)/1000,6)</f>
      </c>
      <c r="AL526">
        <v>0</v>
      </c>
      <c r="AM526">
        <v>0</v>
      </c>
      <c r="AN526">
        <v>5000</v>
      </c>
      <c r="AO526" t="str">
        <v>SELESAI</v>
      </c>
    </row>
    <row r="527">
      <c r="A527">
        <v>526</v>
      </c>
      <c r="B527" t="str">
        <v>SLC/2605/00941</v>
      </c>
      <c r="C527" t="str">
        <v>SPS/2605/00941-PT0101</v>
      </c>
      <c r="D527" t="str">
        <v>25/05/2026</v>
      </c>
      <c r="E527" t="str">
        <v>BE27581F2</v>
      </c>
      <c r="F527" t="str">
        <v>TUTUP BOX WONCHICK VACCINATED PREMIUM SNI</v>
      </c>
      <c r="G527" t="str">
        <v>WONOKOYO JAYA CORPORINDO, PT</v>
      </c>
      <c r="H527" t="str">
        <v>LYR SINGLE FACE</v>
      </c>
      <c r="I527" t="str">
        <v>609x456x35</v>
      </c>
      <c r="J527">
        <v>5000</v>
      </c>
      <c r="K527" t="str">
        <v>EF</v>
      </c>
      <c r="L527" t="str">
        <v>W200 / M125 / K150</v>
      </c>
      <c r="M527" t="str">
        <v>YELLOW 97 - BLUE 352 - RED 31</v>
      </c>
      <c r="N527" t="str">
        <v>W200</v>
      </c>
      <c r="O527" t="str">
        <v>M125</v>
      </c>
      <c r="P527" t="str">
        <v/>
      </c>
      <c r="Q527" t="str">
        <v/>
      </c>
      <c r="R527" t="str">
        <v>K150</v>
      </c>
      <c r="S527" t="str">
        <v>25/05/2026</v>
      </c>
      <c r="T527" t="str">
        <v>02/06/2026</v>
      </c>
      <c r="U527" t="str">
        <v>04/06/2026</v>
      </c>
      <c r="V527" t="str">
        <v/>
      </c>
      <c r="W527" t="str">
        <v>04/06/2026</v>
      </c>
      <c r="X527" t="str">
        <v>04/06/2026</v>
      </c>
      <c r="Y527" t="str">
        <v>04/06/2026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-5000</v>
      </c>
      <c r="AF527">
        <v>0</v>
      </c>
      <c r="AG527">
        <v>5000</v>
      </c>
      <c r="AH527">
        <v>418.25</v>
      </c>
      <c r="AI527">
        <v>418.25</v>
      </c>
      <c r="AJ527">
        <v>0.41825</v>
      </c>
      <c r="AK527">
        <f>ROUND((AH527-AL527)/1000,6)</f>
      </c>
      <c r="AL527">
        <v>0</v>
      </c>
      <c r="AM527">
        <v>0</v>
      </c>
      <c r="AN527">
        <v>5000</v>
      </c>
      <c r="AO527" t="str">
        <v>SELESAI</v>
      </c>
    </row>
    <row r="528">
      <c r="A528">
        <v>527</v>
      </c>
      <c r="B528" t="str">
        <v>SLC/2605/00940</v>
      </c>
      <c r="C528" t="str">
        <v>SPS/2605/00940-B01</v>
      </c>
      <c r="D528" t="str">
        <v>25/05/2026</v>
      </c>
      <c r="E528" t="str">
        <v>M004-2600100-A1</v>
      </c>
      <c r="F528" t="str">
        <v>INNER BOX MINIFAN 3 IN 1 DONAL DUCK JAVOTEC</v>
      </c>
      <c r="G528" t="str">
        <v>MERIBU SUMBER REJEKI,PT</v>
      </c>
      <c r="H528" t="str">
        <v>A1</v>
      </c>
      <c r="I528" t="str">
        <v>240x150x340</v>
      </c>
      <c r="J528">
        <v>12000</v>
      </c>
      <c r="K528" t="str">
        <v>BF</v>
      </c>
      <c r="L528" t="str">
        <v>K150 / M125 / K125</v>
      </c>
      <c r="M528" t="str">
        <v>YELLOW 176 - BLUE 557 - BLACK 01</v>
      </c>
      <c r="N528" t="str">
        <v>K150</v>
      </c>
      <c r="O528" t="str">
        <v>M125</v>
      </c>
      <c r="P528" t="str">
        <v/>
      </c>
      <c r="Q528" t="str">
        <v/>
      </c>
      <c r="R528" t="str">
        <v>K125</v>
      </c>
      <c r="S528" t="str">
        <v>25/05/2026</v>
      </c>
      <c r="T528" t="str">
        <v>29/05/2026</v>
      </c>
      <c r="U528" t="str">
        <v>13/06/2026</v>
      </c>
      <c r="V528" t="str">
        <v>FLEXO 4/5</v>
      </c>
      <c r="W528" t="str">
        <v>13/06/2026</v>
      </c>
      <c r="X528" t="str">
        <v>13/06/2026</v>
      </c>
      <c r="Y528" t="str">
        <v>13/06/2026</v>
      </c>
      <c r="Z528">
        <v>12000</v>
      </c>
      <c r="AA528">
        <v>4222</v>
      </c>
      <c r="AB528">
        <v>165</v>
      </c>
      <c r="AC528">
        <v>12000</v>
      </c>
      <c r="AD528">
        <v>0</v>
      </c>
      <c r="AE528">
        <v>0</v>
      </c>
      <c r="AF528">
        <v>11860</v>
      </c>
      <c r="AG528">
        <v>11860</v>
      </c>
      <c r="AH528">
        <v>2139.4254</v>
      </c>
      <c r="AI528">
        <v>2139.4254</v>
      </c>
      <c r="AJ528">
        <v>2.139425</v>
      </c>
      <c r="AK528">
        <f>ROUND((AH528-AL528)/1000,6)</f>
      </c>
      <c r="AL528">
        <v>0</v>
      </c>
      <c r="AM528">
        <v>140</v>
      </c>
      <c r="AN528">
        <v>11860</v>
      </c>
      <c r="AO528" t="str">
        <v>SELESAI</v>
      </c>
    </row>
    <row r="529">
      <c r="A529">
        <v>528</v>
      </c>
      <c r="B529" t="str">
        <v>SLC/2605/00939</v>
      </c>
      <c r="C529" t="str">
        <v>SPS/2605/00939-B01</v>
      </c>
      <c r="D529" t="str">
        <v>25/05/2026</v>
      </c>
      <c r="E529" t="str">
        <v>M004-2600200-A1</v>
      </c>
      <c r="F529" t="str">
        <v>INNER BOX MINIFAN 3 IN 1 MINION JAVOTEC</v>
      </c>
      <c r="G529" t="str">
        <v>MERIBU SUMBER REJEKI,PT</v>
      </c>
      <c r="H529" t="str">
        <v>A1</v>
      </c>
      <c r="I529" t="str">
        <v>260x180x280</v>
      </c>
      <c r="J529">
        <v>12000</v>
      </c>
      <c r="K529" t="str">
        <v>BF</v>
      </c>
      <c r="L529" t="str">
        <v>K150 / M125 / K125</v>
      </c>
      <c r="M529" t="str">
        <v>YELLOW 176 - BLUE 557 - BLACK 01</v>
      </c>
      <c r="N529" t="str">
        <v>K150</v>
      </c>
      <c r="O529" t="str">
        <v>M125</v>
      </c>
      <c r="P529" t="str">
        <v/>
      </c>
      <c r="Q529" t="str">
        <v/>
      </c>
      <c r="R529" t="str">
        <v>K125</v>
      </c>
      <c r="S529" t="str">
        <v>25/05/2026</v>
      </c>
      <c r="T529" t="str">
        <v>29/05/2026</v>
      </c>
      <c r="U529" t="str">
        <v>03/06/2026</v>
      </c>
      <c r="V529" t="str">
        <v>FLEXO 4/5</v>
      </c>
      <c r="W529" t="str">
        <v>03/06/2026</v>
      </c>
      <c r="X529" t="str">
        <v>03/06/2026</v>
      </c>
      <c r="Y529" t="str">
        <v>03/06/2026</v>
      </c>
      <c r="Z529">
        <v>12000</v>
      </c>
      <c r="AA529">
        <v>2546</v>
      </c>
      <c r="AB529">
        <v>100</v>
      </c>
      <c r="AC529">
        <v>12000</v>
      </c>
      <c r="AD529">
        <v>0</v>
      </c>
      <c r="AE529">
        <v>0</v>
      </c>
      <c r="AF529">
        <v>12600</v>
      </c>
      <c r="AG529">
        <v>12600</v>
      </c>
      <c r="AH529">
        <v>2398.41</v>
      </c>
      <c r="AI529">
        <v>2398.41</v>
      </c>
      <c r="AJ529">
        <v>2.39841</v>
      </c>
      <c r="AK529">
        <f>ROUND((AH529-AL529)/1000,6)</f>
      </c>
      <c r="AL529">
        <v>0</v>
      </c>
      <c r="AM529">
        <v>0</v>
      </c>
      <c r="AN529">
        <v>12600</v>
      </c>
      <c r="AO529" t="str">
        <v>SELESAI</v>
      </c>
    </row>
    <row r="530">
      <c r="A530">
        <v>529</v>
      </c>
      <c r="B530" t="str">
        <v>SLC/2605/00938</v>
      </c>
      <c r="C530" t="str">
        <v>SPS/2605/00938-B01</v>
      </c>
      <c r="D530" t="str">
        <v>25/05/2026</v>
      </c>
      <c r="E530" t="str">
        <v>BF0114</v>
      </c>
      <c r="F530" t="str">
        <v>BOX VP I PRINT (A) NEW DESIGN</v>
      </c>
      <c r="G530" t="str">
        <v>LUMINA PACKAGING, PT</v>
      </c>
      <c r="H530" t="str">
        <v>A1</v>
      </c>
      <c r="I530" t="str">
        <v>340x340x260</v>
      </c>
      <c r="J530">
        <v>2500</v>
      </c>
      <c r="K530" t="str">
        <v>BCF</v>
      </c>
      <c r="L530" t="str">
        <v>K150 / M125 / M125 / M125 / M125</v>
      </c>
      <c r="M530" t="str">
        <v>YELLOW 124 - BLUE 385 - BLUE 386</v>
      </c>
      <c r="N530" t="str">
        <v>K150</v>
      </c>
      <c r="O530" t="str">
        <v>M125</v>
      </c>
      <c r="P530" t="str">
        <v>M125</v>
      </c>
      <c r="Q530" t="str">
        <v>M125</v>
      </c>
      <c r="R530" t="str">
        <v>M125</v>
      </c>
      <c r="S530" t="str">
        <v>25/05/2026</v>
      </c>
      <c r="T530" t="str">
        <v>06/06/2026</v>
      </c>
      <c r="U530" t="str">
        <v>06/06/2026</v>
      </c>
      <c r="V530" t="str">
        <v>FLEXO 8</v>
      </c>
      <c r="W530" t="str">
        <v>06/06/2026</v>
      </c>
      <c r="X530" t="str">
        <v>08/06/2026</v>
      </c>
      <c r="Y530" t="str">
        <v>08/06/2026</v>
      </c>
      <c r="Z530">
        <v>2500</v>
      </c>
      <c r="AA530">
        <v>900</v>
      </c>
      <c r="AB530">
        <v>75</v>
      </c>
      <c r="AC530">
        <v>2500</v>
      </c>
      <c r="AD530">
        <v>0</v>
      </c>
      <c r="AE530">
        <v>0</v>
      </c>
      <c r="AF530">
        <v>2500</v>
      </c>
      <c r="AG530">
        <v>2500</v>
      </c>
      <c r="AH530">
        <v>1656.925</v>
      </c>
      <c r="AI530">
        <v>1656.925</v>
      </c>
      <c r="AJ530">
        <v>1.656925</v>
      </c>
      <c r="AK530">
        <f>ROUND((AH530-AL530)/1000,6)</f>
      </c>
      <c r="AL530">
        <v>0</v>
      </c>
      <c r="AM530">
        <v>0</v>
      </c>
      <c r="AN530">
        <v>2500</v>
      </c>
      <c r="AO530" t="str">
        <v>SELESAI</v>
      </c>
    </row>
    <row r="531">
      <c r="A531">
        <v>530</v>
      </c>
      <c r="B531" t="str">
        <v>SLC/2605/00738</v>
      </c>
      <c r="C531" t="str">
        <v>SPS/2605/00738-B01</v>
      </c>
      <c r="D531" t="str">
        <v>25/05/2026</v>
      </c>
      <c r="E531" t="str">
        <v>S004-2604500-A1</v>
      </c>
      <c r="F531" t="str">
        <v>DUS LEANET POTATO BBQ CBP 2000 LOKAL 60 PCS KTN/NEW-LNT-PTT/L/60/00</v>
      </c>
      <c r="G531" t="str">
        <v>SIANTAR TOP TBK, PT</v>
      </c>
      <c r="H531" t="str">
        <v>A1</v>
      </c>
      <c r="I531" t="str">
        <v>500x260x410</v>
      </c>
      <c r="J531">
        <v>10000</v>
      </c>
      <c r="K531" t="str">
        <v>BF</v>
      </c>
      <c r="L531" t="str">
        <v>M110 / M110 / M110</v>
      </c>
      <c r="M531" t="str">
        <v>RED 376 - BLUE 585 - BLACK 02</v>
      </c>
      <c r="N531" t="str">
        <v>M110</v>
      </c>
      <c r="O531" t="str">
        <v>M110</v>
      </c>
      <c r="P531" t="str">
        <v/>
      </c>
      <c r="Q531" t="str">
        <v/>
      </c>
      <c r="R531" t="str">
        <v>M110</v>
      </c>
      <c r="S531" t="str">
        <v>25/05/2026</v>
      </c>
      <c r="T531" t="str">
        <v>29/05/2026</v>
      </c>
      <c r="U531" t="str">
        <v>03/06/2026</v>
      </c>
      <c r="V531" t="str">
        <v>FLEXO 8</v>
      </c>
      <c r="W531" t="str">
        <v>03/06/2026</v>
      </c>
      <c r="X531" t="str">
        <v>11/06/2026</v>
      </c>
      <c r="Y531" t="str">
        <v>11/06/2026</v>
      </c>
      <c r="Z531">
        <v>10000</v>
      </c>
      <c r="AA531">
        <v>3560</v>
      </c>
      <c r="AB531">
        <v>300</v>
      </c>
      <c r="AC531">
        <v>10000</v>
      </c>
      <c r="AD531">
        <v>0</v>
      </c>
      <c r="AE531">
        <v>5540</v>
      </c>
      <c r="AF531">
        <v>6180</v>
      </c>
      <c r="AG531">
        <v>1580</v>
      </c>
      <c r="AH531">
        <v>615.2678</v>
      </c>
      <c r="AI531">
        <v>615.2678</v>
      </c>
      <c r="AJ531">
        <v>0.249222</v>
      </c>
      <c r="AK531">
        <f>ROUND((AH531-AL531)/1000,6)</f>
      </c>
      <c r="AL531">
        <v>366.0454</v>
      </c>
      <c r="AM531">
        <v>8420</v>
      </c>
      <c r="AN531">
        <v>640</v>
      </c>
      <c r="AO531" t="str">
        <v>SELESAI</v>
      </c>
    </row>
    <row r="532">
      <c r="A532">
        <v>531</v>
      </c>
      <c r="B532" t="str">
        <v>SLC/2605/00937</v>
      </c>
      <c r="C532" t="str">
        <v>SPS/2605/00937-B01</v>
      </c>
      <c r="D532" t="str">
        <v>22/05/2026</v>
      </c>
      <c r="E532" t="str">
        <v>0026298</v>
      </c>
      <c r="F532" t="str">
        <v>CARTON 529 X 409 X 167 MM</v>
      </c>
      <c r="G532" t="str">
        <v>AKHMAD YUSUF AFANDI</v>
      </c>
      <c r="H532" t="str">
        <v>A1</v>
      </c>
      <c r="I532" t="str">
        <v>529x409x167</v>
      </c>
      <c r="J532">
        <v>3000</v>
      </c>
      <c r="K532" t="str">
        <v>BF</v>
      </c>
      <c r="L532" t="str">
        <v>K110 / M110 / K110</v>
      </c>
      <c r="M532" t="str">
        <v>BLACK 01</v>
      </c>
      <c r="N532" t="str">
        <v>K110</v>
      </c>
      <c r="O532" t="str">
        <v>M110</v>
      </c>
      <c r="P532" t="str">
        <v/>
      </c>
      <c r="Q532" t="str">
        <v/>
      </c>
      <c r="R532" t="str">
        <v>K110</v>
      </c>
      <c r="S532" t="str">
        <v>23/05/2026</v>
      </c>
      <c r="T532" t="str">
        <v>29/05/2026</v>
      </c>
      <c r="U532" t="str">
        <v>03/06/2026</v>
      </c>
      <c r="V532" t="str">
        <v>FLEXO 6</v>
      </c>
      <c r="W532" t="str">
        <v>03/06/2026</v>
      </c>
      <c r="X532" t="str">
        <v>03/06/2026</v>
      </c>
      <c r="Y532" t="str">
        <v>03/06/2026</v>
      </c>
      <c r="Z532">
        <v>3000</v>
      </c>
      <c r="AA532">
        <v>797</v>
      </c>
      <c r="AB532">
        <v>120</v>
      </c>
      <c r="AC532">
        <v>3000</v>
      </c>
      <c r="AD532">
        <v>0</v>
      </c>
      <c r="AE532">
        <v>0</v>
      </c>
      <c r="AF532">
        <v>3080</v>
      </c>
      <c r="AG532">
        <v>3080</v>
      </c>
      <c r="AH532">
        <v>1267.6048</v>
      </c>
      <c r="AI532">
        <v>1267.6048</v>
      </c>
      <c r="AJ532">
        <v>1.267604</v>
      </c>
      <c r="AK532">
        <f>ROUND((AH532-AL532)/1000,6)</f>
      </c>
      <c r="AL532">
        <v>0</v>
      </c>
      <c r="AM532">
        <v>0</v>
      </c>
      <c r="AN532">
        <v>3080</v>
      </c>
      <c r="AO532" t="str">
        <v>SELESAI</v>
      </c>
    </row>
    <row r="533">
      <c r="A533">
        <v>532</v>
      </c>
      <c r="B533" t="str">
        <v>SLC/2605/00936</v>
      </c>
      <c r="C533" t="str">
        <v>SPS/2605/00936-B01</v>
      </c>
      <c r="D533" t="str">
        <v>22/05/2026</v>
      </c>
      <c r="E533" t="str">
        <v>BE28648</v>
      </c>
      <c r="F533" t="str">
        <v>KARTON BARADA &amp; SENDANG BARU FILTER 20</v>
      </c>
      <c r="G533" t="str">
        <v>CAKRA MAS JAYA, CV</v>
      </c>
      <c r="H533" t="str">
        <v>A1</v>
      </c>
      <c r="I533" t="str">
        <v>584x384x468</v>
      </c>
      <c r="J533">
        <v>1500</v>
      </c>
      <c r="K533" t="str">
        <v>BCF</v>
      </c>
      <c r="L533" t="str">
        <v>K150 / M125 / M125 / M125 / K125</v>
      </c>
      <c r="M533" t="str">
        <v>BLUE 273 - RED 01</v>
      </c>
      <c r="N533" t="str">
        <v>K150</v>
      </c>
      <c r="O533" t="str">
        <v>M125</v>
      </c>
      <c r="P533" t="str">
        <v>M125</v>
      </c>
      <c r="Q533" t="str">
        <v>M125</v>
      </c>
      <c r="R533" t="str">
        <v>K125</v>
      </c>
      <c r="S533" t="str">
        <v>23/05/2026</v>
      </c>
      <c r="T533" t="str">
        <v>28/05/2026</v>
      </c>
      <c r="U533" t="str">
        <v>08/06/2026</v>
      </c>
      <c r="V533" t="str">
        <v>FLEXO 2/6/7</v>
      </c>
      <c r="W533" t="str">
        <v>08/06/2026</v>
      </c>
      <c r="X533" t="str">
        <v>08/06/2026</v>
      </c>
      <c r="Y533" t="str">
        <v>08/06/2026</v>
      </c>
      <c r="Z533">
        <v>1500</v>
      </c>
      <c r="AA533">
        <v>807</v>
      </c>
      <c r="AB533">
        <v>170</v>
      </c>
      <c r="AC533">
        <v>1500</v>
      </c>
      <c r="AD533">
        <v>0</v>
      </c>
      <c r="AE533">
        <v>0</v>
      </c>
      <c r="AF533">
        <v>1340</v>
      </c>
      <c r="AG533">
        <v>1340</v>
      </c>
      <c r="AH533">
        <v>1755.5474</v>
      </c>
      <c r="AI533">
        <v>1755.5474</v>
      </c>
      <c r="AJ533">
        <v>1.755547</v>
      </c>
      <c r="AK533">
        <f>ROUND((AH533-AL533)/1000,6)</f>
      </c>
      <c r="AL533">
        <v>0</v>
      </c>
      <c r="AM533">
        <v>160</v>
      </c>
      <c r="AN533">
        <v>1340</v>
      </c>
      <c r="AO533" t="str">
        <v>SELESAI</v>
      </c>
    </row>
    <row r="534">
      <c r="A534">
        <v>533</v>
      </c>
      <c r="B534" t="str">
        <v>SLC/2605/00935</v>
      </c>
      <c r="C534" t="str">
        <v>SPS/2605/00935-B01</v>
      </c>
      <c r="D534" t="str">
        <v>22/05/2026</v>
      </c>
      <c r="E534" t="str">
        <v>BF0137</v>
      </c>
      <c r="F534" t="str">
        <v>KAB 3009</v>
      </c>
      <c r="G534" t="str">
        <v>GOLDEN SUNKIST PLASTINDO, CV</v>
      </c>
      <c r="H534" t="str">
        <v>A1</v>
      </c>
      <c r="I534" t="str">
        <v>485x380x548</v>
      </c>
      <c r="J534">
        <v>1000</v>
      </c>
      <c r="K534" t="str">
        <v>BCF</v>
      </c>
      <c r="L534" t="str">
        <v>K150 / M125 / M125 / M125 / K150</v>
      </c>
      <c r="M534" t="str">
        <v>RED 01 - BLACK 01</v>
      </c>
      <c r="N534" t="str">
        <v>K150</v>
      </c>
      <c r="O534" t="str">
        <v>M125</v>
      </c>
      <c r="P534" t="str">
        <v>M125</v>
      </c>
      <c r="Q534" t="str">
        <v>M125</v>
      </c>
      <c r="R534" t="str">
        <v>K150</v>
      </c>
      <c r="S534" t="str">
        <v>23/05/2026</v>
      </c>
      <c r="T534" t="str">
        <v>28/05/2026</v>
      </c>
      <c r="U534" t="str">
        <v>05/06/2026</v>
      </c>
      <c r="V534" t="str">
        <v>FLEXO 6</v>
      </c>
      <c r="W534" t="str">
        <v>05/06/2026</v>
      </c>
      <c r="X534" t="str">
        <v>05/06/2026</v>
      </c>
      <c r="Y534" t="str">
        <v>05/06/2026</v>
      </c>
      <c r="Z534">
        <v>1000</v>
      </c>
      <c r="AA534">
        <v>581</v>
      </c>
      <c r="AB534">
        <v>48</v>
      </c>
      <c r="AC534">
        <v>1000</v>
      </c>
      <c r="AD534">
        <v>0</v>
      </c>
      <c r="AE534">
        <v>0</v>
      </c>
      <c r="AF534">
        <v>1100</v>
      </c>
      <c r="AG534">
        <v>1100</v>
      </c>
      <c r="AH534">
        <v>1451.098</v>
      </c>
      <c r="AI534">
        <v>1451.098</v>
      </c>
      <c r="AJ534">
        <v>1.451098</v>
      </c>
      <c r="AK534">
        <f>ROUND((AH534-AL534)/1000,6)</f>
      </c>
      <c r="AL534">
        <v>0</v>
      </c>
      <c r="AM534">
        <v>0</v>
      </c>
      <c r="AN534">
        <v>1100</v>
      </c>
      <c r="AO534" t="str">
        <v>SELESAI</v>
      </c>
    </row>
    <row r="535">
      <c r="A535">
        <v>534</v>
      </c>
      <c r="B535" t="str">
        <v>SLC/2605/00935</v>
      </c>
      <c r="C535" t="str">
        <v>SPS/2605/00935-P0101</v>
      </c>
      <c r="D535" t="str">
        <v>22/05/2026</v>
      </c>
      <c r="E535" t="str">
        <v>PBF0137</v>
      </c>
      <c r="F535" t="str">
        <v>KAB 3009</v>
      </c>
      <c r="G535" t="str">
        <v>GOLDEN SUNKIST PLASTINDO, CV</v>
      </c>
      <c r="H535" t="str">
        <v>LY</v>
      </c>
      <c r="I535" t="str">
        <v>485x380x548</v>
      </c>
      <c r="J535">
        <v>1000</v>
      </c>
      <c r="K535" t="str">
        <v>BF</v>
      </c>
      <c r="L535" t="str">
        <v>K150 / M125 / M125 / M125 / K150</v>
      </c>
      <c r="M535" t="str">
        <v>RED 01 - BLACK 01</v>
      </c>
      <c r="N535" t="str">
        <v>K150</v>
      </c>
      <c r="O535" t="str">
        <v>M125</v>
      </c>
      <c r="P535" t="str">
        <v>M125</v>
      </c>
      <c r="Q535" t="str">
        <v>M125</v>
      </c>
      <c r="R535" t="str">
        <v>K150</v>
      </c>
      <c r="S535" t="str">
        <v>23/05/2026</v>
      </c>
      <c r="T535" t="str">
        <v>28/05/2026</v>
      </c>
      <c r="U535" t="str">
        <v>05/06/2026</v>
      </c>
      <c r="V535" t="str">
        <v/>
      </c>
      <c r="W535" t="str">
        <v>05/06/2026</v>
      </c>
      <c r="X535" t="str">
        <v>05/06/2026</v>
      </c>
      <c r="Y535" t="str">
        <v>05/06/2026</v>
      </c>
      <c r="Z535">
        <v>0</v>
      </c>
      <c r="AA535">
        <v>0</v>
      </c>
      <c r="AB535">
        <v>0</v>
      </c>
      <c r="AC535">
        <v>1000</v>
      </c>
      <c r="AD535">
        <v>0</v>
      </c>
      <c r="AE535">
        <v>0</v>
      </c>
      <c r="AF535">
        <v>1100</v>
      </c>
      <c r="AG535">
        <v>1100</v>
      </c>
      <c r="AH535">
        <v>83.16</v>
      </c>
      <c r="AI535">
        <v>83.16</v>
      </c>
      <c r="AJ535">
        <v>0.08316</v>
      </c>
      <c r="AK535">
        <f>ROUND((AH535-AL535)/1000,6)</f>
      </c>
      <c r="AL535">
        <v>0</v>
      </c>
      <c r="AM535">
        <v>0</v>
      </c>
      <c r="AN535">
        <v>1100</v>
      </c>
      <c r="AO535" t="str">
        <v>SELESAI</v>
      </c>
    </row>
    <row r="536">
      <c r="A536">
        <v>535</v>
      </c>
      <c r="B536" t="str">
        <v>SLC/2605/00934</v>
      </c>
      <c r="C536" t="str">
        <v>SPS/2605/00934-B01</v>
      </c>
      <c r="D536" t="str">
        <v>22/05/2026</v>
      </c>
      <c r="E536" t="str">
        <v>0025430</v>
      </c>
      <c r="F536" t="str">
        <v>SARANG TAWON ISI 12</v>
      </c>
      <c r="G536" t="str">
        <v>PVCINDO PLAFON BANYUWANGI, PT</v>
      </c>
      <c r="H536" t="str">
        <v>A1</v>
      </c>
      <c r="I536" t="str">
        <v>312x228x285</v>
      </c>
      <c r="J536">
        <v>7000</v>
      </c>
      <c r="K536" t="str">
        <v>BF</v>
      </c>
      <c r="L536" t="str">
        <v>K150 / M150 / K125</v>
      </c>
      <c r="M536" t="str">
        <v>YLW 42 - RED 89 - GREEN 250 - BLACK 01</v>
      </c>
      <c r="N536" t="str">
        <v>K150</v>
      </c>
      <c r="O536" t="str">
        <v>M150</v>
      </c>
      <c r="P536" t="str">
        <v/>
      </c>
      <c r="Q536" t="str">
        <v/>
      </c>
      <c r="R536" t="str">
        <v>K125</v>
      </c>
      <c r="S536" t="str">
        <v>23/05/2026</v>
      </c>
      <c r="T536" t="str">
        <v>28/05/2026</v>
      </c>
      <c r="U536" t="str">
        <v>09/06/2026</v>
      </c>
      <c r="V536" t="str">
        <v>FLEXO 6</v>
      </c>
      <c r="W536" t="str">
        <v>09/06/2026</v>
      </c>
      <c r="X536" t="str">
        <v>09/06/2026</v>
      </c>
      <c r="Y536" t="str">
        <v>09/06/2026</v>
      </c>
      <c r="Z536">
        <v>7000</v>
      </c>
      <c r="AA536">
        <v>2408</v>
      </c>
      <c r="AB536">
        <v>171</v>
      </c>
      <c r="AC536">
        <v>7000</v>
      </c>
      <c r="AD536">
        <v>0</v>
      </c>
      <c r="AE536">
        <v>0</v>
      </c>
      <c r="AF536">
        <v>7055</v>
      </c>
      <c r="AG536">
        <v>7055</v>
      </c>
      <c r="AH536">
        <v>1973.91845</v>
      </c>
      <c r="AI536">
        <v>1973.91845</v>
      </c>
      <c r="AJ536">
        <v>1.973918</v>
      </c>
      <c r="AK536">
        <f>ROUND((AH536-AL536)/1000,6)</f>
      </c>
      <c r="AL536">
        <v>0</v>
      </c>
      <c r="AM536">
        <v>0</v>
      </c>
      <c r="AN536">
        <v>7055</v>
      </c>
      <c r="AO536" t="str">
        <v>SELESAI</v>
      </c>
    </row>
    <row r="537">
      <c r="A537">
        <v>536</v>
      </c>
      <c r="B537" t="str">
        <v>SLC/2605/00931</v>
      </c>
      <c r="C537" t="str">
        <v>SPS/2605/00931-B01</v>
      </c>
      <c r="D537" t="str">
        <v>22/05/2026</v>
      </c>
      <c r="E537" t="str">
        <v>P009-2600400-A1</v>
      </c>
      <c r="F537" t="str">
        <v>BLANK WP 1 KG, 500 GR, 400 GR (21A)</v>
      </c>
      <c r="G537" t="str">
        <v>PETRO KIMIA KAYAKU, PT</v>
      </c>
      <c r="H537" t="str">
        <v>A1</v>
      </c>
      <c r="I537" t="str">
        <v>512x386x240</v>
      </c>
      <c r="J537">
        <v>1000</v>
      </c>
      <c r="K537" t="str">
        <v>BCF</v>
      </c>
      <c r="L537" t="str">
        <v>K150 / M125 / M125 / M125 / K150</v>
      </c>
      <c r="M537" t="str">
        <v>GREEN 98 - RED 81 - BLACK 01</v>
      </c>
      <c r="N537" t="str">
        <v>K150</v>
      </c>
      <c r="O537" t="str">
        <v>M125</v>
      </c>
      <c r="P537" t="str">
        <v>M125</v>
      </c>
      <c r="Q537" t="str">
        <v>M125</v>
      </c>
      <c r="R537" t="str">
        <v>K150</v>
      </c>
      <c r="S537" t="str">
        <v>23/05/2026</v>
      </c>
      <c r="T537" t="str">
        <v>31/12/2026</v>
      </c>
      <c r="U537" t="str">
        <v>11/06/2026</v>
      </c>
      <c r="V537" t="str">
        <v>FLEXO 2</v>
      </c>
      <c r="W537" t="str">
        <v>11/06/2026</v>
      </c>
      <c r="X537" t="str">
        <v>11/06/2026</v>
      </c>
      <c r="Y537" t="str">
        <v>11/06/2026</v>
      </c>
      <c r="Z537">
        <v>1000</v>
      </c>
      <c r="AA537">
        <v>587</v>
      </c>
      <c r="AB537">
        <v>0</v>
      </c>
      <c r="AC537">
        <v>1000</v>
      </c>
      <c r="AD537">
        <v>0</v>
      </c>
      <c r="AE537">
        <v>0</v>
      </c>
      <c r="AF537">
        <v>1100</v>
      </c>
      <c r="AG537">
        <v>1100</v>
      </c>
      <c r="AH537">
        <v>1037.74</v>
      </c>
      <c r="AI537">
        <v>1037.74</v>
      </c>
      <c r="AJ537">
        <v>1.03774</v>
      </c>
      <c r="AK537">
        <f>ROUND((AH537-AL537)/1000,6)</f>
      </c>
      <c r="AL537">
        <v>0</v>
      </c>
      <c r="AM537">
        <v>0</v>
      </c>
      <c r="AN537">
        <v>1100</v>
      </c>
      <c r="AO537" t="str">
        <v>SELESAI</v>
      </c>
    </row>
    <row r="538">
      <c r="A538">
        <v>537</v>
      </c>
      <c r="B538" t="str">
        <v>SLC/2605/00930</v>
      </c>
      <c r="C538" t="str">
        <v>SPS/2605/00930-B01</v>
      </c>
      <c r="D538" t="str">
        <v>22/05/2026</v>
      </c>
      <c r="E538" t="str">
        <v>P009-2600400-A1</v>
      </c>
      <c r="F538" t="str">
        <v>BLANK WP 1 KG, 500 GR, 400 GR (21A)</v>
      </c>
      <c r="G538" t="str">
        <v>PETRO KIMIA KAYAKU, PT</v>
      </c>
      <c r="H538" t="str">
        <v>A1</v>
      </c>
      <c r="I538" t="str">
        <v>512x386x240</v>
      </c>
      <c r="J538">
        <v>3000</v>
      </c>
      <c r="K538" t="str">
        <v>BCF</v>
      </c>
      <c r="L538" t="str">
        <v>K150 / M125 / M125 / M125 / K150</v>
      </c>
      <c r="M538" t="str">
        <v>GREEN 98 - RED 81 - BLACK 01</v>
      </c>
      <c r="N538" t="str">
        <v>K150</v>
      </c>
      <c r="O538" t="str">
        <v>M125</v>
      </c>
      <c r="P538" t="str">
        <v>M125</v>
      </c>
      <c r="Q538" t="str">
        <v>M125</v>
      </c>
      <c r="R538" t="str">
        <v>K150</v>
      </c>
      <c r="S538" t="str">
        <v>23/05/2026</v>
      </c>
      <c r="T538" t="str">
        <v>31/12/2026</v>
      </c>
      <c r="U538" t="str">
        <v>11/06/2026</v>
      </c>
      <c r="V538" t="str">
        <v>FLEXO 2</v>
      </c>
      <c r="W538" t="str">
        <v>11/06/2026</v>
      </c>
      <c r="X538" t="str">
        <v>12/06/2026</v>
      </c>
      <c r="Y538" t="str">
        <v>12/06/2026</v>
      </c>
      <c r="Z538">
        <v>3000</v>
      </c>
      <c r="AA538">
        <v>1680</v>
      </c>
      <c r="AB538">
        <v>50</v>
      </c>
      <c r="AC538">
        <v>3000</v>
      </c>
      <c r="AD538">
        <v>0</v>
      </c>
      <c r="AE538">
        <v>0</v>
      </c>
      <c r="AF538">
        <v>3040</v>
      </c>
      <c r="AG538">
        <v>3040</v>
      </c>
      <c r="AH538">
        <v>2867.936</v>
      </c>
      <c r="AI538">
        <v>2867.936</v>
      </c>
      <c r="AJ538">
        <v>2.867936</v>
      </c>
      <c r="AK538">
        <f>ROUND((AH538-AL538)/1000,6)</f>
      </c>
      <c r="AL538">
        <v>0</v>
      </c>
      <c r="AM538">
        <v>0</v>
      </c>
      <c r="AN538">
        <v>3040</v>
      </c>
      <c r="AO538" t="str">
        <v>SELESAI</v>
      </c>
    </row>
    <row r="539">
      <c r="A539">
        <v>538</v>
      </c>
      <c r="B539" t="str">
        <v>SLC/2605/00928</v>
      </c>
      <c r="C539" t="str">
        <v>SPS/2605/00928-B01</v>
      </c>
      <c r="D539" t="str">
        <v>22/05/2026</v>
      </c>
      <c r="E539" t="str">
        <v>B001-2600600-A1</v>
      </c>
      <c r="F539" t="str">
        <v>BOX INNER POMPA AIR</v>
      </c>
      <c r="G539" t="str">
        <v>BUDHI DHARMAWAN</v>
      </c>
      <c r="H539" t="str">
        <v>A1</v>
      </c>
      <c r="I539" t="str">
        <v>203x203x150</v>
      </c>
      <c r="J539">
        <v>6500</v>
      </c>
      <c r="K539" t="str">
        <v>BF</v>
      </c>
      <c r="L539" t="str">
        <v>K125 / M125 / K125</v>
      </c>
      <c r="M539" t="str">
        <v>BLUE 401 - BLACK 01</v>
      </c>
      <c r="N539" t="str">
        <v>K125</v>
      </c>
      <c r="O539" t="str">
        <v>M125</v>
      </c>
      <c r="P539" t="str">
        <v/>
      </c>
      <c r="Q539" t="str">
        <v/>
      </c>
      <c r="R539" t="str">
        <v>K125</v>
      </c>
      <c r="S539" t="str">
        <v>22/05/2026</v>
      </c>
      <c r="T539" t="str">
        <v>30/05/2026</v>
      </c>
      <c r="U539" t="str">
        <v>17/06/2026</v>
      </c>
      <c r="V539" t="str">
        <v>FLEXO 6/7</v>
      </c>
      <c r="W539" t="str">
        <v>17/06/2026</v>
      </c>
      <c r="X539" t="str">
        <v>17/06/2026</v>
      </c>
      <c r="Y539" t="str">
        <v>17/06/2026</v>
      </c>
      <c r="Z539">
        <v>6500</v>
      </c>
      <c r="AA539">
        <v>1137</v>
      </c>
      <c r="AB539">
        <v>156</v>
      </c>
      <c r="AC539">
        <v>6500</v>
      </c>
      <c r="AD539">
        <v>0</v>
      </c>
      <c r="AE539">
        <v>0</v>
      </c>
      <c r="AF539">
        <v>6614</v>
      </c>
      <c r="AG539">
        <v>6614</v>
      </c>
      <c r="AH539">
        <v>846.06288</v>
      </c>
      <c r="AI539">
        <v>846.06288</v>
      </c>
      <c r="AJ539">
        <v>0.846062</v>
      </c>
      <c r="AK539">
        <f>ROUND((AH539-AL539)/1000,6)</f>
      </c>
      <c r="AL539">
        <v>0</v>
      </c>
      <c r="AM539">
        <v>0</v>
      </c>
      <c r="AN539">
        <v>6614</v>
      </c>
      <c r="AO539" t="str">
        <v>SELESAI</v>
      </c>
    </row>
    <row r="540">
      <c r="A540">
        <v>539</v>
      </c>
      <c r="B540" t="str">
        <v>SLC/2605/00927</v>
      </c>
      <c r="C540" t="str">
        <v>SPS/2605/00927-B01</v>
      </c>
      <c r="D540" t="str">
        <v>22/05/2026</v>
      </c>
      <c r="E540" t="str">
        <v>0017995</v>
      </c>
      <c r="F540" t="str">
        <v>DIAZINON 10 GR 20 KG @ 1 KG + PARTISI LINGKAR</v>
      </c>
      <c r="G540" t="str">
        <v>PETRO KIMIA KAYAKU, PT</v>
      </c>
      <c r="H540" t="str">
        <v>A1</v>
      </c>
      <c r="I540" t="str">
        <v>498x295x122</v>
      </c>
      <c r="J540">
        <v>2000</v>
      </c>
      <c r="K540" t="str">
        <v>BCF</v>
      </c>
      <c r="L540" t="str">
        <v>K150 / M125 / M125 / M125 / K150</v>
      </c>
      <c r="M540" t="str">
        <v>ORANGE 57 - BLACK 01</v>
      </c>
      <c r="N540" t="str">
        <v>K150</v>
      </c>
      <c r="O540" t="str">
        <v>M125</v>
      </c>
      <c r="P540" t="str">
        <v>M125</v>
      </c>
      <c r="Q540" t="str">
        <v>M125</v>
      </c>
      <c r="R540" t="str">
        <v>K150</v>
      </c>
      <c r="S540" t="str">
        <v>23/05/2026</v>
      </c>
      <c r="T540" t="str">
        <v>28/05/2026</v>
      </c>
      <c r="U540" t="str">
        <v>04/06/2026</v>
      </c>
      <c r="V540" t="str">
        <v>FLEXO 2</v>
      </c>
      <c r="W540" t="str">
        <v>04/06/2026</v>
      </c>
      <c r="X540" t="str">
        <v>04/06/2026</v>
      </c>
      <c r="Y540" t="str">
        <v>04/06/2026</v>
      </c>
      <c r="Z540">
        <v>2000</v>
      </c>
      <c r="AA540">
        <v>469</v>
      </c>
      <c r="AB540">
        <v>55</v>
      </c>
      <c r="AC540">
        <v>2000</v>
      </c>
      <c r="AD540">
        <v>0</v>
      </c>
      <c r="AE540">
        <v>0</v>
      </c>
      <c r="AF540">
        <v>2040</v>
      </c>
      <c r="AG540">
        <v>2040</v>
      </c>
      <c r="AH540">
        <v>1157.4348</v>
      </c>
      <c r="AI540">
        <v>1157.4348</v>
      </c>
      <c r="AJ540">
        <v>1.157434</v>
      </c>
      <c r="AK540">
        <f>ROUND((AH540-AL540)/1000,6)</f>
      </c>
      <c r="AL540">
        <v>0</v>
      </c>
      <c r="AM540">
        <v>0</v>
      </c>
      <c r="AN540">
        <v>2040</v>
      </c>
      <c r="AO540" t="str">
        <v>SELESAI</v>
      </c>
    </row>
    <row r="541">
      <c r="A541">
        <v>540</v>
      </c>
      <c r="B541" t="str">
        <v>SLC/2605/00927</v>
      </c>
      <c r="C541" t="str">
        <v>SPS/2605/00927-P0101</v>
      </c>
      <c r="D541" t="str">
        <v>22/05/2026</v>
      </c>
      <c r="E541" t="str">
        <v>P0017995-1</v>
      </c>
      <c r="F541" t="str">
        <v>DIAZINON 10 GR 20 KG @ 1 KG + PARTISI LINGKAR</v>
      </c>
      <c r="G541" t="str">
        <v>PETRO KIMIA KAYAKU, PT</v>
      </c>
      <c r="H541" t="str">
        <v>PART</v>
      </c>
      <c r="I541" t="str">
        <v>498x295x122</v>
      </c>
      <c r="J541">
        <v>2000</v>
      </c>
      <c r="K541" t="str">
        <v>BCF</v>
      </c>
      <c r="L541" t="str">
        <v>K150 / M125 / M125 / M125 / K150</v>
      </c>
      <c r="M541" t="str">
        <v>ORANGE 57 - BLACK 01</v>
      </c>
      <c r="N541" t="str">
        <v>K150</v>
      </c>
      <c r="O541" t="str">
        <v>M125</v>
      </c>
      <c r="P541" t="str">
        <v>M125</v>
      </c>
      <c r="Q541" t="str">
        <v>M125</v>
      </c>
      <c r="R541" t="str">
        <v>K150</v>
      </c>
      <c r="S541" t="str">
        <v>25/05/2026</v>
      </c>
      <c r="T541" t="str">
        <v>28/05/2026</v>
      </c>
      <c r="U541" t="str">
        <v>04/06/2026</v>
      </c>
      <c r="V541" t="str">
        <v/>
      </c>
      <c r="W541" t="str">
        <v>04/06/2026</v>
      </c>
      <c r="X541" t="str">
        <v>04/06/2026</v>
      </c>
      <c r="Y541" t="str">
        <v>04/06/2026</v>
      </c>
      <c r="Z541">
        <v>2000</v>
      </c>
      <c r="AA541">
        <v>132</v>
      </c>
      <c r="AB541">
        <v>25</v>
      </c>
      <c r="AC541">
        <v>2000</v>
      </c>
      <c r="AD541">
        <v>0</v>
      </c>
      <c r="AE541">
        <v>110</v>
      </c>
      <c r="AF541">
        <v>2150</v>
      </c>
      <c r="AG541">
        <v>2040</v>
      </c>
      <c r="AH541">
        <v>301.8588</v>
      </c>
      <c r="AI541">
        <v>301.8588</v>
      </c>
      <c r="AJ541">
        <v>0.301858</v>
      </c>
      <c r="AK541">
        <f>ROUND((AH541-AL541)/1000,6)</f>
      </c>
      <c r="AL541">
        <v>0</v>
      </c>
      <c r="AM541">
        <v>0</v>
      </c>
      <c r="AN541">
        <v>2040</v>
      </c>
      <c r="AO541" t="str">
        <v>SELESAI</v>
      </c>
    </row>
    <row r="542">
      <c r="A542">
        <v>541</v>
      </c>
      <c r="B542" t="str">
        <v>SLC/2605/00927</v>
      </c>
      <c r="C542" t="str">
        <v>SPS/2605/00927-P0201</v>
      </c>
      <c r="D542" t="str">
        <v>22/05/2026</v>
      </c>
      <c r="E542" t="str">
        <v>P0017995-2</v>
      </c>
      <c r="F542" t="str">
        <v>DIAZINON 10 GR 20 KG @ 1 KG + PARTISI LINGKAR</v>
      </c>
      <c r="G542" t="str">
        <v>PETRO KIMIA KAYAKU, PT</v>
      </c>
      <c r="H542" t="str">
        <v>LY</v>
      </c>
      <c r="I542" t="str">
        <v>498x295x122</v>
      </c>
      <c r="J542">
        <v>4000</v>
      </c>
      <c r="K542" t="str">
        <v>BCF</v>
      </c>
      <c r="L542" t="str">
        <v>K150 / M125 / M125 / M125 / K150</v>
      </c>
      <c r="M542" t="str">
        <v>ORANGE 57 - BLACK 01</v>
      </c>
      <c r="N542" t="str">
        <v>K150</v>
      </c>
      <c r="O542" t="str">
        <v>M125</v>
      </c>
      <c r="P542" t="str">
        <v>M125</v>
      </c>
      <c r="Q542" t="str">
        <v>M125</v>
      </c>
      <c r="R542" t="str">
        <v>K150</v>
      </c>
      <c r="S542" t="str">
        <v>25/05/2026</v>
      </c>
      <c r="T542" t="str">
        <v>28/05/2026</v>
      </c>
      <c r="U542" t="str">
        <v>04/06/2026</v>
      </c>
      <c r="V542" t="str">
        <v/>
      </c>
      <c r="W542" t="str">
        <v>04/06/2026</v>
      </c>
      <c r="X542" t="str">
        <v>04/06/2026</v>
      </c>
      <c r="Y542" t="str">
        <v>04/06/2026</v>
      </c>
      <c r="Z542">
        <v>0</v>
      </c>
      <c r="AA542">
        <v>0</v>
      </c>
      <c r="AB542">
        <v>0</v>
      </c>
      <c r="AC542">
        <v>4000</v>
      </c>
      <c r="AD542">
        <v>0</v>
      </c>
      <c r="AE542">
        <v>320</v>
      </c>
      <c r="AF542">
        <v>4400</v>
      </c>
      <c r="AG542">
        <v>4080</v>
      </c>
      <c r="AH542">
        <v>159.0384</v>
      </c>
      <c r="AI542">
        <v>159.0384</v>
      </c>
      <c r="AJ542">
        <v>0.159038</v>
      </c>
      <c r="AK542">
        <f>ROUND((AH542-AL542)/1000,6)</f>
      </c>
      <c r="AL542">
        <v>0</v>
      </c>
      <c r="AM542">
        <v>0</v>
      </c>
      <c r="AN542">
        <v>4080</v>
      </c>
      <c r="AO542" t="str">
        <v>SELESAI</v>
      </c>
    </row>
    <row r="543">
      <c r="A543">
        <v>542</v>
      </c>
      <c r="B543" t="str">
        <v>SLC/2605/00926</v>
      </c>
      <c r="C543" t="str">
        <v>SPS/2605/00926-S01</v>
      </c>
      <c r="D543" t="str">
        <v>22/05/2026</v>
      </c>
      <c r="E543" t="str">
        <v>SH00054</v>
      </c>
      <c r="F543" t="str">
        <v>CARTON SHEET 110 X 110 CM</v>
      </c>
      <c r="G543" t="str">
        <v>SWANSON PLASTICS INDONESIA</v>
      </c>
      <c r="H543" t="str">
        <v>SH</v>
      </c>
      <c r="I543" t="str">
        <v>1100x1100x0</v>
      </c>
      <c r="J543">
        <v>3000</v>
      </c>
      <c r="K543" t="str">
        <v>BF</v>
      </c>
      <c r="L543" t="str">
        <v>K200 / M150 / K200</v>
      </c>
      <c r="M543" t="str">
        <v/>
      </c>
      <c r="N543" t="str">
        <v>K200</v>
      </c>
      <c r="O543" t="str">
        <v>M150</v>
      </c>
      <c r="P543" t="str">
        <v/>
      </c>
      <c r="Q543" t="str">
        <v/>
      </c>
      <c r="R543" t="str">
        <v>K200</v>
      </c>
      <c r="S543" t="str">
        <v>22/05/2026</v>
      </c>
      <c r="T543" t="str">
        <v>10/06/2026</v>
      </c>
      <c r="U543" t="str">
        <v>10/06/2026</v>
      </c>
      <c r="V543" t="str">
        <v/>
      </c>
      <c r="W543" t="str">
        <v>10/06/2026</v>
      </c>
      <c r="X543" t="str">
        <v>10/06/2026</v>
      </c>
      <c r="Y543" t="str">
        <v>10/06/2026</v>
      </c>
      <c r="Z543">
        <v>3000</v>
      </c>
      <c r="AA543">
        <v>1648</v>
      </c>
      <c r="AB543">
        <v>182</v>
      </c>
      <c r="AC543">
        <v>3000</v>
      </c>
      <c r="AD543">
        <v>0</v>
      </c>
      <c r="AE543">
        <v>102</v>
      </c>
      <c r="AF543">
        <v>3150</v>
      </c>
      <c r="AG543">
        <v>3048</v>
      </c>
      <c r="AH543">
        <v>2227.60032</v>
      </c>
      <c r="AI543">
        <v>2227.60032</v>
      </c>
      <c r="AJ543">
        <v>2.2276</v>
      </c>
      <c r="AK543">
        <f>ROUND((AH543-AL543)/1000,6)</f>
      </c>
      <c r="AL543">
        <v>0</v>
      </c>
      <c r="AM543">
        <v>0</v>
      </c>
      <c r="AN543">
        <v>3048</v>
      </c>
      <c r="AO543" t="str">
        <v>SELESAI</v>
      </c>
    </row>
    <row r="544">
      <c r="A544">
        <v>543</v>
      </c>
      <c r="B544" t="str">
        <v>SLC/2605/00923</v>
      </c>
      <c r="C544" t="str">
        <v>SPS/2605/00923-S01</v>
      </c>
      <c r="D544" t="str">
        <v>22/05/2026</v>
      </c>
      <c r="E544" t="str">
        <v>SH00019</v>
      </c>
      <c r="F544" t="str">
        <v>SHEET - 689 X 2128 MM</v>
      </c>
      <c r="G544" t="str">
        <v>MITRA KEMAS PAPERINDO, CV</v>
      </c>
      <c r="H544" t="str">
        <v>SHCR</v>
      </c>
      <c r="I544" t="str">
        <v>689x2128x0</v>
      </c>
      <c r="J544">
        <v>6000</v>
      </c>
      <c r="K544" t="str">
        <v>BF</v>
      </c>
      <c r="L544" t="str">
        <v>W150 / M125 / K125</v>
      </c>
      <c r="M544" t="str">
        <v/>
      </c>
      <c r="N544" t="str">
        <v>W150</v>
      </c>
      <c r="O544" t="str">
        <v>M125</v>
      </c>
      <c r="P544" t="str">
        <v/>
      </c>
      <c r="Q544" t="str">
        <v/>
      </c>
      <c r="R544" t="str">
        <v>K125</v>
      </c>
      <c r="S544" t="str">
        <v>22/05/2026</v>
      </c>
      <c r="T544" t="str">
        <v>26/05/2026</v>
      </c>
      <c r="U544" t="str">
        <v>12/06/2026</v>
      </c>
      <c r="V544" t="str">
        <v/>
      </c>
      <c r="W544" t="str">
        <v>12/06/2026</v>
      </c>
      <c r="X544" t="str">
        <v>12/06/2026</v>
      </c>
      <c r="Y544" t="str">
        <v>11/06/2026</v>
      </c>
      <c r="Z544">
        <v>6000</v>
      </c>
      <c r="AA544">
        <v>2071</v>
      </c>
      <c r="AB544">
        <v>57</v>
      </c>
      <c r="AC544">
        <v>6000</v>
      </c>
      <c r="AD544">
        <v>0</v>
      </c>
      <c r="AE544">
        <v>5820</v>
      </c>
      <c r="AF544">
        <v>6120</v>
      </c>
      <c r="AG544">
        <v>300</v>
      </c>
      <c r="AH544">
        <v>195.738</v>
      </c>
      <c r="AI544">
        <v>195.738</v>
      </c>
      <c r="AJ544">
        <v>0.195738</v>
      </c>
      <c r="AK544">
        <f>ROUND((AH544-AL544)/1000,6)</f>
      </c>
      <c r="AL544">
        <v>0</v>
      </c>
      <c r="AM544">
        <v>5700</v>
      </c>
      <c r="AN544">
        <v>300</v>
      </c>
      <c r="AO544" t="str">
        <v>SELESAI</v>
      </c>
    </row>
    <row r="545">
      <c r="A545">
        <v>544</v>
      </c>
      <c r="B545" t="str">
        <v>SLC/2605/00922</v>
      </c>
      <c r="C545" t="str">
        <v>SPS/2605/00922-B01</v>
      </c>
      <c r="D545" t="str">
        <v>22/05/2026</v>
      </c>
      <c r="E545" t="str">
        <v>0022296</v>
      </c>
      <c r="F545" t="str">
        <v>OUTER LED 10 X 10 X 17,3</v>
      </c>
      <c r="G545" t="str">
        <v>KARUNIA SUMBER ANUGRAH. PT</v>
      </c>
      <c r="H545" t="str">
        <v>A1</v>
      </c>
      <c r="I545" t="str">
        <v>615x513x355</v>
      </c>
      <c r="J545">
        <v>1000</v>
      </c>
      <c r="K545" t="str">
        <v>CF</v>
      </c>
      <c r="L545" t="str">
        <v>K150 / M125 / K150</v>
      </c>
      <c r="M545" t="str">
        <v>BLACK 01</v>
      </c>
      <c r="N545" t="str">
        <v>K150</v>
      </c>
      <c r="O545" t="str">
        <v/>
      </c>
      <c r="P545" t="str">
        <v/>
      </c>
      <c r="Q545" t="str">
        <v>M125</v>
      </c>
      <c r="R545" t="str">
        <v>K150</v>
      </c>
      <c r="S545" t="str">
        <v>22/05/2026</v>
      </c>
      <c r="T545" t="str">
        <v>26/05/2026</v>
      </c>
      <c r="U545" t="str">
        <v>04/06/2026</v>
      </c>
      <c r="V545" t="str">
        <v>FLEXO 2</v>
      </c>
      <c r="W545" t="str">
        <v>04/06/2026</v>
      </c>
      <c r="X545" t="str">
        <v>04/06/2026</v>
      </c>
      <c r="Y545" t="str">
        <v>04/06/2026</v>
      </c>
      <c r="Z545">
        <v>1000</v>
      </c>
      <c r="AA545">
        <v>544</v>
      </c>
      <c r="AB545">
        <v>22</v>
      </c>
      <c r="AC545">
        <v>1000</v>
      </c>
      <c r="AD545">
        <v>0</v>
      </c>
      <c r="AE545">
        <v>-20</v>
      </c>
      <c r="AF545">
        <v>1020</v>
      </c>
      <c r="AG545">
        <v>1040</v>
      </c>
      <c r="AH545">
        <v>1020.8744</v>
      </c>
      <c r="AI545">
        <v>1020.8744</v>
      </c>
      <c r="AJ545">
        <v>1.020874</v>
      </c>
      <c r="AK545">
        <f>ROUND((AH545-AL545)/1000,6)</f>
      </c>
      <c r="AL545">
        <v>0</v>
      </c>
      <c r="AM545">
        <v>0</v>
      </c>
      <c r="AN545">
        <v>1040</v>
      </c>
      <c r="AO545" t="str">
        <v>SELESAI</v>
      </c>
    </row>
    <row r="546">
      <c r="A546">
        <v>545</v>
      </c>
      <c r="B546" t="str">
        <v>SLC/2605/00921</v>
      </c>
      <c r="C546" t="str">
        <v>SPS/2605/00921-B01</v>
      </c>
      <c r="D546" t="str">
        <v>22/05/2026</v>
      </c>
      <c r="E546" t="str">
        <v>0022292</v>
      </c>
      <c r="F546" t="str">
        <v>OUTER LED 5,5 X 5,5 X 10,3</v>
      </c>
      <c r="G546" t="str">
        <v>KARUNIA SUMBER ANUGRAH. PT</v>
      </c>
      <c r="H546" t="str">
        <v>A1</v>
      </c>
      <c r="I546" t="str">
        <v>563x283x215</v>
      </c>
      <c r="J546">
        <v>1000</v>
      </c>
      <c r="K546" t="str">
        <v>CF</v>
      </c>
      <c r="L546" t="str">
        <v>K150 / M125 / K150</v>
      </c>
      <c r="M546" t="str">
        <v>BLACK 01</v>
      </c>
      <c r="N546" t="str">
        <v>K150</v>
      </c>
      <c r="O546" t="str">
        <v/>
      </c>
      <c r="P546" t="str">
        <v/>
      </c>
      <c r="Q546" t="str">
        <v>M125</v>
      </c>
      <c r="R546" t="str">
        <v>K150</v>
      </c>
      <c r="S546" t="str">
        <v>22/05/2026</v>
      </c>
      <c r="T546" t="str">
        <v>26/05/2026</v>
      </c>
      <c r="U546" t="str">
        <v>02/06/2026</v>
      </c>
      <c r="V546" t="str">
        <v>FLEXO 2</v>
      </c>
      <c r="W546" t="str">
        <v>02/06/2026</v>
      </c>
      <c r="X546" t="str">
        <v>02/06/2026</v>
      </c>
      <c r="Y546" t="str">
        <v>02/06/2026</v>
      </c>
      <c r="Z546">
        <v>1000</v>
      </c>
      <c r="AA546">
        <v>294</v>
      </c>
      <c r="AB546">
        <v>80</v>
      </c>
      <c r="AC546">
        <v>1000</v>
      </c>
      <c r="AD546">
        <v>0</v>
      </c>
      <c r="AE546">
        <v>-160</v>
      </c>
      <c r="AF546">
        <v>1020</v>
      </c>
      <c r="AG546">
        <v>1180</v>
      </c>
      <c r="AH546">
        <v>508.2142</v>
      </c>
      <c r="AI546">
        <v>508.2142</v>
      </c>
      <c r="AJ546">
        <v>0.508214</v>
      </c>
      <c r="AK546">
        <f>ROUND((AH546-AL546)/1000,6)</f>
      </c>
      <c r="AL546">
        <v>0</v>
      </c>
      <c r="AM546">
        <v>0</v>
      </c>
      <c r="AN546">
        <v>1180</v>
      </c>
      <c r="AO546" t="str">
        <v>SELESAI</v>
      </c>
    </row>
    <row r="547">
      <c r="A547">
        <v>546</v>
      </c>
      <c r="B547" t="str">
        <v>SLC/2605/00917</v>
      </c>
      <c r="C547" t="str">
        <v>SPS/2605/00917-S01</v>
      </c>
      <c r="D547" t="str">
        <v>22/05/2026</v>
      </c>
      <c r="E547" t="str">
        <v>P004-2601500-SH</v>
      </c>
      <c r="F547" t="str">
        <v>SHEET - 712 X 1137 MM (BERSIH)</v>
      </c>
      <c r="G547" t="str">
        <v>PACKING INDONESIA</v>
      </c>
      <c r="H547" t="str">
        <v>SH</v>
      </c>
      <c r="I547" t="str">
        <v>712x1137x0</v>
      </c>
      <c r="J547">
        <v>25000</v>
      </c>
      <c r="K547" t="str">
        <v>BF</v>
      </c>
      <c r="L547" t="str">
        <v>K200 / M150 / K200</v>
      </c>
      <c r="M547" t="str">
        <v/>
      </c>
      <c r="N547" t="str">
        <v>K200</v>
      </c>
      <c r="O547" t="str">
        <v>M150</v>
      </c>
      <c r="P547" t="str">
        <v/>
      </c>
      <c r="Q547" t="str">
        <v/>
      </c>
      <c r="R547" t="str">
        <v>K200</v>
      </c>
      <c r="S547" t="str">
        <v>23/05/2026</v>
      </c>
      <c r="T547" t="str">
        <v>15/06/2026</v>
      </c>
      <c r="U547" t="str">
        <v>16/06/2026</v>
      </c>
      <c r="V547" t="str">
        <v/>
      </c>
      <c r="W547" t="str">
        <v>16/06/2026</v>
      </c>
      <c r="X547" t="str">
        <v>18/06/2026</v>
      </c>
      <c r="Y547" t="str">
        <v>18/06/2026</v>
      </c>
      <c r="Z547">
        <v>25000</v>
      </c>
      <c r="AA547">
        <v>12822</v>
      </c>
      <c r="AB547">
        <v>146</v>
      </c>
      <c r="AC547">
        <v>25000</v>
      </c>
      <c r="AD547">
        <v>0</v>
      </c>
      <c r="AE547">
        <v>520</v>
      </c>
      <c r="AF547">
        <v>25500</v>
      </c>
      <c r="AG547">
        <v>24980</v>
      </c>
      <c r="AH547">
        <v>12214.2208</v>
      </c>
      <c r="AI547">
        <v>12214.2208</v>
      </c>
      <c r="AJ547">
        <v>12.21422</v>
      </c>
      <c r="AK547">
        <f>ROUND((AH547-AL547)/1000,6)</f>
      </c>
      <c r="AL547">
        <v>0</v>
      </c>
      <c r="AM547">
        <v>20</v>
      </c>
      <c r="AN547">
        <v>24980</v>
      </c>
      <c r="AO547" t="str">
        <v>SELESAI</v>
      </c>
    </row>
    <row r="548">
      <c r="A548">
        <v>547</v>
      </c>
      <c r="B548" t="str">
        <v>SLC/2605/00916</v>
      </c>
      <c r="C548" t="str">
        <v>SPS/2605/00916-P0101</v>
      </c>
      <c r="D548" t="str">
        <v>22/05/2026</v>
      </c>
      <c r="E548" t="str">
        <v>PBE28575</v>
      </c>
      <c r="F548" t="str">
        <v>SP.  SINTI 30 X 200 G (MERAH) - NEW MD + LAYER</v>
      </c>
      <c r="G548" t="str">
        <v>INDRAMUKTI SEGARA, PT</v>
      </c>
      <c r="H548" t="str">
        <v>PART</v>
      </c>
      <c r="I548" t="str">
        <v>338x168x112</v>
      </c>
      <c r="J548">
        <v>10000</v>
      </c>
      <c r="K548" t="str">
        <v>BF</v>
      </c>
      <c r="L548" t="str">
        <v>K200 / M150 / K125</v>
      </c>
      <c r="M548" t="str">
        <v>RED 01 - GREEN 02 - BLACK 01</v>
      </c>
      <c r="N548" t="str">
        <v>K200</v>
      </c>
      <c r="O548" t="str">
        <v>M150</v>
      </c>
      <c r="P548" t="str">
        <v/>
      </c>
      <c r="Q548" t="str">
        <v/>
      </c>
      <c r="R548" t="str">
        <v>K125</v>
      </c>
      <c r="S548" t="str">
        <v>22/05/2026</v>
      </c>
      <c r="T548" t="str">
        <v>03/06/2026</v>
      </c>
      <c r="U548" t="str">
        <v>04/06/2026</v>
      </c>
      <c r="V548" t="str">
        <v/>
      </c>
      <c r="W548" t="str">
        <v>04/06/2026</v>
      </c>
      <c r="X548" t="str">
        <v>08/06/2026</v>
      </c>
      <c r="Y548" t="str">
        <v>08/06/2026</v>
      </c>
      <c r="Z548">
        <v>10000</v>
      </c>
      <c r="AA548">
        <v>299</v>
      </c>
      <c r="AB548">
        <v>56</v>
      </c>
      <c r="AC548">
        <v>10000</v>
      </c>
      <c r="AD548">
        <v>0</v>
      </c>
      <c r="AE548">
        <v>2680</v>
      </c>
      <c r="AF548">
        <v>10500</v>
      </c>
      <c r="AG548">
        <v>7820</v>
      </c>
      <c r="AH548">
        <v>175.4808</v>
      </c>
      <c r="AI548">
        <v>175.4808</v>
      </c>
      <c r="AJ548">
        <v>0.17548</v>
      </c>
      <c r="AK548">
        <f>ROUND((AH548-AL548)/1000,6)</f>
      </c>
      <c r="AL548">
        <v>0</v>
      </c>
      <c r="AM548">
        <v>2180</v>
      </c>
      <c r="AN548">
        <v>7820</v>
      </c>
      <c r="AO548" t="str">
        <v>SELESAI</v>
      </c>
    </row>
    <row r="549">
      <c r="A549">
        <v>548</v>
      </c>
      <c r="B549" t="str">
        <v>SLC/2605/00916</v>
      </c>
      <c r="C549" t="str">
        <v>SPS/2605/00916-B01</v>
      </c>
      <c r="D549" t="str">
        <v>22/05/2026</v>
      </c>
      <c r="E549" t="str">
        <v>BE28575</v>
      </c>
      <c r="F549" t="str">
        <v>SP.  SINTI 30 X 200 G (MERAH) - NEW MD + LAYER</v>
      </c>
      <c r="G549" t="str">
        <v>INDRAMUKTI SEGARA, PT</v>
      </c>
      <c r="H549" t="str">
        <v>A1</v>
      </c>
      <c r="I549" t="str">
        <v>338x168x112</v>
      </c>
      <c r="J549">
        <v>10000</v>
      </c>
      <c r="K549" t="str">
        <v>BF</v>
      </c>
      <c r="L549" t="str">
        <v>K200 / M150 / K125</v>
      </c>
      <c r="M549" t="str">
        <v>RED 01 - GREEN 02 - BLACK 01</v>
      </c>
      <c r="N549" t="str">
        <v>K200</v>
      </c>
      <c r="O549" t="str">
        <v>M150</v>
      </c>
      <c r="P549" t="str">
        <v/>
      </c>
      <c r="Q549" t="str">
        <v/>
      </c>
      <c r="R549" t="str">
        <v>K125</v>
      </c>
      <c r="S549" t="str">
        <v>22/05/2026</v>
      </c>
      <c r="T549" t="str">
        <v>03/06/2026</v>
      </c>
      <c r="U549" t="str">
        <v>04/06/2026</v>
      </c>
      <c r="V549" t="str">
        <v>FLEXO 4/5</v>
      </c>
      <c r="W549" t="str">
        <v>04/06/2026</v>
      </c>
      <c r="X549" t="str">
        <v>08/06/2026</v>
      </c>
      <c r="Y549" t="str">
        <v>08/06/2026</v>
      </c>
      <c r="Z549">
        <v>10000</v>
      </c>
      <c r="AA549">
        <v>2152</v>
      </c>
      <c r="AB549">
        <v>170</v>
      </c>
      <c r="AC549">
        <v>10000</v>
      </c>
      <c r="AD549">
        <v>0</v>
      </c>
      <c r="AE549">
        <v>0</v>
      </c>
      <c r="AF549">
        <v>10500</v>
      </c>
      <c r="AG549">
        <v>10500</v>
      </c>
      <c r="AH549">
        <v>1673.28</v>
      </c>
      <c r="AI549">
        <v>1673.28</v>
      </c>
      <c r="AJ549">
        <v>1.67328</v>
      </c>
      <c r="AK549">
        <f>ROUND((AH549-AL549)/1000,6)</f>
      </c>
      <c r="AL549">
        <v>0</v>
      </c>
      <c r="AM549">
        <v>0</v>
      </c>
      <c r="AN549">
        <v>10500</v>
      </c>
      <c r="AO549" t="str">
        <v>SELESAI</v>
      </c>
    </row>
    <row r="550">
      <c r="A550">
        <v>549</v>
      </c>
      <c r="B550" t="str">
        <v>SLC/2605/00915</v>
      </c>
      <c r="C550" t="str">
        <v>SPS/2605/00915-B01</v>
      </c>
      <c r="D550" t="str">
        <v>22/05/2026</v>
      </c>
      <c r="E550" t="str">
        <v>BE28576</v>
      </c>
      <c r="F550" t="str">
        <v>SP. SINTI - 60 X 100 GRAM (HIJAU) - NEW MD. + LYR</v>
      </c>
      <c r="G550" t="str">
        <v>INDRAMUKTI SEGARA, PT</v>
      </c>
      <c r="H550" t="str">
        <v>A1</v>
      </c>
      <c r="I550" t="str">
        <v>320x175x114</v>
      </c>
      <c r="J550">
        <v>10000</v>
      </c>
      <c r="K550" t="str">
        <v>BF</v>
      </c>
      <c r="L550" t="str">
        <v>K200 / M150 / K125</v>
      </c>
      <c r="M550" t="str">
        <v>RED 01 - GREEN 02 - BLACK 01</v>
      </c>
      <c r="N550" t="str">
        <v>K200</v>
      </c>
      <c r="O550" t="str">
        <v>M150</v>
      </c>
      <c r="P550" t="str">
        <v/>
      </c>
      <c r="Q550" t="str">
        <v/>
      </c>
      <c r="R550" t="str">
        <v>K125</v>
      </c>
      <c r="S550" t="str">
        <v>22/05/2026</v>
      </c>
      <c r="T550" t="str">
        <v>03/06/2026</v>
      </c>
      <c r="U550" t="str">
        <v>04/06/2026</v>
      </c>
      <c r="V550" t="str">
        <v>FLEXO 4/5</v>
      </c>
      <c r="W550" t="str">
        <v>04/06/2026</v>
      </c>
      <c r="X550" t="str">
        <v>04/06/2026</v>
      </c>
      <c r="Y550" t="str">
        <v>04/06/2026</v>
      </c>
      <c r="Z550">
        <v>10000</v>
      </c>
      <c r="AA550">
        <v>1512</v>
      </c>
      <c r="AB550">
        <v>140</v>
      </c>
      <c r="AC550">
        <v>10000</v>
      </c>
      <c r="AD550">
        <v>0</v>
      </c>
      <c r="AE550">
        <v>0</v>
      </c>
      <c r="AF550">
        <v>10460</v>
      </c>
      <c r="AG550">
        <v>10460</v>
      </c>
      <c r="AH550">
        <v>1677.1564</v>
      </c>
      <c r="AI550">
        <v>1677.1564</v>
      </c>
      <c r="AJ550">
        <v>1.677156</v>
      </c>
      <c r="AK550">
        <f>ROUND((AH550-AL550)/1000,6)</f>
      </c>
      <c r="AL550">
        <v>0</v>
      </c>
      <c r="AM550">
        <v>0</v>
      </c>
      <c r="AN550">
        <v>10460</v>
      </c>
      <c r="AO550" t="str">
        <v>SELESAI</v>
      </c>
    </row>
    <row r="551">
      <c r="A551">
        <v>550</v>
      </c>
      <c r="B551" t="str">
        <v>SLC/2605/00915</v>
      </c>
      <c r="C551" t="str">
        <v>SPS/2605/00915-P0101</v>
      </c>
      <c r="D551" t="str">
        <v>22/05/2026</v>
      </c>
      <c r="E551" t="str">
        <v>PBE28576</v>
      </c>
      <c r="F551" t="str">
        <v>SP. SINTI - 60 X 100 GRAM (HIJAU) - NEW MD. + LYR</v>
      </c>
      <c r="G551" t="str">
        <v>INDRAMUKTI SEGARA, PT</v>
      </c>
      <c r="H551" t="str">
        <v>PART</v>
      </c>
      <c r="I551" t="str">
        <v>320x175x114</v>
      </c>
      <c r="J551">
        <v>10000</v>
      </c>
      <c r="K551" t="str">
        <v>BF</v>
      </c>
      <c r="L551" t="str">
        <v>K200 / M150 / K125</v>
      </c>
      <c r="M551" t="str">
        <v>RED 01 - GREEN 02 - BLACK 01</v>
      </c>
      <c r="N551" t="str">
        <v>K200</v>
      </c>
      <c r="O551" t="str">
        <v>M150</v>
      </c>
      <c r="P551" t="str">
        <v/>
      </c>
      <c r="Q551" t="str">
        <v/>
      </c>
      <c r="R551" t="str">
        <v>K125</v>
      </c>
      <c r="S551" t="str">
        <v>22/05/2026</v>
      </c>
      <c r="T551" t="str">
        <v>03/06/2026</v>
      </c>
      <c r="U551" t="str">
        <v>04/06/2026</v>
      </c>
      <c r="V551" t="str">
        <v/>
      </c>
      <c r="W551" t="str">
        <v>04/06/2026</v>
      </c>
      <c r="X551" t="str">
        <v>04/06/2026</v>
      </c>
      <c r="Y551" t="str">
        <v>04/06/2026</v>
      </c>
      <c r="Z551">
        <v>10000</v>
      </c>
      <c r="AA551">
        <v>306</v>
      </c>
      <c r="AB551">
        <v>52</v>
      </c>
      <c r="AC551">
        <v>10000</v>
      </c>
      <c r="AD551">
        <v>0</v>
      </c>
      <c r="AE551">
        <v>-360</v>
      </c>
      <c r="AF551">
        <v>10100</v>
      </c>
      <c r="AG551">
        <v>10460</v>
      </c>
      <c r="AH551">
        <v>239.011</v>
      </c>
      <c r="AI551">
        <v>239.011</v>
      </c>
      <c r="AJ551">
        <v>0.239011</v>
      </c>
      <c r="AK551">
        <f>ROUND((AH551-AL551)/1000,6)</f>
      </c>
      <c r="AL551">
        <v>0</v>
      </c>
      <c r="AM551">
        <v>0</v>
      </c>
      <c r="AN551">
        <v>10460</v>
      </c>
      <c r="AO551" t="str">
        <v>SELESAI</v>
      </c>
    </row>
    <row r="552">
      <c r="A552">
        <v>551</v>
      </c>
      <c r="B552" t="str">
        <v>SLC/2605/00914</v>
      </c>
      <c r="C552" t="str">
        <v>SPS/2605/00914-B01</v>
      </c>
      <c r="D552" t="str">
        <v>22/05/2026</v>
      </c>
      <c r="E552" t="str">
        <v>C023-2600700-A1</v>
      </c>
      <c r="F552" t="str">
        <v>MC FIVE STAR K200 NEW NKV</v>
      </c>
      <c r="G552" t="str">
        <v>CHAROEN POKPHAND INDONESIA TBK, PT</v>
      </c>
      <c r="H552" t="str">
        <v>A1</v>
      </c>
      <c r="I552" t="str">
        <v>405x240x175</v>
      </c>
      <c r="J552">
        <v>5000</v>
      </c>
      <c r="K552" t="str">
        <v>BCF</v>
      </c>
      <c r="L552" t="str">
        <v>K200 / M135 / M125 / M135 / K200</v>
      </c>
      <c r="M552" t="str">
        <v>BLACK 04</v>
      </c>
      <c r="N552" t="str">
        <v>K200</v>
      </c>
      <c r="O552" t="str">
        <v>M135</v>
      </c>
      <c r="P552" t="str">
        <v>M125</v>
      </c>
      <c r="Q552" t="str">
        <v>M135</v>
      </c>
      <c r="R552" t="str">
        <v>K200</v>
      </c>
      <c r="S552" t="str">
        <v>22/05/2026</v>
      </c>
      <c r="T552" t="str">
        <v>05/06/2026</v>
      </c>
      <c r="U552" t="str">
        <v>09/06/2026</v>
      </c>
      <c r="V552" t="str">
        <v>FLEXO 6</v>
      </c>
      <c r="W552" t="str">
        <v>09/06/2026</v>
      </c>
      <c r="X552" t="str">
        <v>10/06/2026</v>
      </c>
      <c r="Y552" t="str">
        <v>10/06/2026</v>
      </c>
      <c r="Z552">
        <v>5000</v>
      </c>
      <c r="AA552">
        <v>1071</v>
      </c>
      <c r="AB552">
        <v>105</v>
      </c>
      <c r="AC552">
        <v>5000</v>
      </c>
      <c r="AD552">
        <v>0</v>
      </c>
      <c r="AE552">
        <v>0</v>
      </c>
      <c r="AF552">
        <v>5250</v>
      </c>
      <c r="AG552">
        <v>5250</v>
      </c>
      <c r="AH552">
        <v>2841.3525</v>
      </c>
      <c r="AI552">
        <v>2841.3525</v>
      </c>
      <c r="AJ552">
        <v>2.841352</v>
      </c>
      <c r="AK552">
        <f>ROUND((AH552-AL552)/1000,6)</f>
      </c>
      <c r="AL552">
        <v>0</v>
      </c>
      <c r="AM552">
        <v>0</v>
      </c>
      <c r="AN552">
        <v>5250</v>
      </c>
      <c r="AO552" t="str">
        <v>SELESAI</v>
      </c>
    </row>
    <row r="553">
      <c r="A553">
        <v>552</v>
      </c>
      <c r="B553" t="str">
        <v>SLC/2605/00913</v>
      </c>
      <c r="C553" t="str">
        <v>SPS/2605/00913-B01</v>
      </c>
      <c r="D553" t="str">
        <v>22/05/2026</v>
      </c>
      <c r="E553" t="str">
        <v>K007-2600100-DK</v>
      </c>
      <c r="F553" t="str">
        <v>WRAP MARINO 40 X 40 KW 1 DIGITAL SNI (COKLAT)</v>
      </c>
      <c r="G553" t="str">
        <v>KUALIMAS ADITAMA, PT</v>
      </c>
      <c r="H553" t="str">
        <v>DC</v>
      </c>
      <c r="I553" t="str">
        <v>406x402x54</v>
      </c>
      <c r="J553">
        <v>7500</v>
      </c>
      <c r="K553" t="str">
        <v>BF</v>
      </c>
      <c r="L553" t="str">
        <v>K125 / M125 / K125</v>
      </c>
      <c r="M553" t="str">
        <v>WHITE 01 - RED 210 - GREEN 415 - BLACK 01</v>
      </c>
      <c r="N553" t="str">
        <v>K125</v>
      </c>
      <c r="O553" t="str">
        <v>M125</v>
      </c>
      <c r="P553" t="str">
        <v/>
      </c>
      <c r="Q553" t="str">
        <v/>
      </c>
      <c r="R553" t="str">
        <v>K125</v>
      </c>
      <c r="S553" t="str">
        <v>22/05/2026</v>
      </c>
      <c r="T553" t="str">
        <v>02/06/2026</v>
      </c>
      <c r="U553" t="str">
        <v>10/06/2026</v>
      </c>
      <c r="V553" t="str">
        <v>FLEXO 6</v>
      </c>
      <c r="W553" t="str">
        <v>10/06/2026</v>
      </c>
      <c r="X553" t="str">
        <v>12/06/2026</v>
      </c>
      <c r="Y553" t="str">
        <v>12/06/2026</v>
      </c>
      <c r="Z553">
        <v>7500</v>
      </c>
      <c r="AA553">
        <v>2560</v>
      </c>
      <c r="AB553">
        <v>47</v>
      </c>
      <c r="AC553">
        <v>7500</v>
      </c>
      <c r="AD553">
        <v>0</v>
      </c>
      <c r="AE553">
        <v>0</v>
      </c>
      <c r="AF553">
        <v>7450</v>
      </c>
      <c r="AG553">
        <v>7450</v>
      </c>
      <c r="AH553">
        <v>902.7165</v>
      </c>
      <c r="AI553">
        <v>902.7165</v>
      </c>
      <c r="AJ553">
        <v>0.902716</v>
      </c>
      <c r="AK553">
        <f>ROUND((AH553-AL553)/1000,6)</f>
      </c>
      <c r="AL553">
        <v>0</v>
      </c>
      <c r="AM553">
        <v>50</v>
      </c>
      <c r="AN553">
        <v>7450</v>
      </c>
      <c r="AO553" t="str">
        <v>SELESAI</v>
      </c>
    </row>
    <row r="554">
      <c r="A554">
        <v>553</v>
      </c>
      <c r="B554" t="str">
        <v>SLC/2605/00911</v>
      </c>
      <c r="C554" t="str">
        <v>SPS/2605/00911-B01</v>
      </c>
      <c r="D554" t="str">
        <v>22/05/2026</v>
      </c>
      <c r="E554" t="str">
        <v>BE27645</v>
      </c>
      <c r="F554" t="str">
        <v>03.06.02.0152 CB SP AST 150 S WHITE RIBBON DESAIN BARU</v>
      </c>
      <c r="G554" t="str">
        <v>SUN PAPER SOURCE, PT</v>
      </c>
      <c r="H554" t="str">
        <v>A1</v>
      </c>
      <c r="I554" t="str">
        <v>490x460x385</v>
      </c>
      <c r="J554">
        <v>5000</v>
      </c>
      <c r="K554" t="str">
        <v>CF</v>
      </c>
      <c r="L554" t="str">
        <v>K200 / M150 / K200</v>
      </c>
      <c r="M554" t="str">
        <v>BLACK 01</v>
      </c>
      <c r="N554" t="str">
        <v>K200</v>
      </c>
      <c r="O554" t="str">
        <v/>
      </c>
      <c r="P554" t="str">
        <v/>
      </c>
      <c r="Q554" t="str">
        <v>M150</v>
      </c>
      <c r="R554" t="str">
        <v>K200</v>
      </c>
      <c r="S554" t="str">
        <v>23/05/2026</v>
      </c>
      <c r="T554" t="str">
        <v>18/06/2026</v>
      </c>
      <c r="U554" t="str">
        <v>09/06/2026</v>
      </c>
      <c r="V554" t="str">
        <v>FLEXO 6</v>
      </c>
      <c r="W554" t="str">
        <v>09/06/2026</v>
      </c>
      <c r="X554" t="str">
        <v>11/06/2026</v>
      </c>
      <c r="Y554" t="str">
        <v>11/06/2026</v>
      </c>
      <c r="Z554">
        <v>5000</v>
      </c>
      <c r="AA554">
        <v>2671</v>
      </c>
      <c r="AB554">
        <v>78</v>
      </c>
      <c r="AC554">
        <v>5000</v>
      </c>
      <c r="AD554">
        <v>0</v>
      </c>
      <c r="AE554">
        <v>-8160</v>
      </c>
      <c r="AF554">
        <v>5250</v>
      </c>
      <c r="AG554">
        <v>13410</v>
      </c>
      <c r="AH554">
        <v>13838.1813</v>
      </c>
      <c r="AI554">
        <v>13838.1813</v>
      </c>
      <c r="AJ554">
        <v>13.838181</v>
      </c>
      <c r="AK554">
        <f>ROUND((AH554-AL554)/1000,6)</f>
      </c>
      <c r="AL554">
        <v>0</v>
      </c>
      <c r="AM554">
        <v>0</v>
      </c>
      <c r="AN554">
        <v>13410</v>
      </c>
      <c r="AO554" t="str">
        <v>SELESAI</v>
      </c>
    </row>
    <row r="555">
      <c r="A555">
        <v>554</v>
      </c>
      <c r="B555" t="str">
        <v>SLC/2605/00911</v>
      </c>
      <c r="C555" t="str">
        <v>SPS/2605/00911-B05</v>
      </c>
      <c r="D555" t="str">
        <v>22/05/2026</v>
      </c>
      <c r="E555" t="str">
        <v>BE27645</v>
      </c>
      <c r="F555" t="str">
        <v>03.06.02.0152 CB SP AST 150 S WHITE RIBBON DESAIN BARU</v>
      </c>
      <c r="G555" t="str">
        <v>SUN PAPER SOURCE, PT</v>
      </c>
      <c r="H555" t="str">
        <v>A1</v>
      </c>
      <c r="I555" t="str">
        <v>490x460x385</v>
      </c>
      <c r="J555">
        <v>5000</v>
      </c>
      <c r="K555" t="str">
        <v>CF</v>
      </c>
      <c r="L555" t="str">
        <v>K200 / M150 / K200</v>
      </c>
      <c r="M555" t="str">
        <v>BLACK 01</v>
      </c>
      <c r="N555" t="str">
        <v>K200</v>
      </c>
      <c r="O555" t="str">
        <v/>
      </c>
      <c r="P555" t="str">
        <v/>
      </c>
      <c r="Q555" t="str">
        <v>M150</v>
      </c>
      <c r="R555" t="str">
        <v>K200</v>
      </c>
      <c r="S555" t="str">
        <v>26/05/2026</v>
      </c>
      <c r="T555" t="str">
        <v>13/06/2026</v>
      </c>
      <c r="U555" t="str">
        <v>13/06/2026</v>
      </c>
      <c r="V555" t="str">
        <v>FLEXO 6</v>
      </c>
      <c r="W555" t="str">
        <v>13/06/2026</v>
      </c>
      <c r="X555" t="str">
        <v>13/06/2026</v>
      </c>
      <c r="Y555" t="str">
        <v>13/06/2026</v>
      </c>
      <c r="Z555">
        <v>5000</v>
      </c>
      <c r="AA555">
        <v>2686</v>
      </c>
      <c r="AB555">
        <v>220</v>
      </c>
      <c r="AC555">
        <v>5000</v>
      </c>
      <c r="AD555">
        <v>0</v>
      </c>
      <c r="AE555">
        <v>0</v>
      </c>
      <c r="AF555">
        <v>5113</v>
      </c>
      <c r="AG555">
        <v>5113</v>
      </c>
      <c r="AH555">
        <v>5276.25809</v>
      </c>
      <c r="AI555">
        <v>5276.25809</v>
      </c>
      <c r="AJ555">
        <v>5.276258</v>
      </c>
      <c r="AK555">
        <f>ROUND((AH555-AL555)/1000,6)</f>
      </c>
      <c r="AL555">
        <v>0</v>
      </c>
      <c r="AM555">
        <v>0</v>
      </c>
      <c r="AN555">
        <v>5113</v>
      </c>
      <c r="AO555" t="str">
        <v>SELESAI</v>
      </c>
    </row>
    <row r="556">
      <c r="A556">
        <v>555</v>
      </c>
      <c r="B556" t="str">
        <v>SLC/2605/00907</v>
      </c>
      <c r="C556" t="str">
        <v>SPS/2605/00907-B01</v>
      </c>
      <c r="D556" t="str">
        <v>22/05/2026</v>
      </c>
      <c r="E556" t="str">
        <v>0026446</v>
      </c>
      <c r="F556" t="str">
        <v>23000735 - KARDUS TEH RIO GULA BATU 180 ML</v>
      </c>
      <c r="G556" t="str">
        <v>MITRA ALAM SEGAR</v>
      </c>
      <c r="H556" t="str">
        <v>A1</v>
      </c>
      <c r="I556" t="str">
        <v>328x220x98</v>
      </c>
      <c r="J556">
        <v>30000</v>
      </c>
      <c r="K556" t="str">
        <v>CF</v>
      </c>
      <c r="L556" t="str">
        <v>K135 / M135 / K135</v>
      </c>
      <c r="M556" t="str">
        <v>RED 301 - GREEN 313 - BLACK 42</v>
      </c>
      <c r="N556" t="str">
        <v>K135</v>
      </c>
      <c r="O556" t="str">
        <v/>
      </c>
      <c r="P556" t="str">
        <v/>
      </c>
      <c r="Q556" t="str">
        <v>M135</v>
      </c>
      <c r="R556" t="str">
        <v>K135</v>
      </c>
      <c r="S556" t="str">
        <v>22/05/2026</v>
      </c>
      <c r="T556" t="str">
        <v>31/12/2026</v>
      </c>
      <c r="U556" t="str">
        <v>03/06/2026</v>
      </c>
      <c r="V556" t="str">
        <v>FLEXO 4/5</v>
      </c>
      <c r="W556" t="str">
        <v>03/06/2026</v>
      </c>
      <c r="X556" t="str">
        <v>08/06/2026</v>
      </c>
      <c r="Y556" t="str">
        <v>08/06/2026</v>
      </c>
      <c r="Z556">
        <v>30000</v>
      </c>
      <c r="AA556">
        <v>4518</v>
      </c>
      <c r="AB556">
        <v>308</v>
      </c>
      <c r="AC556">
        <v>30000</v>
      </c>
      <c r="AD556">
        <v>0</v>
      </c>
      <c r="AE556">
        <v>-157500</v>
      </c>
      <c r="AF556">
        <v>31500</v>
      </c>
      <c r="AG556">
        <v>189000</v>
      </c>
      <c r="AH556">
        <v>33471.9</v>
      </c>
      <c r="AI556">
        <v>33471.9</v>
      </c>
      <c r="AJ556">
        <v>33.4719</v>
      </c>
      <c r="AK556">
        <f>ROUND((AH556-AL556)/1000,6)</f>
      </c>
      <c r="AL556">
        <v>0</v>
      </c>
      <c r="AM556">
        <v>0</v>
      </c>
      <c r="AN556">
        <v>189000</v>
      </c>
      <c r="AO556" t="str">
        <v>SELESAI</v>
      </c>
    </row>
    <row r="557">
      <c r="A557">
        <v>556</v>
      </c>
      <c r="B557" t="str">
        <v>SLC/2605/00904</v>
      </c>
      <c r="C557" t="str">
        <v>SPS/2605/00904-B01</v>
      </c>
      <c r="D557" t="str">
        <v>22/05/2026</v>
      </c>
      <c r="E557" t="str">
        <v>A019-2600300-A1</v>
      </c>
      <c r="F557" t="str">
        <v>BOX SONGKOK BALI LESTARI</v>
      </c>
      <c r="G557" t="str">
        <v>ACHMAD ROCHMAN</v>
      </c>
      <c r="H557" t="str">
        <v>A1</v>
      </c>
      <c r="I557" t="str">
        <v>470x142x303</v>
      </c>
      <c r="J557">
        <v>2500</v>
      </c>
      <c r="K557" t="str">
        <v>BF</v>
      </c>
      <c r="L557" t="str">
        <v>W150 / M125 / K125</v>
      </c>
      <c r="M557" t="str">
        <v>GREEN 149 - GOLD 06 - BLACK 01</v>
      </c>
      <c r="N557" t="str">
        <v>W150</v>
      </c>
      <c r="O557" t="str">
        <v>M125</v>
      </c>
      <c r="P557" t="str">
        <v/>
      </c>
      <c r="Q557" t="str">
        <v/>
      </c>
      <c r="R557" t="str">
        <v>K125</v>
      </c>
      <c r="S557" t="str">
        <v>22/05/2026</v>
      </c>
      <c r="T557" t="str">
        <v>30/05/2026</v>
      </c>
      <c r="U557" t="str">
        <v>17/06/2026</v>
      </c>
      <c r="V557" t="str">
        <v>FLEXO 4/5</v>
      </c>
      <c r="W557" t="str">
        <v>17/06/2026</v>
      </c>
      <c r="X557" t="str">
        <v>17/06/2026</v>
      </c>
      <c r="Y557" t="str">
        <v>17/06/2026</v>
      </c>
      <c r="Z557">
        <v>2500</v>
      </c>
      <c r="AA557">
        <v>529</v>
      </c>
      <c r="AB557">
        <v>90</v>
      </c>
      <c r="AC557">
        <v>2500</v>
      </c>
      <c r="AD557">
        <v>0</v>
      </c>
      <c r="AE557">
        <v>0</v>
      </c>
      <c r="AF557">
        <v>2440</v>
      </c>
      <c r="AG557">
        <v>2440</v>
      </c>
      <c r="AH557">
        <v>618.7596</v>
      </c>
      <c r="AI557">
        <v>618.7596</v>
      </c>
      <c r="AJ557">
        <v>0.618759</v>
      </c>
      <c r="AK557">
        <f>ROUND((AH557-AL557)/1000,6)</f>
      </c>
      <c r="AL557">
        <v>0</v>
      </c>
      <c r="AM557">
        <v>60</v>
      </c>
      <c r="AN557">
        <v>2440</v>
      </c>
      <c r="AO557" t="str">
        <v>SELESAI</v>
      </c>
    </row>
    <row r="558">
      <c r="A558">
        <v>557</v>
      </c>
      <c r="B558" t="str">
        <v>SLC/2605/00903</v>
      </c>
      <c r="C558" t="str">
        <v>SPS/2605/00903-B01</v>
      </c>
      <c r="D558" t="str">
        <v>22/05/2026</v>
      </c>
      <c r="E558" t="str">
        <v>A019-2600200-A1</v>
      </c>
      <c r="F558" t="str">
        <v>BOX SONGKOK JAM GADANG</v>
      </c>
      <c r="G558" t="str">
        <v>ACHMAD ROCHMAN</v>
      </c>
      <c r="H558" t="str">
        <v>A1</v>
      </c>
      <c r="I558" t="str">
        <v>465x300x120</v>
      </c>
      <c r="J558">
        <v>2000</v>
      </c>
      <c r="K558" t="str">
        <v>BF</v>
      </c>
      <c r="L558" t="str">
        <v>W150 / M125 / K125</v>
      </c>
      <c r="M558" t="str">
        <v>YELLOW 11 - RED 01 - BLACK 01</v>
      </c>
      <c r="N558" t="str">
        <v>W150</v>
      </c>
      <c r="O558" t="str">
        <v>M125</v>
      </c>
      <c r="P558" t="str">
        <v/>
      </c>
      <c r="Q558" t="str">
        <v/>
      </c>
      <c r="R558" t="str">
        <v>K125</v>
      </c>
      <c r="S558" t="str">
        <v>22/05/2026</v>
      </c>
      <c r="T558" t="str">
        <v>30/05/2026</v>
      </c>
      <c r="U558" t="str">
        <v>14/06/2026</v>
      </c>
      <c r="V558" t="str">
        <v>FLEXO 4/5</v>
      </c>
      <c r="W558" t="str">
        <v>14/06/2026</v>
      </c>
      <c r="X558" t="str">
        <v>14/06/2026</v>
      </c>
      <c r="Y558" t="str">
        <v>14/06/2026</v>
      </c>
      <c r="Z558">
        <v>2000</v>
      </c>
      <c r="AA558">
        <v>447</v>
      </c>
      <c r="AB558">
        <v>190</v>
      </c>
      <c r="AC558">
        <v>2000</v>
      </c>
      <c r="AD558">
        <v>0</v>
      </c>
      <c r="AE558">
        <v>0</v>
      </c>
      <c r="AF558">
        <v>2000</v>
      </c>
      <c r="AG558">
        <v>2000</v>
      </c>
      <c r="AH558">
        <v>595.76</v>
      </c>
      <c r="AI558">
        <v>595.76</v>
      </c>
      <c r="AJ558">
        <v>0.59576</v>
      </c>
      <c r="AK558">
        <f>ROUND((AH558-AL558)/1000,6)</f>
      </c>
      <c r="AL558">
        <v>0</v>
      </c>
      <c r="AM558">
        <v>0</v>
      </c>
      <c r="AN558">
        <v>2000</v>
      </c>
      <c r="AO558" t="str">
        <v>SELESAI</v>
      </c>
    </row>
    <row r="559">
      <c r="A559">
        <v>558</v>
      </c>
      <c r="B559" t="str">
        <v>SLC/2605/00899</v>
      </c>
      <c r="C559" t="str">
        <v>SPS/2605/00899-B01</v>
      </c>
      <c r="D559" t="str">
        <v>22/05/2026</v>
      </c>
      <c r="E559" t="str">
        <v>BE28491</v>
      </c>
      <c r="F559" t="str">
        <v>BOX DW (UK. 510 X 360 X 210 MM)</v>
      </c>
      <c r="G559" t="str">
        <v>WEDIARAYA PRIMA, PT</v>
      </c>
      <c r="H559" t="str">
        <v>A1</v>
      </c>
      <c r="I559" t="str">
        <v>510x360x210</v>
      </c>
      <c r="J559">
        <v>1600</v>
      </c>
      <c r="K559" t="str">
        <v>BCF</v>
      </c>
      <c r="L559" t="str">
        <v>K150 / K125 / M125 / M150 / M150</v>
      </c>
      <c r="M559" t="str">
        <v>BLACK 01</v>
      </c>
      <c r="N559" t="str">
        <v>K150</v>
      </c>
      <c r="O559" t="str">
        <v>K125</v>
      </c>
      <c r="P559" t="str">
        <v>M125</v>
      </c>
      <c r="Q559" t="str">
        <v>M150</v>
      </c>
      <c r="R559" t="str">
        <v>M150</v>
      </c>
      <c r="S559" t="str">
        <v>22/05/2026</v>
      </c>
      <c r="T559" t="str">
        <v>05/06/2026</v>
      </c>
      <c r="U559" t="str">
        <v>08/06/2026</v>
      </c>
      <c r="V559" t="str">
        <v>FLEXO 2</v>
      </c>
      <c r="W559" t="str">
        <v>08/06/2026</v>
      </c>
      <c r="X559" t="str">
        <v>12/06/2026</v>
      </c>
      <c r="Y559" t="str">
        <v>12/06/2026</v>
      </c>
      <c r="Z559">
        <v>1600</v>
      </c>
      <c r="AA559">
        <v>434</v>
      </c>
      <c r="AB559">
        <v>44</v>
      </c>
      <c r="AC559">
        <v>1600</v>
      </c>
      <c r="AD559">
        <v>0</v>
      </c>
      <c r="AE559">
        <v>0</v>
      </c>
      <c r="AF559">
        <v>1600</v>
      </c>
      <c r="AG559">
        <v>1600</v>
      </c>
      <c r="AH559">
        <v>1384.752</v>
      </c>
      <c r="AI559">
        <v>1384.752</v>
      </c>
      <c r="AJ559">
        <v>1.384752</v>
      </c>
      <c r="AK559">
        <f>ROUND((AH559-AL559)/1000,6)</f>
      </c>
      <c r="AL559">
        <v>0</v>
      </c>
      <c r="AM559">
        <v>0</v>
      </c>
      <c r="AN559">
        <v>1600</v>
      </c>
      <c r="AO559" t="str">
        <v>SELESAI</v>
      </c>
    </row>
    <row r="560">
      <c r="A560">
        <v>559</v>
      </c>
      <c r="B560" t="str">
        <v>SLC/2605/00898</v>
      </c>
      <c r="C560" t="str">
        <v>SPS/2605/00898-B01</v>
      </c>
      <c r="D560" t="str">
        <v>22/05/2026</v>
      </c>
      <c r="E560" t="str">
        <v>0022478</v>
      </c>
      <c r="F560" t="str">
        <v>OB AIR ZUUR 1 LT</v>
      </c>
      <c r="G560" t="str">
        <v>SINAR KEMASAN TERANG, PT</v>
      </c>
      <c r="H560" t="str">
        <v>A1</v>
      </c>
      <c r="I560" t="str">
        <v>321x236x265</v>
      </c>
      <c r="J560">
        <v>4000</v>
      </c>
      <c r="K560" t="str">
        <v>CF</v>
      </c>
      <c r="L560" t="str">
        <v>K150 / M150 / K150</v>
      </c>
      <c r="M560" t="str">
        <v>RED 211 - BLACK 01</v>
      </c>
      <c r="N560" t="str">
        <v>K150</v>
      </c>
      <c r="O560" t="str">
        <v/>
      </c>
      <c r="P560" t="str">
        <v/>
      </c>
      <c r="Q560" t="str">
        <v>M150</v>
      </c>
      <c r="R560" t="str">
        <v>K150</v>
      </c>
      <c r="S560" t="str">
        <v>22/05/2026</v>
      </c>
      <c r="T560" t="str">
        <v>03/06/2026</v>
      </c>
      <c r="U560" t="str">
        <v>08/06/2026</v>
      </c>
      <c r="V560" t="str">
        <v>FLEXO 6/7</v>
      </c>
      <c r="W560" t="str">
        <v>08/06/2026</v>
      </c>
      <c r="X560" t="str">
        <v>09/06/2026</v>
      </c>
      <c r="Y560" t="str">
        <v>09/06/2026</v>
      </c>
      <c r="Z560">
        <v>4000</v>
      </c>
      <c r="AA560">
        <v>1367</v>
      </c>
      <c r="AB560">
        <v>30</v>
      </c>
      <c r="AC560">
        <v>4000</v>
      </c>
      <c r="AD560">
        <v>0</v>
      </c>
      <c r="AE560">
        <v>-3580</v>
      </c>
      <c r="AF560">
        <v>4000</v>
      </c>
      <c r="AG560">
        <v>7580</v>
      </c>
      <c r="AH560">
        <v>2363.3682</v>
      </c>
      <c r="AI560">
        <v>2363.3682</v>
      </c>
      <c r="AJ560">
        <v>2.363368</v>
      </c>
      <c r="AK560">
        <f>ROUND((AH560-AL560)/1000,6)</f>
      </c>
      <c r="AL560">
        <v>0</v>
      </c>
      <c r="AM560">
        <v>0</v>
      </c>
      <c r="AN560">
        <v>7580</v>
      </c>
      <c r="AO560" t="str">
        <v>SELESAI</v>
      </c>
    </row>
    <row r="561">
      <c r="A561">
        <v>560</v>
      </c>
      <c r="B561" t="str">
        <v>SLC/2605/00896</v>
      </c>
      <c r="C561" t="str">
        <v>SPS/2605/00896-B01</v>
      </c>
      <c r="D561" t="str">
        <v>22/05/2026</v>
      </c>
      <c r="E561" t="str">
        <v>0023450</v>
      </c>
      <c r="F561" t="str">
        <v>JAJANAN SWARI NO. 20</v>
      </c>
      <c r="G561" t="str">
        <v>CHALIMATUS SADIYAH</v>
      </c>
      <c r="H561" t="str">
        <v>A1</v>
      </c>
      <c r="I561" t="str">
        <v>340x195x340</v>
      </c>
      <c r="J561">
        <v>2500</v>
      </c>
      <c r="K561" t="str">
        <v>BF</v>
      </c>
      <c r="L561" t="str">
        <v>W150 / M125 / K125</v>
      </c>
      <c r="M561" t="str">
        <v>ORANGE 87 - YELLOW 109 - BLUE 351</v>
      </c>
      <c r="N561" t="str">
        <v>W150</v>
      </c>
      <c r="O561" t="str">
        <v>M125</v>
      </c>
      <c r="P561" t="str">
        <v/>
      </c>
      <c r="Q561" t="str">
        <v/>
      </c>
      <c r="R561" t="str">
        <v>K125</v>
      </c>
      <c r="S561" t="str">
        <v>22/05/2026</v>
      </c>
      <c r="T561" t="str">
        <v>02/06/2026</v>
      </c>
      <c r="U561" t="str">
        <v>09/06/2026</v>
      </c>
      <c r="V561" t="str">
        <v>FLEXO 4</v>
      </c>
      <c r="W561" t="str">
        <v>09/06/2026</v>
      </c>
      <c r="X561" t="str">
        <v>09/06/2026</v>
      </c>
      <c r="Y561" t="str">
        <v>09/06/2026</v>
      </c>
      <c r="Z561">
        <v>2500</v>
      </c>
      <c r="AA561">
        <v>706</v>
      </c>
      <c r="AB561">
        <v>216</v>
      </c>
      <c r="AC561">
        <v>2500</v>
      </c>
      <c r="AD561">
        <v>0</v>
      </c>
      <c r="AE561">
        <v>0</v>
      </c>
      <c r="AF561">
        <v>2420</v>
      </c>
      <c r="AG561">
        <v>2420</v>
      </c>
      <c r="AH561">
        <v>648.4874</v>
      </c>
      <c r="AI561">
        <v>648.4874</v>
      </c>
      <c r="AJ561">
        <v>0.648487</v>
      </c>
      <c r="AK561">
        <f>ROUND((AH561-AL561)/1000,6)</f>
      </c>
      <c r="AL561">
        <v>0</v>
      </c>
      <c r="AM561">
        <v>80</v>
      </c>
      <c r="AN561">
        <v>2420</v>
      </c>
      <c r="AO561" t="str">
        <v>SELESAI</v>
      </c>
    </row>
    <row r="562">
      <c r="A562">
        <v>561</v>
      </c>
      <c r="B562" t="str">
        <v>SLC/2605/00895</v>
      </c>
      <c r="C562" t="str">
        <v>SPS/2605/00895-B01</v>
      </c>
      <c r="D562" t="str">
        <v>22/05/2026</v>
      </c>
      <c r="E562" t="str">
        <v>0023270</v>
      </c>
      <c r="F562" t="str">
        <v>JAJANAN BURUNG SWARI NO. 12</v>
      </c>
      <c r="G562" t="str">
        <v>CHALIMATUS SADIYAH</v>
      </c>
      <c r="H562" t="str">
        <v>A1</v>
      </c>
      <c r="I562" t="str">
        <v>270x195x265</v>
      </c>
      <c r="J562">
        <v>3000</v>
      </c>
      <c r="K562" t="str">
        <v>BF</v>
      </c>
      <c r="L562" t="str">
        <v>W150 / M125 / K125</v>
      </c>
      <c r="M562" t="str">
        <v>ORANGE 87 - YELLOW 109 - BLUE 351</v>
      </c>
      <c r="N562" t="str">
        <v>W150</v>
      </c>
      <c r="O562" t="str">
        <v>M125</v>
      </c>
      <c r="P562" t="str">
        <v/>
      </c>
      <c r="Q562" t="str">
        <v/>
      </c>
      <c r="R562" t="str">
        <v>K125</v>
      </c>
      <c r="S562" t="str">
        <v>22/05/2026</v>
      </c>
      <c r="T562" t="str">
        <v>02/06/2026</v>
      </c>
      <c r="U562" t="str">
        <v>09/06/2026</v>
      </c>
      <c r="V562" t="str">
        <v>FLEXO 4</v>
      </c>
      <c r="W562" t="str">
        <v>09/06/2026</v>
      </c>
      <c r="X562" t="str">
        <v>09/06/2026</v>
      </c>
      <c r="Y562" t="str">
        <v>09/06/2026</v>
      </c>
      <c r="Z562">
        <v>3000</v>
      </c>
      <c r="AA562">
        <v>641</v>
      </c>
      <c r="AB562">
        <v>110</v>
      </c>
      <c r="AC562">
        <v>3000</v>
      </c>
      <c r="AD562">
        <v>0</v>
      </c>
      <c r="AE562">
        <v>-40</v>
      </c>
      <c r="AF562">
        <v>3060</v>
      </c>
      <c r="AG562">
        <v>3100</v>
      </c>
      <c r="AH562">
        <v>625.58</v>
      </c>
      <c r="AI562">
        <v>625.58</v>
      </c>
      <c r="AJ562">
        <v>0.62558</v>
      </c>
      <c r="AK562">
        <f>ROUND((AH562-AL562)/1000,6)</f>
      </c>
      <c r="AL562">
        <v>0</v>
      </c>
      <c r="AM562">
        <v>0</v>
      </c>
      <c r="AN562">
        <v>3100</v>
      </c>
      <c r="AO562" t="str">
        <v>SELESAI</v>
      </c>
    </row>
    <row r="563">
      <c r="A563">
        <v>562</v>
      </c>
      <c r="B563" t="str">
        <v>SLC/2605/00893</v>
      </c>
      <c r="C563" t="str">
        <v>SPS/2605/00893-B01</v>
      </c>
      <c r="D563" t="str">
        <v>22/05/2026</v>
      </c>
      <c r="E563" t="str">
        <v>BE28724</v>
      </c>
      <c r="F563" t="str">
        <v>BOX WIN</v>
      </c>
      <c r="G563" t="str">
        <v>WASKITA INTI NUSANTARA</v>
      </c>
      <c r="H563" t="str">
        <v>A1</v>
      </c>
      <c r="I563" t="str">
        <v>430x340x240</v>
      </c>
      <c r="J563">
        <v>1500</v>
      </c>
      <c r="K563" t="str">
        <v>BCF</v>
      </c>
      <c r="L563" t="str">
        <v>K200 / M150 / M150 / M150 / K200</v>
      </c>
      <c r="M563" t="str">
        <v>RED 174 (LIGHT) - BLACK 01</v>
      </c>
      <c r="N563" t="str">
        <v>K200</v>
      </c>
      <c r="O563" t="str">
        <v>M150</v>
      </c>
      <c r="P563" t="str">
        <v>M150</v>
      </c>
      <c r="Q563" t="str">
        <v>M150</v>
      </c>
      <c r="R563" t="str">
        <v>K200</v>
      </c>
      <c r="S563" t="str">
        <v>22/05/2026</v>
      </c>
      <c r="T563" t="str">
        <v>28/05/2026</v>
      </c>
      <c r="U563" t="str">
        <v>18/06/2026</v>
      </c>
      <c r="V563" t="str">
        <v>FLEXO 6/7</v>
      </c>
      <c r="W563" t="str">
        <v>18/06/2026</v>
      </c>
      <c r="X563" t="str">
        <v>18/06/2026</v>
      </c>
      <c r="Y563" t="str">
        <v>18/06/2026</v>
      </c>
      <c r="Z563">
        <v>1500</v>
      </c>
      <c r="AA563">
        <v>529</v>
      </c>
      <c r="AB563">
        <v>66</v>
      </c>
      <c r="AC563">
        <v>1500</v>
      </c>
      <c r="AD563">
        <v>0</v>
      </c>
      <c r="AE563">
        <v>0</v>
      </c>
      <c r="AF563">
        <v>1546</v>
      </c>
      <c r="AG563">
        <v>1546</v>
      </c>
      <c r="AH563">
        <v>1445.2781</v>
      </c>
      <c r="AI563">
        <v>1445.2781</v>
      </c>
      <c r="AJ563">
        <v>1.445278</v>
      </c>
      <c r="AK563">
        <f>ROUND((AH563-AL563)/1000,6)</f>
      </c>
      <c r="AL563">
        <v>0</v>
      </c>
      <c r="AM563">
        <v>0</v>
      </c>
      <c r="AN563">
        <v>1546</v>
      </c>
      <c r="AO563" t="str">
        <v>SELESAI</v>
      </c>
    </row>
    <row r="564">
      <c r="A564">
        <v>563</v>
      </c>
      <c r="B564" t="str">
        <v>SLC/2605/00892</v>
      </c>
      <c r="C564" t="str">
        <v>SPS/2605/00892-B01</v>
      </c>
      <c r="D564" t="str">
        <v>22/05/2026</v>
      </c>
      <c r="E564" t="str">
        <v>BE28432</v>
      </c>
      <c r="F564" t="str">
        <v>NFT19 40X40 AT DC KW-A L</v>
      </c>
      <c r="G564" t="str">
        <v>PLATINUM CERAMICS INDUSTRY, PT</v>
      </c>
      <c r="H564" t="str">
        <v>DC</v>
      </c>
      <c r="I564" t="str">
        <v>403x403x53</v>
      </c>
      <c r="J564">
        <v>55000</v>
      </c>
      <c r="K564" t="str">
        <v>BF</v>
      </c>
      <c r="L564" t="str">
        <v>K150 / M150 / K150</v>
      </c>
      <c r="M564" t="str">
        <v>RED 02 - BLACK 01</v>
      </c>
      <c r="N564" t="str">
        <v>K150</v>
      </c>
      <c r="O564" t="str">
        <v>M150</v>
      </c>
      <c r="P564" t="str">
        <v/>
      </c>
      <c r="Q564" t="str">
        <v/>
      </c>
      <c r="R564" t="str">
        <v>K150</v>
      </c>
      <c r="S564" t="str">
        <v>22/05/2026</v>
      </c>
      <c r="T564" t="str">
        <v>29/05/2026</v>
      </c>
      <c r="U564" t="str">
        <v>05/06/2026</v>
      </c>
      <c r="V564" t="str">
        <v>FLEXO 7</v>
      </c>
      <c r="W564" t="str">
        <v>05/06/2026</v>
      </c>
      <c r="X564" t="str">
        <v>05/06/2026</v>
      </c>
      <c r="Y564" t="str">
        <v>05/06/2026</v>
      </c>
      <c r="Z564">
        <v>55000</v>
      </c>
      <c r="AA564">
        <v>13814</v>
      </c>
      <c r="AB564">
        <v>1</v>
      </c>
      <c r="AC564">
        <v>55000</v>
      </c>
      <c r="AD564">
        <v>0</v>
      </c>
      <c r="AE564">
        <v>36000</v>
      </c>
      <c r="AF564">
        <v>50400</v>
      </c>
      <c r="AG564">
        <v>14400</v>
      </c>
      <c r="AH564">
        <v>1962.576</v>
      </c>
      <c r="AI564">
        <v>1962.576</v>
      </c>
      <c r="AJ564">
        <v>1.962576</v>
      </c>
      <c r="AK564">
        <f>ROUND((AH564-AL564)/1000,6)</f>
      </c>
      <c r="AL564">
        <v>0</v>
      </c>
      <c r="AM564">
        <v>40600</v>
      </c>
      <c r="AN564">
        <v>14400</v>
      </c>
      <c r="AO564" t="str">
        <v>SELESAI</v>
      </c>
    </row>
    <row r="565">
      <c r="A565">
        <v>564</v>
      </c>
      <c r="B565" t="str">
        <v>SLC/2605/00874</v>
      </c>
      <c r="C565" t="str">
        <v>SPS/2605/00874-B01</v>
      </c>
      <c r="D565" t="str">
        <v>22/05/2026</v>
      </c>
      <c r="E565" t="str">
        <v>F006-2600100-A1</v>
      </c>
      <c r="F565" t="str">
        <v>BOX S &amp; G GALON PLASTIK</v>
      </c>
      <c r="G565" t="str">
        <v>FERTILINDO AGROLESTARI, CV</v>
      </c>
      <c r="H565" t="str">
        <v>A1</v>
      </c>
      <c r="I565" t="str">
        <v>466x370x192</v>
      </c>
      <c r="J565">
        <v>1200</v>
      </c>
      <c r="K565" t="str">
        <v>BCF</v>
      </c>
      <c r="L565" t="str">
        <v>K150 / M125 / M125 / M125 / K150</v>
      </c>
      <c r="M565" t="str">
        <v>BLACK 01</v>
      </c>
      <c r="N565" t="str">
        <v>K150</v>
      </c>
      <c r="O565" t="str">
        <v>M125</v>
      </c>
      <c r="P565" t="str">
        <v>M125</v>
      </c>
      <c r="Q565" t="str">
        <v>M125</v>
      </c>
      <c r="R565" t="str">
        <v>K150</v>
      </c>
      <c r="S565" t="str">
        <v>22/05/2026</v>
      </c>
      <c r="T565" t="str">
        <v>29/05/2026</v>
      </c>
      <c r="U565" t="str">
        <v>09/06/2026</v>
      </c>
      <c r="V565" t="str">
        <v>FLEXO 2/6/7</v>
      </c>
      <c r="W565" t="str">
        <v>09/06/2026</v>
      </c>
      <c r="X565" t="str">
        <v>09/06/2026</v>
      </c>
      <c r="Y565" t="str">
        <v>09/06/2026</v>
      </c>
      <c r="Z565">
        <v>1200</v>
      </c>
      <c r="AA565">
        <v>351</v>
      </c>
      <c r="AB565">
        <v>80</v>
      </c>
      <c r="AC565">
        <v>1200</v>
      </c>
      <c r="AD565">
        <v>0</v>
      </c>
      <c r="AE565">
        <v>0</v>
      </c>
      <c r="AF565">
        <v>1200</v>
      </c>
      <c r="AG565">
        <v>1200</v>
      </c>
      <c r="AH565">
        <v>941.544</v>
      </c>
      <c r="AI565">
        <v>941.544</v>
      </c>
      <c r="AJ565">
        <v>0.941544</v>
      </c>
      <c r="AK565">
        <f>ROUND((AH565-AL565)/1000,6)</f>
      </c>
      <c r="AL565">
        <v>0</v>
      </c>
      <c r="AM565">
        <v>0</v>
      </c>
      <c r="AN565">
        <v>1200</v>
      </c>
      <c r="AO565" t="str">
        <v>SELESAI</v>
      </c>
    </row>
    <row r="566">
      <c r="A566">
        <v>565</v>
      </c>
      <c r="B566" t="str">
        <v>SLC/2605/00871</v>
      </c>
      <c r="C566" t="str">
        <v>SPS/2605/00871-B01</v>
      </c>
      <c r="D566" t="str">
        <v>22/05/2026</v>
      </c>
      <c r="E566" t="str">
        <v>G008-2600800-DC</v>
      </c>
      <c r="F566" t="str">
        <v>BOX IB KIPAS JAPIT 1791</v>
      </c>
      <c r="G566" t="str">
        <v>GARUDA MULTINDO MAKMUR</v>
      </c>
      <c r="H566" t="str">
        <v>DC</v>
      </c>
      <c r="I566" t="str">
        <v>190x120x235</v>
      </c>
      <c r="J566">
        <v>15000</v>
      </c>
      <c r="K566" t="str">
        <v>BF</v>
      </c>
      <c r="L566" t="str">
        <v>K125 / M125 / K125</v>
      </c>
      <c r="M566" t="str">
        <v>RED 01 - BLUE 81 - GREEN 244 - BLACK 01</v>
      </c>
      <c r="N566" t="str">
        <v>K125</v>
      </c>
      <c r="O566" t="str">
        <v>M125</v>
      </c>
      <c r="P566" t="str">
        <v/>
      </c>
      <c r="Q566" t="str">
        <v/>
      </c>
      <c r="R566" t="str">
        <v>K125</v>
      </c>
      <c r="S566" t="str">
        <v>22/05/2026</v>
      </c>
      <c r="T566" t="str">
        <v>06/06/2026</v>
      </c>
      <c r="U566" t="str">
        <v>12/06/2026</v>
      </c>
      <c r="V566" t="str">
        <v>FLEXO 6</v>
      </c>
      <c r="W566" t="str">
        <v>12/06/2026</v>
      </c>
      <c r="X566" t="str">
        <v>13/06/2026</v>
      </c>
      <c r="Y566" t="str">
        <v>13/06/2026</v>
      </c>
      <c r="Z566">
        <v>15000</v>
      </c>
      <c r="AA566">
        <v>1990</v>
      </c>
      <c r="AB566">
        <v>120</v>
      </c>
      <c r="AC566">
        <v>15000</v>
      </c>
      <c r="AD566">
        <v>0</v>
      </c>
      <c r="AE566">
        <v>8250</v>
      </c>
      <c r="AF566">
        <v>15750</v>
      </c>
      <c r="AG566">
        <v>7500</v>
      </c>
      <c r="AH566">
        <v>747.825</v>
      </c>
      <c r="AI566">
        <v>747.825</v>
      </c>
      <c r="AJ566">
        <v>0.747825</v>
      </c>
      <c r="AK566">
        <f>ROUND((AH566-AL566)/1000,6)</f>
      </c>
      <c r="AL566">
        <v>0</v>
      </c>
      <c r="AM566">
        <v>7500</v>
      </c>
      <c r="AN566">
        <v>7500</v>
      </c>
      <c r="AO566" t="str">
        <v>SELESAI</v>
      </c>
    </row>
    <row r="567">
      <c r="A567">
        <v>566</v>
      </c>
      <c r="B567" t="str">
        <v>SLC/2605/00870</v>
      </c>
      <c r="C567" t="str">
        <v>SPS/2605/00870-B01</v>
      </c>
      <c r="D567" t="str">
        <v>22/05/2026</v>
      </c>
      <c r="E567" t="str">
        <v>G008-2600800-A1</v>
      </c>
      <c r="F567" t="str">
        <v>BOX OB KIPAS JAPIT 1791</v>
      </c>
      <c r="G567" t="str">
        <v>GARUDA MULTINDO MAKMUR</v>
      </c>
      <c r="H567" t="str">
        <v>A1</v>
      </c>
      <c r="I567" t="str">
        <v>765x395x485</v>
      </c>
      <c r="J567">
        <v>1000</v>
      </c>
      <c r="K567" t="str">
        <v>BF</v>
      </c>
      <c r="L567" t="str">
        <v>K125 / M125 / K125</v>
      </c>
      <c r="M567" t="str">
        <v>BLACK 01</v>
      </c>
      <c r="N567" t="str">
        <v>K125</v>
      </c>
      <c r="O567" t="str">
        <v>M125</v>
      </c>
      <c r="P567" t="str">
        <v/>
      </c>
      <c r="Q567" t="str">
        <v/>
      </c>
      <c r="R567" t="str">
        <v>K125</v>
      </c>
      <c r="S567" t="str">
        <v>22/05/2026</v>
      </c>
      <c r="T567" t="str">
        <v>30/05/2026</v>
      </c>
      <c r="U567" t="str">
        <v>09/06/2026</v>
      </c>
      <c r="V567" t="str">
        <v>FLEXO 2/6/7</v>
      </c>
      <c r="W567" t="str">
        <v>09/06/2026</v>
      </c>
      <c r="X567" t="str">
        <v>09/06/2026</v>
      </c>
      <c r="Y567" t="str">
        <v>09/06/2026</v>
      </c>
      <c r="Z567">
        <v>1000</v>
      </c>
      <c r="AA567">
        <v>566</v>
      </c>
      <c r="AB567">
        <v>226</v>
      </c>
      <c r="AC567">
        <v>1000</v>
      </c>
      <c r="AD567">
        <v>0</v>
      </c>
      <c r="AE567">
        <v>0</v>
      </c>
      <c r="AF567">
        <v>1050</v>
      </c>
      <c r="AG567">
        <v>1050</v>
      </c>
      <c r="AH567">
        <v>920.808</v>
      </c>
      <c r="AI567">
        <v>920.808</v>
      </c>
      <c r="AJ567">
        <v>0.920808</v>
      </c>
      <c r="AK567">
        <f>ROUND((AH567-AL567)/1000,6)</f>
      </c>
      <c r="AL567">
        <v>0</v>
      </c>
      <c r="AM567">
        <v>0</v>
      </c>
      <c r="AN567">
        <v>1050</v>
      </c>
      <c r="AO567" t="str">
        <v>SELESAI</v>
      </c>
    </row>
    <row r="568">
      <c r="A568">
        <v>567</v>
      </c>
      <c r="B568" t="str">
        <v>SLC/2605/00869</v>
      </c>
      <c r="C568" t="str">
        <v>SPS/2605/00869-B01</v>
      </c>
      <c r="D568" t="str">
        <v>22/05/2026</v>
      </c>
      <c r="E568" t="str">
        <v>G008-2601000-A1</v>
      </c>
      <c r="F568" t="str">
        <v>BOX IB KIPAS JAPIT 1788</v>
      </c>
      <c r="G568" t="str">
        <v>GARUDA MULTINDO MAKMUR</v>
      </c>
      <c r="H568" t="str">
        <v>A1</v>
      </c>
      <c r="I568" t="str">
        <v>223x183x250</v>
      </c>
      <c r="J568">
        <v>15000</v>
      </c>
      <c r="K568" t="str">
        <v>BF</v>
      </c>
      <c r="L568" t="str">
        <v>K125 / M125 / K125</v>
      </c>
      <c r="M568" t="str">
        <v>RED 21 - BLUE 14 - GREEN 244 - BLACK 01</v>
      </c>
      <c r="N568" t="str">
        <v>K125</v>
      </c>
      <c r="O568" t="str">
        <v>M125</v>
      </c>
      <c r="P568" t="str">
        <v/>
      </c>
      <c r="Q568" t="str">
        <v/>
      </c>
      <c r="R568" t="str">
        <v>K125</v>
      </c>
      <c r="S568" t="str">
        <v>22/05/2026</v>
      </c>
      <c r="T568" t="str">
        <v>30/05/2026</v>
      </c>
      <c r="U568" t="str">
        <v>12/06/2026</v>
      </c>
      <c r="V568" t="str">
        <v>FLEXO 6/7</v>
      </c>
      <c r="W568" t="str">
        <v>12/06/2026</v>
      </c>
      <c r="X568" t="str">
        <v>12/06/2026</v>
      </c>
      <c r="Y568" t="str">
        <v>12/06/2026</v>
      </c>
      <c r="Z568">
        <v>15000</v>
      </c>
      <c r="AA568">
        <v>4222</v>
      </c>
      <c r="AB568">
        <v>750</v>
      </c>
      <c r="AC568">
        <v>15000</v>
      </c>
      <c r="AD568">
        <v>0</v>
      </c>
      <c r="AE568">
        <v>20</v>
      </c>
      <c r="AF568">
        <v>15680</v>
      </c>
      <c r="AG568">
        <v>15660</v>
      </c>
      <c r="AH568">
        <v>2448.2844</v>
      </c>
      <c r="AI568">
        <v>2448.2844</v>
      </c>
      <c r="AJ568">
        <v>2.448284</v>
      </c>
      <c r="AK568">
        <f>ROUND((AH568-AL568)/1000,6)</f>
      </c>
      <c r="AL568">
        <v>0</v>
      </c>
      <c r="AM568">
        <v>0</v>
      </c>
      <c r="AN568">
        <v>15660</v>
      </c>
      <c r="AO568" t="str">
        <v>SELESAI</v>
      </c>
    </row>
    <row r="569">
      <c r="A569">
        <v>568</v>
      </c>
      <c r="B569" t="str">
        <v>SLC/2605/00868</v>
      </c>
      <c r="C569" t="str">
        <v>SPS/2605/00868-B01</v>
      </c>
      <c r="D569" t="str">
        <v>22/05/2026</v>
      </c>
      <c r="E569" t="str">
        <v>G008-2601100-A1</v>
      </c>
      <c r="F569" t="str">
        <v>BOX OB KIPAS JAPIT 1788</v>
      </c>
      <c r="G569" t="str">
        <v>GARUDA MULTINDO MAKMUR</v>
      </c>
      <c r="H569" t="str">
        <v>A1</v>
      </c>
      <c r="I569" t="str">
        <v>580x465x535</v>
      </c>
      <c r="J569">
        <v>1000</v>
      </c>
      <c r="K569" t="str">
        <v>BCF</v>
      </c>
      <c r="L569" t="str">
        <v>K150 / M125 / M125 / M125 / K150</v>
      </c>
      <c r="M569" t="str">
        <v>RED 21 - BLUE 14</v>
      </c>
      <c r="N569" t="str">
        <v>K150</v>
      </c>
      <c r="O569" t="str">
        <v>M125</v>
      </c>
      <c r="P569" t="str">
        <v>M125</v>
      </c>
      <c r="Q569" t="str">
        <v>M125</v>
      </c>
      <c r="R569" t="str">
        <v>K150</v>
      </c>
      <c r="S569" t="str">
        <v>22/05/2026</v>
      </c>
      <c r="T569" t="str">
        <v>30/05/2026</v>
      </c>
      <c r="U569" t="str">
        <v>08/06/2026</v>
      </c>
      <c r="V569" t="str">
        <v>FLEXO 6/7</v>
      </c>
      <c r="W569" t="str">
        <v>08/06/2026</v>
      </c>
      <c r="X569" t="str">
        <v>08/06/2026</v>
      </c>
      <c r="Y569" t="str">
        <v>08/06/2026</v>
      </c>
      <c r="Z569">
        <v>1000</v>
      </c>
      <c r="AA569">
        <v>544</v>
      </c>
      <c r="AB569">
        <v>46</v>
      </c>
      <c r="AC569">
        <v>1000</v>
      </c>
      <c r="AD569">
        <v>0</v>
      </c>
      <c r="AE569">
        <v>0</v>
      </c>
      <c r="AF569">
        <v>1012</v>
      </c>
      <c r="AG569">
        <v>1012</v>
      </c>
      <c r="AH569">
        <v>1723.9926</v>
      </c>
      <c r="AI569">
        <v>1723.9926</v>
      </c>
      <c r="AJ569">
        <v>1.723992</v>
      </c>
      <c r="AK569">
        <f>ROUND((AH569-AL569)/1000,6)</f>
      </c>
      <c r="AL569">
        <v>0</v>
      </c>
      <c r="AM569">
        <v>0</v>
      </c>
      <c r="AN569">
        <v>1012</v>
      </c>
      <c r="AO569" t="str">
        <v>SELESAI</v>
      </c>
    </row>
    <row r="570">
      <c r="A570">
        <v>569</v>
      </c>
      <c r="B570" t="str">
        <v>SLC/2605/00838</v>
      </c>
      <c r="C570" t="str">
        <v>SPS/2605/00838-B01</v>
      </c>
      <c r="D570" t="str">
        <v>22/05/2026</v>
      </c>
      <c r="E570" t="str">
        <v>0015651F</v>
      </c>
      <c r="F570" t="str">
        <v>(56220501) WRAP AROUND CARTON BOX ADES 600 ML</v>
      </c>
      <c r="G570" t="str">
        <v>AKASHA WIRA INTERNATIONAL PT TBK</v>
      </c>
      <c r="H570" t="str">
        <v>DC</v>
      </c>
      <c r="I570" t="str">
        <v>400x237x268</v>
      </c>
      <c r="J570">
        <v>19600</v>
      </c>
      <c r="K570" t="str">
        <v>BF</v>
      </c>
      <c r="L570" t="str">
        <v>K125 / M125 / K125</v>
      </c>
      <c r="M570" t="str">
        <v>WHITE 02 - GREEN 36 - GREEN 49- BLACK 01</v>
      </c>
      <c r="N570" t="str">
        <v>K125</v>
      </c>
      <c r="O570" t="str">
        <v>M125</v>
      </c>
      <c r="P570" t="str">
        <v/>
      </c>
      <c r="Q570" t="str">
        <v/>
      </c>
      <c r="R570" t="str">
        <v>K125</v>
      </c>
      <c r="S570" t="str">
        <v>22/05/2026</v>
      </c>
      <c r="T570" t="str">
        <v>04/06/2026</v>
      </c>
      <c r="U570" t="str">
        <v>09/06/2026</v>
      </c>
      <c r="V570" t="str">
        <v>FLEXO 6/7</v>
      </c>
      <c r="W570" t="str">
        <v>09/06/2026</v>
      </c>
      <c r="X570" t="str">
        <v>14/06/2026</v>
      </c>
      <c r="Y570" t="str">
        <v>14/06/2026</v>
      </c>
      <c r="Z570">
        <v>19600</v>
      </c>
      <c r="AA570">
        <v>4960</v>
      </c>
      <c r="AB570">
        <v>170</v>
      </c>
      <c r="AC570">
        <v>19600</v>
      </c>
      <c r="AD570">
        <v>0</v>
      </c>
      <c r="AE570">
        <v>-55300</v>
      </c>
      <c r="AF570">
        <v>19600</v>
      </c>
      <c r="AG570">
        <v>74900</v>
      </c>
      <c r="AH570">
        <v>21061.131</v>
      </c>
      <c r="AI570">
        <v>21061.131</v>
      </c>
      <c r="AJ570">
        <v>21.061131</v>
      </c>
      <c r="AK570">
        <f>ROUND((AH570-AL570)/1000,6)</f>
      </c>
      <c r="AL570">
        <v>0</v>
      </c>
      <c r="AM570">
        <v>0</v>
      </c>
      <c r="AN570">
        <v>74900</v>
      </c>
      <c r="AO570" t="str">
        <v>SELESAI</v>
      </c>
    </row>
    <row r="571">
      <c r="A571">
        <v>570</v>
      </c>
      <c r="B571" t="str">
        <v>SLC/2605/00838</v>
      </c>
      <c r="C571" t="str">
        <v>SPS/2605/00838-B06</v>
      </c>
      <c r="D571" t="str">
        <v>22/05/2026</v>
      </c>
      <c r="E571" t="str">
        <v>0015651F</v>
      </c>
      <c r="F571" t="str">
        <v>(56220501) WRAP AROUND CARTON BOX ADES 600 ML</v>
      </c>
      <c r="G571" t="str">
        <v>AKASHA WIRA INTERNATIONAL PT TBK</v>
      </c>
      <c r="H571" t="str">
        <v>DC</v>
      </c>
      <c r="I571" t="str">
        <v>400x237x268</v>
      </c>
      <c r="J571">
        <v>19600</v>
      </c>
      <c r="K571" t="str">
        <v>BF</v>
      </c>
      <c r="L571" t="str">
        <v>K125 / M125 / K125</v>
      </c>
      <c r="M571" t="str">
        <v>WHITE 02 - GREEN 36 - GREEN 49- BLACK 01</v>
      </c>
      <c r="N571" t="str">
        <v>K125</v>
      </c>
      <c r="O571" t="str">
        <v>M125</v>
      </c>
      <c r="P571" t="str">
        <v/>
      </c>
      <c r="Q571" t="str">
        <v/>
      </c>
      <c r="R571" t="str">
        <v>K125</v>
      </c>
      <c r="S571" t="str">
        <v>22/05/2026</v>
      </c>
      <c r="T571" t="str">
        <v>10/06/2026</v>
      </c>
      <c r="U571" t="str">
        <v>16/06/2026</v>
      </c>
      <c r="V571" t="str">
        <v>FLEXO 6/7</v>
      </c>
      <c r="W571" t="str">
        <v>16/06/2026</v>
      </c>
      <c r="X571" t="str">
        <v>16/06/2026</v>
      </c>
      <c r="Y571" t="str">
        <v>16/06/2026</v>
      </c>
      <c r="Z571">
        <v>19600</v>
      </c>
      <c r="AA571">
        <v>4948</v>
      </c>
      <c r="AB571">
        <v>100</v>
      </c>
      <c r="AC571">
        <v>19600</v>
      </c>
      <c r="AD571">
        <v>0</v>
      </c>
      <c r="AE571">
        <v>0</v>
      </c>
      <c r="AF571">
        <v>19600</v>
      </c>
      <c r="AG571">
        <v>19600</v>
      </c>
      <c r="AH571">
        <v>5511.324</v>
      </c>
      <c r="AI571">
        <v>5511.324</v>
      </c>
      <c r="AJ571">
        <v>5.511324</v>
      </c>
      <c r="AK571">
        <f>ROUND((AH571-AL571)/1000,6)</f>
      </c>
      <c r="AL571">
        <v>0</v>
      </c>
      <c r="AM571">
        <v>0</v>
      </c>
      <c r="AN571">
        <v>19600</v>
      </c>
      <c r="AO571" t="str">
        <v>SELESAI</v>
      </c>
    </row>
    <row r="572">
      <c r="A572">
        <v>571</v>
      </c>
      <c r="B572" t="str">
        <v>SLC/2605/00838</v>
      </c>
      <c r="C572" t="str">
        <v>SPS/2605/00838-B07</v>
      </c>
      <c r="D572" t="str">
        <v>22/05/2026</v>
      </c>
      <c r="E572" t="str">
        <v>0015651F</v>
      </c>
      <c r="F572" t="str">
        <v>(56220501) WRAP AROUND CARTON BOX ADES 600 ML</v>
      </c>
      <c r="G572" t="str">
        <v>AKASHA WIRA INTERNATIONAL PT TBK</v>
      </c>
      <c r="H572" t="str">
        <v>DC</v>
      </c>
      <c r="I572" t="str">
        <v>400x237x268</v>
      </c>
      <c r="J572">
        <v>19600</v>
      </c>
      <c r="K572" t="str">
        <v>BF</v>
      </c>
      <c r="L572" t="str">
        <v>K125 / M125 / K125</v>
      </c>
      <c r="M572" t="str">
        <v>WHITE 02 - GREEN 36 - GREEN 49- BLACK 01</v>
      </c>
      <c r="N572" t="str">
        <v>K125</v>
      </c>
      <c r="O572" t="str">
        <v>M125</v>
      </c>
      <c r="P572" t="str">
        <v/>
      </c>
      <c r="Q572" t="str">
        <v/>
      </c>
      <c r="R572" t="str">
        <v>K125</v>
      </c>
      <c r="S572" t="str">
        <v>22/05/2026</v>
      </c>
      <c r="T572" t="str">
        <v>11/06/2026</v>
      </c>
      <c r="U572" t="str">
        <v>17/06/2026</v>
      </c>
      <c r="V572" t="str">
        <v>FLEXO 6/7</v>
      </c>
      <c r="W572" t="str">
        <v>17/06/2026</v>
      </c>
      <c r="X572" t="str">
        <v>17/06/2026</v>
      </c>
      <c r="Y572" t="str">
        <v>17/06/2026</v>
      </c>
      <c r="Z572">
        <v>19600</v>
      </c>
      <c r="AA572">
        <v>5002</v>
      </c>
      <c r="AB572">
        <v>152</v>
      </c>
      <c r="AC572">
        <v>19600</v>
      </c>
      <c r="AD572">
        <v>0</v>
      </c>
      <c r="AE572">
        <v>0</v>
      </c>
      <c r="AF572">
        <v>19600</v>
      </c>
      <c r="AG572">
        <v>19600</v>
      </c>
      <c r="AH572">
        <v>5511.324</v>
      </c>
      <c r="AI572">
        <v>5511.324</v>
      </c>
      <c r="AJ572">
        <v>5.511324</v>
      </c>
      <c r="AK572">
        <f>ROUND((AH572-AL572)/1000,6)</f>
      </c>
      <c r="AL572">
        <v>0</v>
      </c>
      <c r="AM572">
        <v>0</v>
      </c>
      <c r="AN572">
        <v>19600</v>
      </c>
      <c r="AO572" t="str">
        <v>SELESAI</v>
      </c>
    </row>
    <row r="573">
      <c r="A573">
        <v>572</v>
      </c>
      <c r="B573" t="str">
        <v>SLC/2605/00838</v>
      </c>
      <c r="C573" t="str">
        <v>SPS/2605/00838-B02</v>
      </c>
      <c r="D573" t="str">
        <v>22/05/2026</v>
      </c>
      <c r="E573" t="str">
        <v>0015651F</v>
      </c>
      <c r="F573" t="str">
        <v>(56220501) WRAP AROUND CARTON BOX ADES 600 ML</v>
      </c>
      <c r="G573" t="str">
        <v>AKASHA WIRA INTERNATIONAL PT TBK</v>
      </c>
      <c r="H573" t="str">
        <v>DC</v>
      </c>
      <c r="I573" t="str">
        <v>400x237x268</v>
      </c>
      <c r="J573">
        <v>19600</v>
      </c>
      <c r="K573" t="str">
        <v>BF</v>
      </c>
      <c r="L573" t="str">
        <v>K125 / M125 / K125</v>
      </c>
      <c r="M573" t="str">
        <v>WHITE 02 - GREEN 36 - GREEN 49- BLACK 01</v>
      </c>
      <c r="N573" t="str">
        <v>K125</v>
      </c>
      <c r="O573" t="str">
        <v>M125</v>
      </c>
      <c r="P573" t="str">
        <v/>
      </c>
      <c r="Q573" t="str">
        <v/>
      </c>
      <c r="R573" t="str">
        <v>K125</v>
      </c>
      <c r="S573" t="str">
        <v>22/05/2026</v>
      </c>
      <c r="T573" t="str">
        <v>05/06/2026</v>
      </c>
      <c r="U573" t="str">
        <v>10/06/2026</v>
      </c>
      <c r="V573" t="str">
        <v>FLEXO 6/7</v>
      </c>
      <c r="W573" t="str">
        <v>10/06/2026</v>
      </c>
      <c r="X573" t="str">
        <v>10/06/2026</v>
      </c>
      <c r="Y573" t="str">
        <v>10/06/2026</v>
      </c>
      <c r="Z573">
        <v>19600</v>
      </c>
      <c r="AA573">
        <v>4985</v>
      </c>
      <c r="AB573">
        <v>160</v>
      </c>
      <c r="AC573">
        <v>19600</v>
      </c>
      <c r="AD573">
        <v>0</v>
      </c>
      <c r="AE573">
        <v>0</v>
      </c>
      <c r="AF573">
        <v>19600</v>
      </c>
      <c r="AG573">
        <v>19600</v>
      </c>
      <c r="AH573">
        <v>5511.324</v>
      </c>
      <c r="AI573">
        <v>5511.324</v>
      </c>
      <c r="AJ573">
        <v>5.511324</v>
      </c>
      <c r="AK573">
        <f>ROUND((AH573-AL573)/1000,6)</f>
      </c>
      <c r="AL573">
        <v>0</v>
      </c>
      <c r="AM573">
        <v>0</v>
      </c>
      <c r="AN573">
        <v>19600</v>
      </c>
      <c r="AO573" t="str">
        <v>SELESAI</v>
      </c>
    </row>
    <row r="574">
      <c r="A574">
        <v>573</v>
      </c>
      <c r="B574" t="str">
        <v>SLC/2605/00887</v>
      </c>
      <c r="C574" t="str">
        <v>SPS/2605/00887-B01</v>
      </c>
      <c r="D574" t="str">
        <v>21/05/2026</v>
      </c>
      <c r="E574" t="str">
        <v>0021973</v>
      </c>
      <c r="F574" t="str">
        <v>DUS ART DOUBLE WALL (UK. 455 X 305 X 400 MM)</v>
      </c>
      <c r="G574" t="str">
        <v>ANEKA RUPA TERA, PT</v>
      </c>
      <c r="H574" t="str">
        <v>A1</v>
      </c>
      <c r="I574" t="str">
        <v>455x305x400</v>
      </c>
      <c r="J574">
        <v>1500</v>
      </c>
      <c r="K574" t="str">
        <v>BCF</v>
      </c>
      <c r="L574" t="str">
        <v>K125 / M125 / M125 / M125 / K125</v>
      </c>
      <c r="M574" t="str">
        <v>RED 201 - BLUE 245 - GREY 36</v>
      </c>
      <c r="N574" t="str">
        <v>K125</v>
      </c>
      <c r="O574" t="str">
        <v>M125</v>
      </c>
      <c r="P574" t="str">
        <v>M125</v>
      </c>
      <c r="Q574" t="str">
        <v>M125</v>
      </c>
      <c r="R574" t="str">
        <v>K125</v>
      </c>
      <c r="S574" t="str">
        <v>21/05/2026</v>
      </c>
      <c r="T574" t="str">
        <v>26/05/2026</v>
      </c>
      <c r="U574" t="str">
        <v>05/06/2026</v>
      </c>
      <c r="V574" t="str">
        <v>FLEXO 6</v>
      </c>
      <c r="W574" t="str">
        <v>05/06/2026</v>
      </c>
      <c r="X574" t="str">
        <v>05/06/2026</v>
      </c>
      <c r="Y574" t="str">
        <v>05/06/2026</v>
      </c>
      <c r="Z574">
        <v>1500</v>
      </c>
      <c r="AA574">
        <v>785</v>
      </c>
      <c r="AB574">
        <v>156</v>
      </c>
      <c r="AC574">
        <v>1500</v>
      </c>
      <c r="AD574">
        <v>0</v>
      </c>
      <c r="AE574">
        <v>0</v>
      </c>
      <c r="AF574">
        <v>1520</v>
      </c>
      <c r="AG574">
        <v>1520</v>
      </c>
      <c r="AH574">
        <v>1279.46</v>
      </c>
      <c r="AI574">
        <v>1279.46</v>
      </c>
      <c r="AJ574">
        <v>1.27946</v>
      </c>
      <c r="AK574">
        <f>ROUND((AH574-AL574)/1000,6)</f>
      </c>
      <c r="AL574">
        <v>0</v>
      </c>
      <c r="AM574">
        <v>0</v>
      </c>
      <c r="AN574">
        <v>1520</v>
      </c>
      <c r="AO574" t="str">
        <v>SELESAI</v>
      </c>
    </row>
    <row r="575">
      <c r="A575">
        <v>574</v>
      </c>
      <c r="B575" t="str">
        <v>SLC/2605/00883</v>
      </c>
      <c r="C575" t="str">
        <v>SPS/2605/00883-TB01</v>
      </c>
      <c r="D575" t="str">
        <v>21/05/2026</v>
      </c>
      <c r="E575" t="str">
        <v>0023000F</v>
      </c>
      <c r="F575" t="str">
        <v>BOX DOC PRINT (BODY)</v>
      </c>
      <c r="G575" t="str">
        <v>DINAMIKA MEGATAMA CITRA.PT</v>
      </c>
      <c r="H575" t="str">
        <v>DC</v>
      </c>
      <c r="I575" t="str">
        <v>665x493x141</v>
      </c>
      <c r="J575">
        <v>5000</v>
      </c>
      <c r="K575" t="str">
        <v>BF</v>
      </c>
      <c r="L575" t="str">
        <v>K200 / K200 / K200</v>
      </c>
      <c r="M575" t="str">
        <v>ORANGE 39 - RED 01</v>
      </c>
      <c r="N575" t="str">
        <v>K200</v>
      </c>
      <c r="O575" t="str">
        <v>K200</v>
      </c>
      <c r="P575" t="str">
        <v/>
      </c>
      <c r="Q575" t="str">
        <v/>
      </c>
      <c r="R575" t="str">
        <v>K200</v>
      </c>
      <c r="S575" t="str">
        <v>21/05/2026</v>
      </c>
      <c r="T575" t="str">
        <v>04/06/2026</v>
      </c>
      <c r="U575" t="str">
        <v>06/06/2026</v>
      </c>
      <c r="V575" t="str">
        <v>FLEXO 2</v>
      </c>
      <c r="W575" t="str">
        <v>06/06/2026</v>
      </c>
      <c r="X575" t="str">
        <v>14/06/2026</v>
      </c>
      <c r="Y575" t="str">
        <v>14/06/2026</v>
      </c>
      <c r="Z575">
        <v>5000</v>
      </c>
      <c r="AA575">
        <v>2577</v>
      </c>
      <c r="AB575">
        <v>80</v>
      </c>
      <c r="AC575">
        <v>5000</v>
      </c>
      <c r="AD575">
        <v>0</v>
      </c>
      <c r="AE575">
        <v>-5000</v>
      </c>
      <c r="AF575">
        <v>5000</v>
      </c>
      <c r="AG575">
        <v>10000</v>
      </c>
      <c r="AH575">
        <v>5869.4</v>
      </c>
      <c r="AI575">
        <v>5869.4</v>
      </c>
      <c r="AJ575">
        <v>5.8694</v>
      </c>
      <c r="AK575">
        <f>ROUND((AH575-AL575)/1000,6)</f>
      </c>
      <c r="AL575">
        <v>0</v>
      </c>
      <c r="AM575">
        <v>0</v>
      </c>
      <c r="AN575">
        <v>10000</v>
      </c>
      <c r="AO575" t="str">
        <v>SELESAI</v>
      </c>
    </row>
    <row r="576">
      <c r="A576">
        <v>575</v>
      </c>
      <c r="B576" t="str">
        <v>SLC/2605/00883</v>
      </c>
      <c r="C576" t="str">
        <v>SPS/2605/00883-PB0201</v>
      </c>
      <c r="D576" t="str">
        <v>21/05/2026</v>
      </c>
      <c r="E576" t="str">
        <v>0023000F</v>
      </c>
      <c r="F576" t="str">
        <v>BOX DOC PRINT (BODY)</v>
      </c>
      <c r="G576" t="str">
        <v>DINAMIKA MEGATAMA CITRA.PT</v>
      </c>
      <c r="H576" t="str">
        <v>PART PENDEK</v>
      </c>
      <c r="I576" t="str">
        <v>665x493x141</v>
      </c>
      <c r="J576">
        <v>5000</v>
      </c>
      <c r="K576" t="str">
        <v>BF</v>
      </c>
      <c r="L576" t="str">
        <v>K200 / K200 / K200</v>
      </c>
      <c r="M576" t="str">
        <v>ORANGE 39 - RED 01</v>
      </c>
      <c r="N576" t="str">
        <v>K200</v>
      </c>
      <c r="O576" t="str">
        <v>K200</v>
      </c>
      <c r="P576" t="str">
        <v/>
      </c>
      <c r="Q576" t="str">
        <v/>
      </c>
      <c r="R576" t="str">
        <v>K200</v>
      </c>
      <c r="S576" t="str">
        <v>22/05/2026</v>
      </c>
      <c r="T576" t="str">
        <v>04/06/2026</v>
      </c>
      <c r="U576" t="str">
        <v>06/06/2026</v>
      </c>
      <c r="V576" t="str">
        <v/>
      </c>
      <c r="W576" t="str">
        <v>06/06/2026</v>
      </c>
      <c r="X576" t="str">
        <v>14/06/2026</v>
      </c>
      <c r="Y576" t="str">
        <v>14/06/2026</v>
      </c>
      <c r="Z576">
        <v>0</v>
      </c>
      <c r="AA576">
        <v>0</v>
      </c>
      <c r="AB576">
        <v>0</v>
      </c>
      <c r="AC576">
        <v>5000</v>
      </c>
      <c r="AD576">
        <v>0</v>
      </c>
      <c r="AE576">
        <v>-5000</v>
      </c>
      <c r="AF576">
        <v>5000</v>
      </c>
      <c r="AG576">
        <v>10000</v>
      </c>
      <c r="AH576">
        <v>1012.7</v>
      </c>
      <c r="AI576">
        <v>1012.7</v>
      </c>
      <c r="AJ576">
        <v>1.0127</v>
      </c>
      <c r="AK576">
        <f>ROUND((AH576-AL576)/1000,6)</f>
      </c>
      <c r="AL576">
        <v>0</v>
      </c>
      <c r="AM576">
        <v>0</v>
      </c>
      <c r="AN576">
        <v>10000</v>
      </c>
      <c r="AO576" t="str">
        <v>SELESAI</v>
      </c>
    </row>
    <row r="577">
      <c r="A577">
        <v>576</v>
      </c>
      <c r="B577" t="str">
        <v>SLC/2605/00883</v>
      </c>
      <c r="C577" t="str">
        <v>SPS/2605/00883-PB0101</v>
      </c>
      <c r="D577" t="str">
        <v>21/05/2026</v>
      </c>
      <c r="E577" t="str">
        <v>0023000F</v>
      </c>
      <c r="F577" t="str">
        <v>BOX DOC PRINT (BODY)</v>
      </c>
      <c r="G577" t="str">
        <v>DINAMIKA MEGATAMA CITRA.PT</v>
      </c>
      <c r="H577" t="str">
        <v>PART PANJANG</v>
      </c>
      <c r="I577" t="str">
        <v>665x493x141</v>
      </c>
      <c r="J577">
        <v>5000</v>
      </c>
      <c r="K577" t="str">
        <v>BF</v>
      </c>
      <c r="L577" t="str">
        <v>K200 / K200 / K200</v>
      </c>
      <c r="M577" t="str">
        <v>ORANGE 39 - RED 01</v>
      </c>
      <c r="N577" t="str">
        <v>K200</v>
      </c>
      <c r="O577" t="str">
        <v>K200</v>
      </c>
      <c r="P577" t="str">
        <v/>
      </c>
      <c r="Q577" t="str">
        <v/>
      </c>
      <c r="R577" t="str">
        <v>K200</v>
      </c>
      <c r="S577" t="str">
        <v>22/05/2026</v>
      </c>
      <c r="T577" t="str">
        <v>04/06/2026</v>
      </c>
      <c r="U577" t="str">
        <v>06/06/2026</v>
      </c>
      <c r="V577" t="str">
        <v/>
      </c>
      <c r="W577" t="str">
        <v>06/06/2026</v>
      </c>
      <c r="X577" t="str">
        <v>14/06/2026</v>
      </c>
      <c r="Y577" t="str">
        <v>14/06/2026</v>
      </c>
      <c r="Z577">
        <v>0</v>
      </c>
      <c r="AA577">
        <v>0</v>
      </c>
      <c r="AB577">
        <v>0</v>
      </c>
      <c r="AC577">
        <v>5000</v>
      </c>
      <c r="AD577">
        <v>0</v>
      </c>
      <c r="AE577">
        <v>-5000</v>
      </c>
      <c r="AF577">
        <v>5000</v>
      </c>
      <c r="AG577">
        <v>10000</v>
      </c>
      <c r="AH577">
        <v>1338.4</v>
      </c>
      <c r="AI577">
        <v>1338.4</v>
      </c>
      <c r="AJ577">
        <v>1.3384</v>
      </c>
      <c r="AK577">
        <f>ROUND((AH577-AL577)/1000,6)</f>
      </c>
      <c r="AL577">
        <v>0</v>
      </c>
      <c r="AM577">
        <v>0</v>
      </c>
      <c r="AN577">
        <v>10000</v>
      </c>
      <c r="AO577" t="str">
        <v>SELESAI</v>
      </c>
    </row>
    <row r="578">
      <c r="A578">
        <v>577</v>
      </c>
      <c r="B578" t="str">
        <v>SLC/2605/00882</v>
      </c>
      <c r="C578" t="str">
        <v>SPS/2605/00882-TT01</v>
      </c>
      <c r="D578" t="str">
        <v>21/05/2026</v>
      </c>
      <c r="E578" t="str">
        <v>0023001F2</v>
      </c>
      <c r="F578" t="str">
        <v>BOX DOC PRINT (TUTUP)</v>
      </c>
      <c r="G578" t="str">
        <v>DINAMIKA MEGATAMA CITRA.PT</v>
      </c>
      <c r="H578" t="str">
        <v>DC</v>
      </c>
      <c r="I578" t="str">
        <v>615x452x35</v>
      </c>
      <c r="J578">
        <v>5000</v>
      </c>
      <c r="K578" t="str">
        <v>BF</v>
      </c>
      <c r="L578" t="str">
        <v>K150 / M150 / K150</v>
      </c>
      <c r="M578" t="str">
        <v>ORANGE 39 - RED 01 - BLACK 01</v>
      </c>
      <c r="N578" t="str">
        <v>K150</v>
      </c>
      <c r="O578" t="str">
        <v>M150</v>
      </c>
      <c r="P578" t="str">
        <v/>
      </c>
      <c r="Q578" t="str">
        <v/>
      </c>
      <c r="R578" t="str">
        <v>K150</v>
      </c>
      <c r="S578" t="str">
        <v>21/05/2026</v>
      </c>
      <c r="T578" t="str">
        <v>04/06/2026</v>
      </c>
      <c r="U578" t="str">
        <v>06/06/2026</v>
      </c>
      <c r="V578" t="str">
        <v>FLEXO 2</v>
      </c>
      <c r="W578" t="str">
        <v>06/06/2026</v>
      </c>
      <c r="X578" t="str">
        <v>14/06/2026</v>
      </c>
      <c r="Y578" t="str">
        <v>14/06/2026</v>
      </c>
      <c r="Z578">
        <v>5000</v>
      </c>
      <c r="AA578">
        <v>671</v>
      </c>
      <c r="AB578">
        <v>84</v>
      </c>
      <c r="AC578">
        <v>5000</v>
      </c>
      <c r="AD578">
        <v>0</v>
      </c>
      <c r="AE578">
        <v>-5000</v>
      </c>
      <c r="AF578">
        <v>5000</v>
      </c>
      <c r="AG578">
        <v>10000</v>
      </c>
      <c r="AH578">
        <v>1804.8</v>
      </c>
      <c r="AI578">
        <v>1804.8</v>
      </c>
      <c r="AJ578">
        <v>1.8048</v>
      </c>
      <c r="AK578">
        <f>ROUND((AH578-AL578)/1000,6)</f>
      </c>
      <c r="AL578">
        <v>0</v>
      </c>
      <c r="AM578">
        <v>0</v>
      </c>
      <c r="AN578">
        <v>10000</v>
      </c>
      <c r="AO578" t="str">
        <v>SELESAI</v>
      </c>
    </row>
    <row r="579">
      <c r="A579">
        <v>578</v>
      </c>
      <c r="B579" t="str">
        <v>SLC/2605/00881</v>
      </c>
      <c r="C579" t="str">
        <v>SPS/2605/00881-B01</v>
      </c>
      <c r="D579" t="str">
        <v>21/05/2026</v>
      </c>
      <c r="E579" t="str">
        <v>0025425</v>
      </c>
      <c r="F579" t="str">
        <v>1140116 RSC RDSCT LGK 10 JAM SDS X 60 / PH</v>
      </c>
      <c r="G579" t="str">
        <v>KARYA INDAH MULTIGUNA, PT</v>
      </c>
      <c r="H579" t="str">
        <v>A1</v>
      </c>
      <c r="I579" t="str">
        <v>420x280x250</v>
      </c>
      <c r="J579">
        <v>2400</v>
      </c>
      <c r="K579" t="str">
        <v>BCF</v>
      </c>
      <c r="L579" t="str">
        <v>K150 / M125 / M125 / M125 / K150</v>
      </c>
      <c r="M579" t="str">
        <v>BLACK 01</v>
      </c>
      <c r="N579" t="str">
        <v>K150</v>
      </c>
      <c r="O579" t="str">
        <v>M125</v>
      </c>
      <c r="P579" t="str">
        <v>M125</v>
      </c>
      <c r="Q579" t="str">
        <v>M125</v>
      </c>
      <c r="R579" t="str">
        <v>K150</v>
      </c>
      <c r="S579" t="str">
        <v>21/05/2026</v>
      </c>
      <c r="T579" t="str">
        <v>17/06/2026</v>
      </c>
      <c r="U579" t="str">
        <v>15/06/2026</v>
      </c>
      <c r="V579" t="str">
        <v>FLEXO 5</v>
      </c>
      <c r="W579" t="str">
        <v>15/06/2026</v>
      </c>
      <c r="X579" t="str">
        <v>15/06/2026</v>
      </c>
      <c r="Y579" t="str">
        <v>15/06/2026</v>
      </c>
      <c r="Z579">
        <v>2400</v>
      </c>
      <c r="AA579">
        <v>657</v>
      </c>
      <c r="AB579">
        <v>100</v>
      </c>
      <c r="AC579">
        <v>2400</v>
      </c>
      <c r="AD579">
        <v>0</v>
      </c>
      <c r="AE579">
        <v>0</v>
      </c>
      <c r="AF579">
        <v>2400</v>
      </c>
      <c r="AG579">
        <v>2400</v>
      </c>
      <c r="AH579">
        <v>1519.92</v>
      </c>
      <c r="AI579">
        <v>1519.92</v>
      </c>
      <c r="AJ579">
        <v>1.51992</v>
      </c>
      <c r="AK579">
        <f>ROUND((AH579-AL579)/1000,6)</f>
      </c>
      <c r="AL579">
        <v>0</v>
      </c>
      <c r="AM579">
        <v>0</v>
      </c>
      <c r="AN579">
        <v>2400</v>
      </c>
      <c r="AO579" t="str">
        <v>SELESAI</v>
      </c>
    </row>
    <row r="580">
      <c r="A580">
        <v>579</v>
      </c>
      <c r="B580" t="str">
        <v>SLC/2605/00879</v>
      </c>
      <c r="C580" t="str">
        <v>SPS/2605/00879-B01</v>
      </c>
      <c r="D580" t="str">
        <v>21/05/2026</v>
      </c>
      <c r="E580" t="str">
        <v>0019606</v>
      </c>
      <c r="F580" t="str">
        <v>1070733 RSC AUTAN MEXICO 60 X 5 DC</v>
      </c>
      <c r="G580" t="str">
        <v>KARYA INDAH MULTIGUNA, PT</v>
      </c>
      <c r="H580" t="str">
        <v>A1</v>
      </c>
      <c r="I580" t="str">
        <v>365x245x255</v>
      </c>
      <c r="J580">
        <v>2880</v>
      </c>
      <c r="K580" t="str">
        <v>CF</v>
      </c>
      <c r="L580" t="str">
        <v>K200 / M150 / K200</v>
      </c>
      <c r="M580" t="str">
        <v>BLACK 01</v>
      </c>
      <c r="N580" t="str">
        <v>K200</v>
      </c>
      <c r="O580" t="str">
        <v/>
      </c>
      <c r="P580" t="str">
        <v/>
      </c>
      <c r="Q580" t="str">
        <v>M150</v>
      </c>
      <c r="R580" t="str">
        <v>K200</v>
      </c>
      <c r="S580" t="str">
        <v>21/05/2026</v>
      </c>
      <c r="T580" t="str">
        <v>10/06/2026</v>
      </c>
      <c r="U580" t="str">
        <v>10/06/2026</v>
      </c>
      <c r="V580" t="str">
        <v>FLEXO 5</v>
      </c>
      <c r="W580" t="str">
        <v>10/06/2026</v>
      </c>
      <c r="X580" t="str">
        <v>10/06/2026</v>
      </c>
      <c r="Y580" t="str">
        <v>10/06/2026</v>
      </c>
      <c r="Z580">
        <v>2880</v>
      </c>
      <c r="AA580">
        <v>1087</v>
      </c>
      <c r="AB580">
        <v>225</v>
      </c>
      <c r="AC580">
        <v>2880</v>
      </c>
      <c r="AD580">
        <v>0</v>
      </c>
      <c r="AE580">
        <v>0</v>
      </c>
      <c r="AF580">
        <v>2720</v>
      </c>
      <c r="AG580">
        <v>2720</v>
      </c>
      <c r="AH580">
        <v>1099.4784</v>
      </c>
      <c r="AI580">
        <v>1099.4784</v>
      </c>
      <c r="AJ580">
        <v>1.099478</v>
      </c>
      <c r="AK580">
        <f>ROUND((AH580-AL580)/1000,6)</f>
      </c>
      <c r="AL580">
        <v>0</v>
      </c>
      <c r="AM580">
        <v>160</v>
      </c>
      <c r="AN580">
        <v>2720</v>
      </c>
      <c r="AO580" t="str">
        <v>SELESAI</v>
      </c>
    </row>
    <row r="581">
      <c r="A581">
        <v>580</v>
      </c>
      <c r="B581" t="str">
        <v>SLC/2605/00878</v>
      </c>
      <c r="C581" t="str">
        <v>SPS/2605/00878-B01</v>
      </c>
      <c r="D581" t="str">
        <v>21/05/2026</v>
      </c>
      <c r="E581" t="str">
        <v>BE27464</v>
      </c>
      <c r="F581" t="str">
        <v>1210608 CC RSC RAID COILS GREEN 4 X 50G / 48 UN AR</v>
      </c>
      <c r="G581" t="str">
        <v>KARYA INDAH MULTIGUNA, PT</v>
      </c>
      <c r="H581" t="str">
        <v>A1</v>
      </c>
      <c r="I581" t="str">
        <v>475x130x125</v>
      </c>
      <c r="J581">
        <v>9000</v>
      </c>
      <c r="K581" t="str">
        <v>BCF</v>
      </c>
      <c r="L581" t="str">
        <v>K150 / M125 / M125 / M125 / K150</v>
      </c>
      <c r="M581" t="str">
        <v>BLACK 01</v>
      </c>
      <c r="N581" t="str">
        <v>K150</v>
      </c>
      <c r="O581" t="str">
        <v>M125</v>
      </c>
      <c r="P581" t="str">
        <v>M125</v>
      </c>
      <c r="Q581" t="str">
        <v>M125</v>
      </c>
      <c r="R581" t="str">
        <v>K150</v>
      </c>
      <c r="S581" t="str">
        <v>21/05/2026</v>
      </c>
      <c r="T581" t="str">
        <v>10/06/2026</v>
      </c>
      <c r="U581" t="str">
        <v>10/06/2026</v>
      </c>
      <c r="V581" t="str">
        <v>FLEXO 5</v>
      </c>
      <c r="W581" t="str">
        <v>10/06/2026</v>
      </c>
      <c r="X581" t="str">
        <v>10/06/2026</v>
      </c>
      <c r="Y581" t="str">
        <v>10/06/2026</v>
      </c>
      <c r="Z581">
        <v>9000</v>
      </c>
      <c r="AA581">
        <v>1357</v>
      </c>
      <c r="AB581">
        <v>133</v>
      </c>
      <c r="AC581">
        <v>9000</v>
      </c>
      <c r="AD581">
        <v>0</v>
      </c>
      <c r="AE581">
        <v>0</v>
      </c>
      <c r="AF581">
        <v>9000</v>
      </c>
      <c r="AG581">
        <v>9000</v>
      </c>
      <c r="AH581">
        <v>2507.04</v>
      </c>
      <c r="AI581">
        <v>2507.04</v>
      </c>
      <c r="AJ581">
        <v>2.50704</v>
      </c>
      <c r="AK581">
        <f>ROUND((AH581-AL581)/1000,6)</f>
      </c>
      <c r="AL581">
        <v>0</v>
      </c>
      <c r="AM581">
        <v>0</v>
      </c>
      <c r="AN581">
        <v>9000</v>
      </c>
      <c r="AO581" t="str">
        <v>SELESAI</v>
      </c>
    </row>
    <row r="582">
      <c r="A582">
        <v>581</v>
      </c>
      <c r="B582" t="str">
        <v>SLC/2605/00877</v>
      </c>
      <c r="C582" t="str">
        <v>SPS/2605/00877-B01</v>
      </c>
      <c r="D582" t="str">
        <v>21/05/2026</v>
      </c>
      <c r="E582" t="str">
        <v>0019013</v>
      </c>
      <c r="F582" t="str">
        <v>1053735 RSC BYGN SCNTD MOSQUITO LAV</v>
      </c>
      <c r="G582" t="str">
        <v>KARYA INDAH MULTIGUNA, PT</v>
      </c>
      <c r="H582" t="str">
        <v>A1</v>
      </c>
      <c r="I582" t="str">
        <v>365x245x255</v>
      </c>
      <c r="J582">
        <v>2880</v>
      </c>
      <c r="K582" t="str">
        <v>CF</v>
      </c>
      <c r="L582" t="str">
        <v>K200 / M150 / K200</v>
      </c>
      <c r="M582" t="str">
        <v>RED 138 - BLACK 01</v>
      </c>
      <c r="N582" t="str">
        <v>K200</v>
      </c>
      <c r="O582" t="str">
        <v/>
      </c>
      <c r="P582" t="str">
        <v/>
      </c>
      <c r="Q582" t="str">
        <v>M150</v>
      </c>
      <c r="R582" t="str">
        <v>K200</v>
      </c>
      <c r="S582" t="str">
        <v>21/05/2026</v>
      </c>
      <c r="T582" t="str">
        <v>05/06/2026</v>
      </c>
      <c r="U582" t="str">
        <v>05/06/2026</v>
      </c>
      <c r="V582" t="str">
        <v>FLEXO 4/5</v>
      </c>
      <c r="W582" t="str">
        <v>05/06/2026</v>
      </c>
      <c r="X582" t="str">
        <v>05/06/2026</v>
      </c>
      <c r="Y582" t="str">
        <v>05/06/2026</v>
      </c>
      <c r="Z582">
        <v>2880</v>
      </c>
      <c r="AA582">
        <v>771</v>
      </c>
      <c r="AB582">
        <v>180</v>
      </c>
      <c r="AC582">
        <v>2880</v>
      </c>
      <c r="AD582">
        <v>0</v>
      </c>
      <c r="AE582">
        <v>0</v>
      </c>
      <c r="AF582">
        <v>2880</v>
      </c>
      <c r="AG582">
        <v>2880</v>
      </c>
      <c r="AH582">
        <v>1164.1536</v>
      </c>
      <c r="AI582">
        <v>1164.1536</v>
      </c>
      <c r="AJ582">
        <v>1.164153</v>
      </c>
      <c r="AK582">
        <f>ROUND((AH582-AL582)/1000,6)</f>
      </c>
      <c r="AL582">
        <v>0</v>
      </c>
      <c r="AM582">
        <v>0</v>
      </c>
      <c r="AN582">
        <v>2880</v>
      </c>
      <c r="AO582" t="str">
        <v>SELESAI</v>
      </c>
    </row>
    <row r="583">
      <c r="A583">
        <v>582</v>
      </c>
      <c r="B583" t="str">
        <v>SLC/2605/00876</v>
      </c>
      <c r="C583" t="str">
        <v>SPS/2605/00876-B05</v>
      </c>
      <c r="D583" t="str">
        <v>21/05/2026</v>
      </c>
      <c r="E583" t="str">
        <v>BE29495</v>
      </c>
      <c r="F583" t="str">
        <v>1267439 RSC RAID COILS 2DC X 12 / 4 MX</v>
      </c>
      <c r="G583" t="str">
        <v>KARYA INDAH MULTIGUNA, PT</v>
      </c>
      <c r="H583" t="str">
        <v>A1</v>
      </c>
      <c r="I583" t="str">
        <v>255x255x127</v>
      </c>
      <c r="J583">
        <v>3810</v>
      </c>
      <c r="K583" t="str">
        <v>BCF</v>
      </c>
      <c r="L583" t="str">
        <v>K150 / M125 / M125 / M125 / K150</v>
      </c>
      <c r="M583" t="str">
        <v>BLACK 01</v>
      </c>
      <c r="N583" t="str">
        <v>K150</v>
      </c>
      <c r="O583" t="str">
        <v>M125</v>
      </c>
      <c r="P583" t="str">
        <v>M125</v>
      </c>
      <c r="Q583" t="str">
        <v>M125</v>
      </c>
      <c r="R583" t="str">
        <v>K150</v>
      </c>
      <c r="S583" t="str">
        <v>21/05/2026</v>
      </c>
      <c r="T583" t="str">
        <v>10/06/2026</v>
      </c>
      <c r="U583" t="str">
        <v>12/06/2026</v>
      </c>
      <c r="V583" t="str">
        <v>FLEXO 5</v>
      </c>
      <c r="W583" t="str">
        <v>12/06/2026</v>
      </c>
      <c r="X583" t="str">
        <v>12/06/2026</v>
      </c>
      <c r="Y583" t="str">
        <v>12/06/2026</v>
      </c>
      <c r="Z583">
        <v>3000</v>
      </c>
      <c r="AA583">
        <v>728</v>
      </c>
      <c r="AB583">
        <v>294</v>
      </c>
      <c r="AC583">
        <v>3810</v>
      </c>
      <c r="AD583">
        <v>0</v>
      </c>
      <c r="AE583">
        <v>-450</v>
      </c>
      <c r="AF583">
        <v>3810</v>
      </c>
      <c r="AG583">
        <v>4260</v>
      </c>
      <c r="AH583">
        <v>1436.259</v>
      </c>
      <c r="AI583">
        <v>1436.259</v>
      </c>
      <c r="AJ583">
        <v>1.436259</v>
      </c>
      <c r="AK583">
        <f>ROUND((AH583-AL583)/1000,6)</f>
      </c>
      <c r="AL583">
        <v>0</v>
      </c>
      <c r="AM583">
        <v>0</v>
      </c>
      <c r="AN583">
        <v>4260</v>
      </c>
      <c r="AO583" t="str">
        <v>SELESAI</v>
      </c>
    </row>
    <row r="584">
      <c r="A584">
        <v>583</v>
      </c>
      <c r="B584" t="str">
        <v>SLC/2605/00876</v>
      </c>
      <c r="C584" t="str">
        <v>SPS/2605/00876-B01</v>
      </c>
      <c r="D584" t="str">
        <v>21/05/2026</v>
      </c>
      <c r="E584" t="str">
        <v>BE29495</v>
      </c>
      <c r="F584" t="str">
        <v>1267439 RSC RAID COILS 2DC X 12 / 4 MX</v>
      </c>
      <c r="G584" t="str">
        <v>KARYA INDAH MULTIGUNA, PT</v>
      </c>
      <c r="H584" t="str">
        <v>A1</v>
      </c>
      <c r="I584" t="str">
        <v>255x255x127</v>
      </c>
      <c r="J584">
        <v>9000</v>
      </c>
      <c r="K584" t="str">
        <v>BCF</v>
      </c>
      <c r="L584" t="str">
        <v>K150 / M125 / M125 / M125 / K150</v>
      </c>
      <c r="M584" t="str">
        <v>BLACK 01</v>
      </c>
      <c r="N584" t="str">
        <v>K150</v>
      </c>
      <c r="O584" t="str">
        <v>M125</v>
      </c>
      <c r="P584" t="str">
        <v>M125</v>
      </c>
      <c r="Q584" t="str">
        <v>M125</v>
      </c>
      <c r="R584" t="str">
        <v>K150</v>
      </c>
      <c r="S584" t="str">
        <v>21/05/2026</v>
      </c>
      <c r="T584" t="str">
        <v>03/06/2026</v>
      </c>
      <c r="U584" t="str">
        <v>03/06/2026</v>
      </c>
      <c r="V584" t="str">
        <v>FLEXO 5</v>
      </c>
      <c r="W584" t="str">
        <v>03/06/2026</v>
      </c>
      <c r="X584" t="str">
        <v>08/06/2026</v>
      </c>
      <c r="Y584" t="str">
        <v>08/06/2026</v>
      </c>
      <c r="Z584">
        <v>9000</v>
      </c>
      <c r="AA584">
        <v>1530</v>
      </c>
      <c r="AB584">
        <v>150</v>
      </c>
      <c r="AC584">
        <v>9000</v>
      </c>
      <c r="AD584">
        <v>0</v>
      </c>
      <c r="AE584">
        <v>-20490</v>
      </c>
      <c r="AF584">
        <v>9000</v>
      </c>
      <c r="AG584">
        <v>29490</v>
      </c>
      <c r="AH584">
        <v>9942.5535</v>
      </c>
      <c r="AI584">
        <v>9942.5535</v>
      </c>
      <c r="AJ584">
        <v>9.942553</v>
      </c>
      <c r="AK584">
        <f>ROUND((AH584-AL584)/1000,6)</f>
      </c>
      <c r="AL584">
        <v>0</v>
      </c>
      <c r="AM584">
        <v>0</v>
      </c>
      <c r="AN584">
        <v>29490</v>
      </c>
      <c r="AO584" t="str">
        <v>SELESAI</v>
      </c>
    </row>
    <row r="585">
      <c r="A585">
        <v>584</v>
      </c>
      <c r="B585" t="str">
        <v>SLC/2605/00875</v>
      </c>
      <c r="C585" t="str">
        <v>SPS/2605/00875-B01</v>
      </c>
      <c r="D585" t="str">
        <v>21/05/2026</v>
      </c>
      <c r="E585" t="str">
        <v>BD27039</v>
      </c>
      <c r="F585" t="str">
        <v>1210624 RSC RAID COIL CNTRYFRSH 12/150G/24U</v>
      </c>
      <c r="G585" t="str">
        <v>KARYA INDAH MULTIGUNA, PT</v>
      </c>
      <c r="H585" t="str">
        <v>A1</v>
      </c>
      <c r="I585" t="str">
        <v>370x245x123</v>
      </c>
      <c r="J585">
        <v>9000</v>
      </c>
      <c r="K585" t="str">
        <v>BCF</v>
      </c>
      <c r="L585" t="str">
        <v>K150 / M125 / M125 / M125 / K150</v>
      </c>
      <c r="M585" t="str">
        <v>BLACK 01</v>
      </c>
      <c r="N585" t="str">
        <v>K150</v>
      </c>
      <c r="O585" t="str">
        <v>M125</v>
      </c>
      <c r="P585" t="str">
        <v>M125</v>
      </c>
      <c r="Q585" t="str">
        <v>M125</v>
      </c>
      <c r="R585" t="str">
        <v>K150</v>
      </c>
      <c r="S585" t="str">
        <v>21/05/2026</v>
      </c>
      <c r="T585" t="str">
        <v>02/06/2026</v>
      </c>
      <c r="U585" t="str">
        <v>05/06/2026</v>
      </c>
      <c r="V585" t="str">
        <v>FLEXO 5</v>
      </c>
      <c r="W585" t="str">
        <v>05/06/2026</v>
      </c>
      <c r="X585" t="str">
        <v>05/06/2026</v>
      </c>
      <c r="Y585" t="str">
        <v>05/06/2026</v>
      </c>
      <c r="Z585">
        <v>9000</v>
      </c>
      <c r="AA585">
        <v>1554</v>
      </c>
      <c r="AB585">
        <v>150</v>
      </c>
      <c r="AC585">
        <v>9000</v>
      </c>
      <c r="AD585">
        <v>0</v>
      </c>
      <c r="AE585">
        <v>-3713</v>
      </c>
      <c r="AF585">
        <v>9000</v>
      </c>
      <c r="AG585">
        <v>12750</v>
      </c>
      <c r="AH585">
        <v>5045.175</v>
      </c>
      <c r="AI585">
        <v>5045.175</v>
      </c>
      <c r="AJ585">
        <v>5.030534</v>
      </c>
      <c r="AK585">
        <f>ROUND((AH585-AL585)/1000,6)</f>
      </c>
      <c r="AL585">
        <v>14.6409</v>
      </c>
      <c r="AM585">
        <v>0</v>
      </c>
      <c r="AN585">
        <v>12713</v>
      </c>
      <c r="AO585" t="str">
        <v>SELESAI</v>
      </c>
    </row>
    <row r="586">
      <c r="A586">
        <v>585</v>
      </c>
      <c r="B586" t="str">
        <v>SLC/2605/00872</v>
      </c>
      <c r="C586" t="str">
        <v>SPS/2605/00872-B01</v>
      </c>
      <c r="D586" t="str">
        <v>21/05/2026</v>
      </c>
      <c r="E586" t="str">
        <v>G008-2600700-A1</v>
      </c>
      <c r="F586" t="str">
        <v>BOX OB POMPA AIR ISI 24</v>
      </c>
      <c r="G586" t="str">
        <v>GARUDA MULTINDO MAKMUR</v>
      </c>
      <c r="H586" t="str">
        <v>A1</v>
      </c>
      <c r="I586" t="str">
        <v>840x635x320</v>
      </c>
      <c r="J586">
        <v>1000</v>
      </c>
      <c r="K586" t="str">
        <v>BF</v>
      </c>
      <c r="L586" t="str">
        <v>K125 / M125 / K125</v>
      </c>
      <c r="M586" t="str">
        <v>RED 01 - BLACK 01</v>
      </c>
      <c r="N586" t="str">
        <v>K125</v>
      </c>
      <c r="O586" t="str">
        <v>M125</v>
      </c>
      <c r="P586" t="str">
        <v/>
      </c>
      <c r="Q586" t="str">
        <v/>
      </c>
      <c r="R586" t="str">
        <v>K125</v>
      </c>
      <c r="S586" t="str">
        <v>21/05/2026</v>
      </c>
      <c r="T586" t="str">
        <v>02/06/2026</v>
      </c>
      <c r="U586" t="str">
        <v>17/06/2026</v>
      </c>
      <c r="V586" t="str">
        <v>FLEXO 9</v>
      </c>
      <c r="W586" t="str">
        <v>17/06/2026</v>
      </c>
      <c r="X586" t="str">
        <v>17/06/2026</v>
      </c>
      <c r="Y586" t="str">
        <v>17/06/2026</v>
      </c>
      <c r="Z586">
        <v>1000</v>
      </c>
      <c r="AA586">
        <v>547</v>
      </c>
      <c r="AB586">
        <v>26</v>
      </c>
      <c r="AC586">
        <v>1000</v>
      </c>
      <c r="AD586">
        <v>0</v>
      </c>
      <c r="AE586">
        <v>289</v>
      </c>
      <c r="AF586">
        <v>929</v>
      </c>
      <c r="AG586">
        <v>640</v>
      </c>
      <c r="AH586">
        <v>771.6224</v>
      </c>
      <c r="AI586">
        <v>771.6224</v>
      </c>
      <c r="AJ586">
        <v>0.771622</v>
      </c>
      <c r="AK586">
        <f>ROUND((AH586-AL586)/1000,6)</f>
      </c>
      <c r="AL586">
        <v>0</v>
      </c>
      <c r="AM586">
        <v>360</v>
      </c>
      <c r="AN586">
        <v>640</v>
      </c>
      <c r="AO586" t="str">
        <v>SELESAI</v>
      </c>
    </row>
    <row r="587">
      <c r="A587">
        <v>586</v>
      </c>
      <c r="B587" t="str">
        <v>SLC/2605/00864</v>
      </c>
      <c r="C587" t="str">
        <v>SPS/2605/00864-B01</v>
      </c>
      <c r="D587" t="str">
        <v>21/05/2026</v>
      </c>
      <c r="E587" t="str">
        <v>0013720</v>
      </c>
      <c r="F587" t="str">
        <v>GENJI VANILLA PIE SAND 24 X 110 G (13720-1)</v>
      </c>
      <c r="G587" t="str">
        <v>DWIMITRA MEGAH SEJAHTERA, PT</v>
      </c>
      <c r="H587" t="str">
        <v>A1</v>
      </c>
      <c r="I587" t="str">
        <v>365x245x205</v>
      </c>
      <c r="J587">
        <v>2000</v>
      </c>
      <c r="K587" t="str">
        <v>BF</v>
      </c>
      <c r="L587" t="str">
        <v>K200 / M135 / K150</v>
      </c>
      <c r="M587" t="str">
        <v>RED 01 - YELL 01 - BLUE 10 - BLACK 01</v>
      </c>
      <c r="N587" t="str">
        <v>K200</v>
      </c>
      <c r="O587" t="str">
        <v>M135</v>
      </c>
      <c r="P587" t="str">
        <v/>
      </c>
      <c r="Q587" t="str">
        <v/>
      </c>
      <c r="R587" t="str">
        <v>K150</v>
      </c>
      <c r="S587" t="str">
        <v>21/05/2026</v>
      </c>
      <c r="T587" t="str">
        <v>26/05/2026</v>
      </c>
      <c r="U587" t="str">
        <v>03/06/2026</v>
      </c>
      <c r="V587" t="str">
        <v>FLEXO 4</v>
      </c>
      <c r="W587" t="str">
        <v>03/06/2026</v>
      </c>
      <c r="X587" t="str">
        <v>03/06/2026</v>
      </c>
      <c r="Y587" t="str">
        <v>03/06/2026</v>
      </c>
      <c r="Z587">
        <v>2000</v>
      </c>
      <c r="AA587">
        <v>525</v>
      </c>
      <c r="AB587">
        <v>0</v>
      </c>
      <c r="AC587">
        <v>2000</v>
      </c>
      <c r="AD587">
        <v>0</v>
      </c>
      <c r="AE587">
        <v>1</v>
      </c>
      <c r="AF587">
        <v>2025</v>
      </c>
      <c r="AG587">
        <v>2025</v>
      </c>
      <c r="AH587">
        <v>623.07225</v>
      </c>
      <c r="AI587">
        <v>623.07225</v>
      </c>
      <c r="AJ587">
        <v>0.622764</v>
      </c>
      <c r="AK587">
        <f>ROUND((AH587-AL587)/1000,6)</f>
      </c>
      <c r="AL587">
        <v>0.30769</v>
      </c>
      <c r="AM587">
        <v>0</v>
      </c>
      <c r="AN587">
        <v>2024</v>
      </c>
      <c r="AO587" t="str">
        <v>SELESAI</v>
      </c>
    </row>
    <row r="588">
      <c r="A588">
        <v>587</v>
      </c>
      <c r="B588" t="str">
        <v>SLC/2605/00863</v>
      </c>
      <c r="C588" t="str">
        <v>SPS/2605/00863-B01</v>
      </c>
      <c r="D588" t="str">
        <v>21/05/2026</v>
      </c>
      <c r="E588" t="str">
        <v>0013496</v>
      </c>
      <c r="F588" t="str">
        <v>MD LEMON PUFF 24 X 100 GR (13496)</v>
      </c>
      <c r="G588" t="str">
        <v>DWIMITRA MEGAH SEJAHTERA, PT</v>
      </c>
      <c r="H588" t="str">
        <v>A1</v>
      </c>
      <c r="I588" t="str">
        <v>354x260x183</v>
      </c>
      <c r="J588">
        <v>2000</v>
      </c>
      <c r="K588" t="str">
        <v>BF</v>
      </c>
      <c r="L588" t="str">
        <v>K200 / M135 / K150</v>
      </c>
      <c r="M588" t="str">
        <v>RED 01 - YLW 42 - GREEN 01 - BLACK 01</v>
      </c>
      <c r="N588" t="str">
        <v>K200</v>
      </c>
      <c r="O588" t="str">
        <v>M135</v>
      </c>
      <c r="P588" t="str">
        <v/>
      </c>
      <c r="Q588" t="str">
        <v/>
      </c>
      <c r="R588" t="str">
        <v>K150</v>
      </c>
      <c r="S588" t="str">
        <v>21/05/2026</v>
      </c>
      <c r="T588" t="str">
        <v>26/05/2026</v>
      </c>
      <c r="U588" t="str">
        <v>08/06/2026</v>
      </c>
      <c r="V588" t="str">
        <v>FLEXO 4</v>
      </c>
      <c r="W588" t="str">
        <v>08/06/2026</v>
      </c>
      <c r="X588" t="str">
        <v>08/06/2026</v>
      </c>
      <c r="Y588" t="str">
        <v>08/06/2026</v>
      </c>
      <c r="Z588">
        <v>2000</v>
      </c>
      <c r="AA588">
        <v>581</v>
      </c>
      <c r="AB588">
        <v>60</v>
      </c>
      <c r="AC588">
        <v>2000</v>
      </c>
      <c r="AD588">
        <v>0</v>
      </c>
      <c r="AE588">
        <v>0</v>
      </c>
      <c r="AF588">
        <v>2100</v>
      </c>
      <c r="AG588">
        <v>2100</v>
      </c>
      <c r="AH588">
        <v>641.718</v>
      </c>
      <c r="AI588">
        <v>641.718</v>
      </c>
      <c r="AJ588">
        <v>0.641718</v>
      </c>
      <c r="AK588">
        <f>ROUND((AH588-AL588)/1000,6)</f>
      </c>
      <c r="AL588">
        <v>0</v>
      </c>
      <c r="AM588">
        <v>0</v>
      </c>
      <c r="AN588">
        <v>2100</v>
      </c>
      <c r="AO588" t="str">
        <v>SELESAI</v>
      </c>
    </row>
    <row r="589">
      <c r="A589">
        <v>588</v>
      </c>
      <c r="B589" t="str">
        <v>SLC/2605/00860</v>
      </c>
      <c r="C589" t="str">
        <v>SPS/2605/00860-L02</v>
      </c>
      <c r="D589" t="str">
        <v>21/05/2026</v>
      </c>
      <c r="E589" t="str">
        <v>W003-2600800-LY</v>
      </c>
      <c r="F589" t="str">
        <v>PLAIN LAYER 1200 X 1200 MM</v>
      </c>
      <c r="G589" t="str">
        <v>WILMAR NABATI INDONESIA, PT</v>
      </c>
      <c r="H589" t="str">
        <v>LY</v>
      </c>
      <c r="I589" t="str">
        <v>1200x1200x0</v>
      </c>
      <c r="J589">
        <v>7000</v>
      </c>
      <c r="K589" t="str">
        <v>BF</v>
      </c>
      <c r="L589" t="str">
        <v>K200 / K200 / K200</v>
      </c>
      <c r="M589" t="str">
        <v/>
      </c>
      <c r="N589" t="str">
        <v>K200</v>
      </c>
      <c r="O589" t="str">
        <v>K200</v>
      </c>
      <c r="P589" t="str">
        <v/>
      </c>
      <c r="Q589" t="str">
        <v/>
      </c>
      <c r="R589" t="str">
        <v>K200</v>
      </c>
      <c r="S589" t="str">
        <v>02/06/2026</v>
      </c>
      <c r="T589" t="str">
        <v>31/12/2026</v>
      </c>
      <c r="U589" t="str">
        <v>05/06/2026</v>
      </c>
      <c r="V589" t="str">
        <v/>
      </c>
      <c r="W589" t="str">
        <v>05/06/2026</v>
      </c>
      <c r="X589" t="str">
        <v>05/06/2026</v>
      </c>
      <c r="Y589" t="str">
        <v>05/06/2026</v>
      </c>
      <c r="Z589">
        <v>0</v>
      </c>
      <c r="AA589">
        <v>0</v>
      </c>
      <c r="AB589">
        <v>0</v>
      </c>
      <c r="AC589">
        <v>7000</v>
      </c>
      <c r="AD589">
        <v>0</v>
      </c>
      <c r="AE589">
        <v>-3000</v>
      </c>
      <c r="AF589">
        <v>0</v>
      </c>
      <c r="AG589">
        <v>3000</v>
      </c>
      <c r="AH589">
        <v>2903.04</v>
      </c>
      <c r="AI589">
        <v>2903.04</v>
      </c>
      <c r="AJ589">
        <v>2.90304</v>
      </c>
      <c r="AK589">
        <f>ROUND((AH589-AL589)/1000,6)</f>
      </c>
      <c r="AL589">
        <v>0</v>
      </c>
      <c r="AM589">
        <v>4000</v>
      </c>
      <c r="AN589">
        <v>3000</v>
      </c>
      <c r="AO589" t="str">
        <v>SELESAI</v>
      </c>
    </row>
    <row r="590">
      <c r="A590">
        <v>589</v>
      </c>
      <c r="B590" t="str">
        <v>SLC/2605/00858</v>
      </c>
      <c r="C590" t="str">
        <v>SPS/2605/00858-F01</v>
      </c>
      <c r="D590" t="str">
        <v>21/05/2026</v>
      </c>
      <c r="E590" t="str">
        <v>SF00005</v>
      </c>
      <c r="F590" t="str">
        <v>SF 1300 MM</v>
      </c>
      <c r="G590" t="str">
        <v>SUPRACOR GRAVURE INDONESIA, PT</v>
      </c>
      <c r="H590" t="str">
        <v>SF</v>
      </c>
      <c r="I590" t="str">
        <v>0x1300x0</v>
      </c>
      <c r="J590">
        <v>500</v>
      </c>
      <c r="K590" t="str">
        <v>CF</v>
      </c>
      <c r="L590" t="str">
        <v>M125 / K125</v>
      </c>
      <c r="M590" t="str">
        <v/>
      </c>
      <c r="N590" t="str">
        <v/>
      </c>
      <c r="O590" t="str">
        <v/>
      </c>
      <c r="P590" t="str">
        <v/>
      </c>
      <c r="Q590" t="str">
        <v>M125</v>
      </c>
      <c r="R590" t="str">
        <v>K125</v>
      </c>
      <c r="S590" t="str">
        <v>21/05/2026</v>
      </c>
      <c r="T590" t="str">
        <v>26/05/2026</v>
      </c>
      <c r="U590" t="str">
        <v>02/06/2026</v>
      </c>
      <c r="V590" t="str">
        <v/>
      </c>
      <c r="W590" t="str">
        <v>02/06/2026</v>
      </c>
      <c r="X590" t="str">
        <v>11/06/2026</v>
      </c>
      <c r="Y590" t="str">
        <v>11/06/2026</v>
      </c>
      <c r="Z590">
        <v>500</v>
      </c>
      <c r="AA590">
        <v>530</v>
      </c>
      <c r="AB590">
        <v>0</v>
      </c>
      <c r="AC590">
        <v>500</v>
      </c>
      <c r="AD590">
        <v>0</v>
      </c>
      <c r="AE590">
        <v>-34</v>
      </c>
      <c r="AF590">
        <v>525</v>
      </c>
      <c r="AG590">
        <v>559.3</v>
      </c>
      <c r="AH590">
        <v>559.3</v>
      </c>
      <c r="AI590">
        <v>223.57219</v>
      </c>
      <c r="AJ590">
        <v>0.5593</v>
      </c>
      <c r="AK590">
        <f>ROUND((AH590-AL590)/1000,6)</f>
      </c>
      <c r="AL590">
        <v>0</v>
      </c>
      <c r="AM590">
        <v>0</v>
      </c>
      <c r="AN590">
        <v>559.3</v>
      </c>
      <c r="AO590" t="str">
        <v>SELESAI</v>
      </c>
    </row>
    <row r="591">
      <c r="A591">
        <v>590</v>
      </c>
      <c r="B591" t="str">
        <v>SLC/2605/00857</v>
      </c>
      <c r="C591" t="str">
        <v>SPS/2605/00857-F01</v>
      </c>
      <c r="D591" t="str">
        <v>21/05/2026</v>
      </c>
      <c r="E591" t="str">
        <v>SF00001</v>
      </c>
      <c r="F591" t="str">
        <v>SF 1100 MM</v>
      </c>
      <c r="G591" t="str">
        <v>SUPRACOR GRAVURE INDONESIA, PT</v>
      </c>
      <c r="H591" t="str">
        <v>SF</v>
      </c>
      <c r="I591" t="str">
        <v>0x1100x0</v>
      </c>
      <c r="J591">
        <v>500</v>
      </c>
      <c r="K591" t="str">
        <v>CF</v>
      </c>
      <c r="L591" t="str">
        <v>M125 / K125</v>
      </c>
      <c r="M591" t="str">
        <v/>
      </c>
      <c r="N591" t="str">
        <v/>
      </c>
      <c r="O591" t="str">
        <v/>
      </c>
      <c r="P591" t="str">
        <v/>
      </c>
      <c r="Q591" t="str">
        <v>M125</v>
      </c>
      <c r="R591" t="str">
        <v>K125</v>
      </c>
      <c r="S591" t="str">
        <v>21/05/2026</v>
      </c>
      <c r="T591" t="str">
        <v>25/05/2026</v>
      </c>
      <c r="U591" t="str">
        <v>02/06/2026</v>
      </c>
      <c r="V591" t="str">
        <v/>
      </c>
      <c r="W591" t="str">
        <v>02/06/2026</v>
      </c>
      <c r="X591" t="str">
        <v>05/06/2026</v>
      </c>
      <c r="Y591" t="str">
        <v>05/06/2026</v>
      </c>
      <c r="Z591">
        <v>500</v>
      </c>
      <c r="AA591">
        <v>500</v>
      </c>
      <c r="AB591">
        <v>0</v>
      </c>
      <c r="AC591">
        <v>500</v>
      </c>
      <c r="AD591">
        <v>0</v>
      </c>
      <c r="AE591">
        <v>-199</v>
      </c>
      <c r="AF591">
        <v>0</v>
      </c>
      <c r="AG591">
        <v>198.53</v>
      </c>
      <c r="AH591">
        <v>198.53</v>
      </c>
      <c r="AI591">
        <v>67.14769</v>
      </c>
      <c r="AJ591">
        <v>0.19853</v>
      </c>
      <c r="AK591">
        <f>ROUND((AH591-AL591)/1000,6)</f>
      </c>
      <c r="AL591">
        <v>0</v>
      </c>
      <c r="AM591">
        <v>301.47</v>
      </c>
      <c r="AN591">
        <v>198.53</v>
      </c>
      <c r="AO591" t="str">
        <v>SELESAI</v>
      </c>
    </row>
    <row r="592">
      <c r="A592">
        <v>591</v>
      </c>
      <c r="B592" t="str">
        <v>SLC/2605/00856</v>
      </c>
      <c r="C592" t="str">
        <v>SPS/2605/00856-B01</v>
      </c>
      <c r="D592" t="str">
        <v>21/05/2026</v>
      </c>
      <c r="E592" t="str">
        <v>0015890</v>
      </c>
      <c r="F592" t="str">
        <v>LIDAH BUAYA 5 SACHET</v>
      </c>
      <c r="G592" t="str">
        <v>HARNIATI, SE</v>
      </c>
      <c r="H592" t="str">
        <v>A1</v>
      </c>
      <c r="I592" t="str">
        <v>295x215x95</v>
      </c>
      <c r="J592">
        <v>10000</v>
      </c>
      <c r="K592" t="str">
        <v>BF</v>
      </c>
      <c r="L592" t="str">
        <v>K200 / M150 / K150</v>
      </c>
      <c r="M592" t="str">
        <v>GREEN 30 - RED 01</v>
      </c>
      <c r="N592" t="str">
        <v>K200</v>
      </c>
      <c r="O592" t="str">
        <v>M150</v>
      </c>
      <c r="P592" t="str">
        <v/>
      </c>
      <c r="Q592" t="str">
        <v/>
      </c>
      <c r="R592" t="str">
        <v>K150</v>
      </c>
      <c r="S592" t="str">
        <v>21/05/2026</v>
      </c>
      <c r="T592" t="str">
        <v>26/05/2026</v>
      </c>
      <c r="U592" t="str">
        <v>04/06/2026</v>
      </c>
      <c r="V592" t="str">
        <v>FLEXO 4</v>
      </c>
      <c r="W592" t="str">
        <v>04/06/2026</v>
      </c>
      <c r="X592" t="str">
        <v>04/06/2026</v>
      </c>
      <c r="Y592" t="str">
        <v>04/06/2026</v>
      </c>
      <c r="Z592">
        <v>10000</v>
      </c>
      <c r="AA592">
        <v>1570</v>
      </c>
      <c r="AB592">
        <v>182</v>
      </c>
      <c r="AC592">
        <v>10000</v>
      </c>
      <c r="AD592">
        <v>0</v>
      </c>
      <c r="AE592">
        <v>0</v>
      </c>
      <c r="AF592">
        <v>10200</v>
      </c>
      <c r="AG592">
        <v>10200</v>
      </c>
      <c r="AH592">
        <v>1903.014</v>
      </c>
      <c r="AI592">
        <v>1903.014</v>
      </c>
      <c r="AJ592">
        <v>1.903014</v>
      </c>
      <c r="AK592">
        <f>ROUND((AH592-AL592)/1000,6)</f>
      </c>
      <c r="AL592">
        <v>0</v>
      </c>
      <c r="AM592">
        <v>0</v>
      </c>
      <c r="AN592">
        <v>10200</v>
      </c>
      <c r="AO592" t="str">
        <v>SELESAI</v>
      </c>
    </row>
    <row r="593">
      <c r="A593">
        <v>592</v>
      </c>
      <c r="B593" t="str">
        <v>SLC/2605/00855</v>
      </c>
      <c r="C593" t="str">
        <v>SPS/2605/00855-B01</v>
      </c>
      <c r="D593" t="str">
        <v>21/05/2026</v>
      </c>
      <c r="E593" t="str">
        <v>M011-2600100-A1</v>
      </c>
      <c r="F593" t="str">
        <v>KARTON MOTOR ROSSY STAR RIDER (T. 270) 10 X 12</v>
      </c>
      <c r="G593" t="str">
        <v>MICO NUSANTARA MANDIRI. PT</v>
      </c>
      <c r="H593" t="str">
        <v>A1</v>
      </c>
      <c r="I593" t="str">
        <v>350x285x270</v>
      </c>
      <c r="J593">
        <v>1500</v>
      </c>
      <c r="K593" t="str">
        <v>BF</v>
      </c>
      <c r="L593" t="str">
        <v>K200 / M135 / M135</v>
      </c>
      <c r="M593" t="str">
        <v>BLUE 123 - RED 01 - BLACK 01</v>
      </c>
      <c r="N593" t="str">
        <v>K200</v>
      </c>
      <c r="O593" t="str">
        <v>M135</v>
      </c>
      <c r="P593" t="str">
        <v/>
      </c>
      <c r="Q593" t="str">
        <v/>
      </c>
      <c r="R593" t="str">
        <v>M135</v>
      </c>
      <c r="S593" t="str">
        <v>21/05/2026</v>
      </c>
      <c r="T593" t="str">
        <v>28/05/2026</v>
      </c>
      <c r="U593" t="str">
        <v>05/06/2026</v>
      </c>
      <c r="V593" t="str">
        <v>FLEXO 2</v>
      </c>
      <c r="W593" t="str">
        <v>05/06/2026</v>
      </c>
      <c r="X593" t="str">
        <v>05/06/2026</v>
      </c>
      <c r="Y593" t="str">
        <v>05/06/2026</v>
      </c>
      <c r="Z593">
        <v>1500</v>
      </c>
      <c r="AA593">
        <v>439</v>
      </c>
      <c r="AB593">
        <v>88</v>
      </c>
      <c r="AC593">
        <v>1500</v>
      </c>
      <c r="AD593">
        <v>0</v>
      </c>
      <c r="AE593">
        <v>0</v>
      </c>
      <c r="AF593">
        <v>1560</v>
      </c>
      <c r="AG593">
        <v>1560</v>
      </c>
      <c r="AH593">
        <v>592.878</v>
      </c>
      <c r="AI593">
        <v>592.878</v>
      </c>
      <c r="AJ593">
        <v>0.592878</v>
      </c>
      <c r="AK593">
        <f>ROUND((AH593-AL593)/1000,6)</f>
      </c>
      <c r="AL593">
        <v>0</v>
      </c>
      <c r="AM593">
        <v>0</v>
      </c>
      <c r="AN593">
        <v>1560</v>
      </c>
      <c r="AO593" t="str">
        <v>SELESAI</v>
      </c>
    </row>
    <row r="594">
      <c r="A594">
        <v>593</v>
      </c>
      <c r="B594" t="str">
        <v>SLC/2605/00854</v>
      </c>
      <c r="C594" t="str">
        <v>SPS/2605/00854-B01</v>
      </c>
      <c r="D594" t="str">
        <v>21/05/2026</v>
      </c>
      <c r="E594" t="str">
        <v>BE27826</v>
      </c>
      <c r="F594" t="str">
        <v>DUS GORIORIO SUPER BISCUIT ISI 200 PCS KTN/GSB/L/200/10</v>
      </c>
      <c r="G594" t="str">
        <v>SIANTAR TOP TBK, PT</v>
      </c>
      <c r="H594" t="str">
        <v>A1</v>
      </c>
      <c r="I594" t="str">
        <v>305x260x130</v>
      </c>
      <c r="J594">
        <v>5000</v>
      </c>
      <c r="K594" t="str">
        <v>BF</v>
      </c>
      <c r="L594" t="str">
        <v>K150 / M125 / M125</v>
      </c>
      <c r="M594" t="str">
        <v>RED 28 - BLUE 207 - WHITE 01 - BLACK 01</v>
      </c>
      <c r="N594" t="str">
        <v>K150</v>
      </c>
      <c r="O594" t="str">
        <v>M125</v>
      </c>
      <c r="P594" t="str">
        <v/>
      </c>
      <c r="Q594" t="str">
        <v/>
      </c>
      <c r="R594" t="str">
        <v>M125</v>
      </c>
      <c r="S594" t="str">
        <v>21/05/2026</v>
      </c>
      <c r="T594" t="str">
        <v>30/05/2026</v>
      </c>
      <c r="U594" t="str">
        <v>03/06/2026</v>
      </c>
      <c r="V594" t="str">
        <v>FLEXO 5</v>
      </c>
      <c r="W594" t="str">
        <v>03/06/2026</v>
      </c>
      <c r="X594" t="str">
        <v>03/06/2026</v>
      </c>
      <c r="Y594" t="str">
        <v>03/06/2026</v>
      </c>
      <c r="Z594">
        <v>5000</v>
      </c>
      <c r="AA594">
        <v>1064</v>
      </c>
      <c r="AB594">
        <v>50</v>
      </c>
      <c r="AC594">
        <v>5000</v>
      </c>
      <c r="AD594">
        <v>0</v>
      </c>
      <c r="AE594">
        <v>0</v>
      </c>
      <c r="AF594">
        <v>4480</v>
      </c>
      <c r="AG594">
        <v>4480</v>
      </c>
      <c r="AH594">
        <v>917.3696</v>
      </c>
      <c r="AI594">
        <v>917.3696</v>
      </c>
      <c r="AJ594">
        <v>0.917369</v>
      </c>
      <c r="AK594">
        <f>ROUND((AH594-AL594)/1000,6)</f>
      </c>
      <c r="AL594">
        <v>0</v>
      </c>
      <c r="AM594">
        <v>520</v>
      </c>
      <c r="AN594">
        <v>4480</v>
      </c>
      <c r="AO594" t="str">
        <v>SELESAI</v>
      </c>
    </row>
    <row r="595">
      <c r="A595">
        <v>594</v>
      </c>
      <c r="B595" t="str">
        <v>SLC/2605/00852</v>
      </c>
      <c r="C595" t="str">
        <v>SPS/2605/00852-B01</v>
      </c>
      <c r="D595" t="str">
        <v>21/05/2026</v>
      </c>
      <c r="E595" t="str">
        <v>S004-2601500-A1</v>
      </c>
      <c r="F595" t="str">
        <v>DUS TIC-TIC BAWANG HANGOUT PACK LOKAL KTN/NEW-TIC-BWG/HOP/20/00</v>
      </c>
      <c r="G595" t="str">
        <v>SIANTAR TOP TBK, PT</v>
      </c>
      <c r="H595" t="str">
        <v>A1</v>
      </c>
      <c r="I595" t="str">
        <v>520x385x340</v>
      </c>
      <c r="J595">
        <v>5000</v>
      </c>
      <c r="K595" t="str">
        <v>BF</v>
      </c>
      <c r="L595" t="str">
        <v>K150 / M150 / M150</v>
      </c>
      <c r="M595" t="str">
        <v>RED 01 - GREEN 95 - GREEN 119 - BLACK 01</v>
      </c>
      <c r="N595" t="str">
        <v>K150</v>
      </c>
      <c r="O595" t="str">
        <v>M150</v>
      </c>
      <c r="P595" t="str">
        <v/>
      </c>
      <c r="Q595" t="str">
        <v/>
      </c>
      <c r="R595" t="str">
        <v>M150</v>
      </c>
      <c r="S595" t="str">
        <v>21/05/2026</v>
      </c>
      <c r="T595" t="str">
        <v>28/05/2026</v>
      </c>
      <c r="U595" t="str">
        <v>04/06/2026</v>
      </c>
      <c r="V595" t="str">
        <v>FLEXO 8</v>
      </c>
      <c r="W595" t="str">
        <v>04/06/2026</v>
      </c>
      <c r="X595" t="str">
        <v>04/06/2026</v>
      </c>
      <c r="Y595" t="str">
        <v>04/06/2026</v>
      </c>
      <c r="Z595">
        <v>5000</v>
      </c>
      <c r="AA595">
        <v>1763</v>
      </c>
      <c r="AB595">
        <v>120</v>
      </c>
      <c r="AC595">
        <v>5000</v>
      </c>
      <c r="AD595">
        <v>0</v>
      </c>
      <c r="AE595">
        <v>3860</v>
      </c>
      <c r="AF595">
        <v>4920</v>
      </c>
      <c r="AG595">
        <v>4920</v>
      </c>
      <c r="AH595">
        <v>3347.076</v>
      </c>
      <c r="AI595">
        <v>3347.076</v>
      </c>
      <c r="AJ595">
        <v>0.721118</v>
      </c>
      <c r="AK595">
        <f>ROUND((AH595-AL595)/1000,6)</f>
      </c>
      <c r="AL595">
        <v>2625.958</v>
      </c>
      <c r="AM595">
        <v>80</v>
      </c>
      <c r="AN595">
        <v>1060</v>
      </c>
      <c r="AO595" t="str">
        <v>SELESAI</v>
      </c>
    </row>
    <row r="596">
      <c r="A596">
        <v>595</v>
      </c>
      <c r="B596" t="str">
        <v>SLC/2605/00851</v>
      </c>
      <c r="C596" t="str">
        <v>SPS/2605/00851-B01</v>
      </c>
      <c r="D596" t="str">
        <v>21/05/2026</v>
      </c>
      <c r="E596" t="str">
        <v>S004-2602900-A1</v>
      </c>
      <c r="F596" t="str">
        <v>DUS TIC-TIC BAWANG SAMCOL CBP 2000 IBT 60 PCS KTN/TIC-SC-NEW/IBT/60/00</v>
      </c>
      <c r="G596" t="str">
        <v>SIANTAR TOP TBK, PT</v>
      </c>
      <c r="H596" t="str">
        <v>A1</v>
      </c>
      <c r="I596" t="str">
        <v>460x260x410</v>
      </c>
      <c r="J596">
        <v>5000</v>
      </c>
      <c r="K596" t="str">
        <v>BF</v>
      </c>
      <c r="L596" t="str">
        <v>M110 / M110 / M110</v>
      </c>
      <c r="M596" t="str">
        <v>RED 361 - BLACK 11</v>
      </c>
      <c r="N596" t="str">
        <v>M110</v>
      </c>
      <c r="O596" t="str">
        <v>M110</v>
      </c>
      <c r="P596" t="str">
        <v/>
      </c>
      <c r="Q596" t="str">
        <v/>
      </c>
      <c r="R596" t="str">
        <v>M110</v>
      </c>
      <c r="S596" t="str">
        <v>21/05/2026</v>
      </c>
      <c r="T596" t="str">
        <v>28/05/2026</v>
      </c>
      <c r="U596" t="str">
        <v>04/06/2026</v>
      </c>
      <c r="V596" t="str">
        <v>FLEXO 8</v>
      </c>
      <c r="W596" t="str">
        <v>04/06/2026</v>
      </c>
      <c r="X596" t="str">
        <v>04/06/2026</v>
      </c>
      <c r="Y596" t="str">
        <v>04/06/2026</v>
      </c>
      <c r="Z596">
        <v>5000</v>
      </c>
      <c r="AA596">
        <v>1776</v>
      </c>
      <c r="AB596">
        <v>135</v>
      </c>
      <c r="AC596">
        <v>5000</v>
      </c>
      <c r="AD596">
        <v>0</v>
      </c>
      <c r="AE596">
        <v>-20</v>
      </c>
      <c r="AF596">
        <v>5160</v>
      </c>
      <c r="AG596">
        <v>5180</v>
      </c>
      <c r="AH596">
        <v>1913.3366</v>
      </c>
      <c r="AI596">
        <v>1913.3366</v>
      </c>
      <c r="AJ596">
        <v>1.913336</v>
      </c>
      <c r="AK596">
        <f>ROUND((AH596-AL596)/1000,6)</f>
      </c>
      <c r="AL596">
        <v>0</v>
      </c>
      <c r="AM596">
        <v>0</v>
      </c>
      <c r="AN596">
        <v>5180</v>
      </c>
      <c r="AO596" t="str">
        <v>SELESAI</v>
      </c>
    </row>
    <row r="597">
      <c r="A597">
        <v>596</v>
      </c>
      <c r="B597" t="str">
        <v>SLC/2605/00850</v>
      </c>
      <c r="C597" t="str">
        <v>SPS/2605/00850-B01</v>
      </c>
      <c r="D597" t="str">
        <v>21/05/2026</v>
      </c>
      <c r="E597" t="str">
        <v>BF0405</v>
      </c>
      <c r="F597" t="str">
        <v>DUS LEANET TIC-TIC CBP 1000 LOKAL ISI 80 PCS KTN/NEW-LTT1000/L/80/00</v>
      </c>
      <c r="G597" t="str">
        <v>SIANTAR TOP TBK, PT</v>
      </c>
      <c r="H597" t="str">
        <v>A1</v>
      </c>
      <c r="I597" t="str">
        <v>420x240x460</v>
      </c>
      <c r="J597">
        <v>5000</v>
      </c>
      <c r="K597" t="str">
        <v>BF</v>
      </c>
      <c r="L597" t="str">
        <v>M110 / M110 / M110</v>
      </c>
      <c r="M597" t="str">
        <v>RED 29 - GREEN 06 - YLW 23 - BLACK 01</v>
      </c>
      <c r="N597" t="str">
        <v>M110</v>
      </c>
      <c r="O597" t="str">
        <v>M110</v>
      </c>
      <c r="P597" t="str">
        <v/>
      </c>
      <c r="Q597" t="str">
        <v/>
      </c>
      <c r="R597" t="str">
        <v>M110</v>
      </c>
      <c r="S597" t="str">
        <v>21/05/2026</v>
      </c>
      <c r="T597" t="str">
        <v>28/05/2026</v>
      </c>
      <c r="U597" t="str">
        <v>03/06/2026</v>
      </c>
      <c r="V597" t="str">
        <v>FLEXO 8</v>
      </c>
      <c r="W597" t="str">
        <v>03/06/2026</v>
      </c>
      <c r="X597" t="str">
        <v>03/06/2026</v>
      </c>
      <c r="Y597" t="str">
        <v>03/06/2026</v>
      </c>
      <c r="Z597">
        <v>5000</v>
      </c>
      <c r="AA597">
        <v>1783</v>
      </c>
      <c r="AB597">
        <v>228</v>
      </c>
      <c r="AC597">
        <v>5000</v>
      </c>
      <c r="AD597">
        <v>0</v>
      </c>
      <c r="AE597">
        <v>0</v>
      </c>
      <c r="AF597">
        <v>4860</v>
      </c>
      <c r="AG597">
        <v>4860</v>
      </c>
      <c r="AH597">
        <v>1721.9466</v>
      </c>
      <c r="AI597">
        <v>1721.9466</v>
      </c>
      <c r="AJ597">
        <v>1.721946</v>
      </c>
      <c r="AK597">
        <f>ROUND((AH597-AL597)/1000,6)</f>
      </c>
      <c r="AL597">
        <v>0</v>
      </c>
      <c r="AM597">
        <v>140</v>
      </c>
      <c r="AN597">
        <v>4860</v>
      </c>
      <c r="AO597" t="str">
        <v>SELESAI</v>
      </c>
    </row>
    <row r="598">
      <c r="A598">
        <v>597</v>
      </c>
      <c r="B598" t="str">
        <v>SLC/2605/00849</v>
      </c>
      <c r="C598" t="str">
        <v>SPS/2605/00849-L01</v>
      </c>
      <c r="D598" t="str">
        <v>21/05/2026</v>
      </c>
      <c r="E598" t="str">
        <v>LY00940</v>
      </c>
      <c r="F598" t="str">
        <v>SHEET - 1000 X 2000 MM (BERSIH)</v>
      </c>
      <c r="G598" t="str">
        <v>WEDIARAYA PRIMA, PT</v>
      </c>
      <c r="H598" t="str">
        <v>LY</v>
      </c>
      <c r="I598" t="str">
        <v>1000x2000x0</v>
      </c>
      <c r="J598">
        <v>1000</v>
      </c>
      <c r="K598" t="str">
        <v>CF</v>
      </c>
      <c r="L598" t="str">
        <v>K200 / M150 / K150</v>
      </c>
      <c r="M598" t="str">
        <v/>
      </c>
      <c r="N598" t="str">
        <v>K200</v>
      </c>
      <c r="O598" t="str">
        <v/>
      </c>
      <c r="P598" t="str">
        <v/>
      </c>
      <c r="Q598" t="str">
        <v>M150</v>
      </c>
      <c r="R598" t="str">
        <v>K150</v>
      </c>
      <c r="S598" t="str">
        <v>21/05/2026</v>
      </c>
      <c r="T598" t="str">
        <v>05/06/2026</v>
      </c>
      <c r="U598" t="str">
        <v>11/06/2026</v>
      </c>
      <c r="V598" t="str">
        <v/>
      </c>
      <c r="W598" t="str">
        <v>11/06/2026</v>
      </c>
      <c r="X598" t="str">
        <v>11/06/2026</v>
      </c>
      <c r="Y598" t="str">
        <v>11/06/2026</v>
      </c>
      <c r="Z598">
        <v>1000</v>
      </c>
      <c r="AA598">
        <v>548</v>
      </c>
      <c r="AB598">
        <v>70</v>
      </c>
      <c r="AC598">
        <v>1000</v>
      </c>
      <c r="AD598">
        <v>0</v>
      </c>
      <c r="AE598">
        <v>0</v>
      </c>
      <c r="AF598">
        <v>1000</v>
      </c>
      <c r="AG598">
        <v>1000</v>
      </c>
      <c r="AH598">
        <v>1138</v>
      </c>
      <c r="AI598">
        <v>1138</v>
      </c>
      <c r="AJ598">
        <v>1.138</v>
      </c>
      <c r="AK598">
        <f>ROUND((AH598-AL598)/1000,6)</f>
      </c>
      <c r="AL598">
        <v>0</v>
      </c>
      <c r="AM598">
        <v>0</v>
      </c>
      <c r="AN598">
        <v>1000</v>
      </c>
      <c r="AO598" t="str">
        <v>SELESAI</v>
      </c>
    </row>
    <row r="599">
      <c r="A599">
        <v>598</v>
      </c>
      <c r="B599" t="str">
        <v>SLC/2605/00848</v>
      </c>
      <c r="C599" t="str">
        <v>SPS/2605/00848-B01</v>
      </c>
      <c r="D599" t="str">
        <v>21/05/2026</v>
      </c>
      <c r="E599" t="str">
        <v>0024805</v>
      </c>
      <c r="F599" t="str">
        <v>BOX (UK. 515 X 365 X 210 MM)</v>
      </c>
      <c r="G599" t="str">
        <v>WEDIARAYA PRIMA, PT</v>
      </c>
      <c r="H599" t="str">
        <v>A1</v>
      </c>
      <c r="I599" t="str">
        <v>515x365x210</v>
      </c>
      <c r="J599">
        <v>2300</v>
      </c>
      <c r="K599" t="str">
        <v>CF</v>
      </c>
      <c r="L599" t="str">
        <v>K150 / M150 / K150</v>
      </c>
      <c r="M599" t="str">
        <v>BLACK 01</v>
      </c>
      <c r="N599" t="str">
        <v>K150</v>
      </c>
      <c r="O599" t="str">
        <v/>
      </c>
      <c r="P599" t="str">
        <v/>
      </c>
      <c r="Q599" t="str">
        <v>M150</v>
      </c>
      <c r="R599" t="str">
        <v>K150</v>
      </c>
      <c r="S599" t="str">
        <v>21/05/2026</v>
      </c>
      <c r="T599" t="str">
        <v>04/06/2026</v>
      </c>
      <c r="U599" t="str">
        <v>08/06/2026</v>
      </c>
      <c r="V599" t="str">
        <v>FLEXO 2</v>
      </c>
      <c r="W599" t="str">
        <v>08/06/2026</v>
      </c>
      <c r="X599" t="str">
        <v>08/06/2026</v>
      </c>
      <c r="Y599" t="str">
        <v>08/06/2026</v>
      </c>
      <c r="Z599">
        <v>2300</v>
      </c>
      <c r="AA599">
        <v>621</v>
      </c>
      <c r="AB599">
        <v>60</v>
      </c>
      <c r="AC599">
        <v>2300</v>
      </c>
      <c r="AD599">
        <v>0</v>
      </c>
      <c r="AE599">
        <v>0</v>
      </c>
      <c r="AF599">
        <v>2300</v>
      </c>
      <c r="AG599">
        <v>2300</v>
      </c>
      <c r="AH599">
        <v>1273.349</v>
      </c>
      <c r="AI599">
        <v>1273.349</v>
      </c>
      <c r="AJ599">
        <v>1.273349</v>
      </c>
      <c r="AK599">
        <f>ROUND((AH599-AL599)/1000,6)</f>
      </c>
      <c r="AL599">
        <v>0</v>
      </c>
      <c r="AM599">
        <v>0</v>
      </c>
      <c r="AN599">
        <v>2300</v>
      </c>
      <c r="AO599" t="str">
        <v>SELESAI</v>
      </c>
    </row>
    <row r="600">
      <c r="A600">
        <v>599</v>
      </c>
      <c r="B600" t="str">
        <v>SLC/2605/00847</v>
      </c>
      <c r="C600" t="str">
        <v>SPS/2605/00847-B01</v>
      </c>
      <c r="D600" t="str">
        <v>21/05/2026</v>
      </c>
      <c r="E600" t="str">
        <v>0017967</v>
      </c>
      <c r="F600" t="str">
        <v>PRINT LIGHT BLUE</v>
      </c>
      <c r="G600" t="str">
        <v>WEDIARAYA PRIMA, PT</v>
      </c>
      <c r="H600" t="str">
        <v>A1</v>
      </c>
      <c r="I600" t="str">
        <v>530x355x190</v>
      </c>
      <c r="J600">
        <v>2500</v>
      </c>
      <c r="K600" t="str">
        <v>BCF</v>
      </c>
      <c r="L600" t="str">
        <v>K150 / K125 / M125 / M150 / M150</v>
      </c>
      <c r="M600" t="str">
        <v>BLUE 61</v>
      </c>
      <c r="N600" t="str">
        <v>K150</v>
      </c>
      <c r="O600" t="str">
        <v>K125</v>
      </c>
      <c r="P600" t="str">
        <v>M125</v>
      </c>
      <c r="Q600" t="str">
        <v>M150</v>
      </c>
      <c r="R600" t="str">
        <v>M150</v>
      </c>
      <c r="S600" t="str">
        <v>21/05/2026</v>
      </c>
      <c r="T600" t="str">
        <v>30/05/2026</v>
      </c>
      <c r="U600" t="str">
        <v>03/06/2026</v>
      </c>
      <c r="V600" t="str">
        <v>FLEXO 2</v>
      </c>
      <c r="W600" t="str">
        <v>03/06/2026</v>
      </c>
      <c r="X600" t="str">
        <v>03/06/2026</v>
      </c>
      <c r="Y600" t="str">
        <v>03/06/2026</v>
      </c>
      <c r="Z600">
        <v>2500</v>
      </c>
      <c r="AA600">
        <v>721</v>
      </c>
      <c r="AB600">
        <v>160</v>
      </c>
      <c r="AC600">
        <v>2500</v>
      </c>
      <c r="AD600">
        <v>0</v>
      </c>
      <c r="AE600">
        <v>0</v>
      </c>
      <c r="AF600">
        <v>2430</v>
      </c>
      <c r="AG600">
        <v>2430</v>
      </c>
      <c r="AH600">
        <v>2068.902</v>
      </c>
      <c r="AI600">
        <v>2068.902</v>
      </c>
      <c r="AJ600">
        <v>2.068902</v>
      </c>
      <c r="AK600">
        <f>ROUND((AH600-AL600)/1000,6)</f>
      </c>
      <c r="AL600">
        <v>0</v>
      </c>
      <c r="AM600">
        <v>70</v>
      </c>
      <c r="AN600">
        <v>2430</v>
      </c>
      <c r="AO600" t="str">
        <v>SELESAI</v>
      </c>
    </row>
    <row r="601">
      <c r="A601">
        <v>600</v>
      </c>
      <c r="B601" t="str">
        <v>SLC/2605/00846</v>
      </c>
      <c r="C601" t="str">
        <v>SPS/2605/00846-B01</v>
      </c>
      <c r="D601" t="str">
        <v>21/05/2026</v>
      </c>
      <c r="E601" t="str">
        <v>0024805</v>
      </c>
      <c r="F601" t="str">
        <v>BOX (UK. 515 X 365 X 210 MM)</v>
      </c>
      <c r="G601" t="str">
        <v>WEDIARAYA PRIMA, PT</v>
      </c>
      <c r="H601" t="str">
        <v>A1</v>
      </c>
      <c r="I601" t="str">
        <v>515x365x210</v>
      </c>
      <c r="J601">
        <v>2500</v>
      </c>
      <c r="K601" t="str">
        <v>CF</v>
      </c>
      <c r="L601" t="str">
        <v>K150 / M150 / K150</v>
      </c>
      <c r="M601" t="str">
        <v>BLACK 01</v>
      </c>
      <c r="N601" t="str">
        <v>K150</v>
      </c>
      <c r="O601" t="str">
        <v/>
      </c>
      <c r="P601" t="str">
        <v/>
      </c>
      <c r="Q601" t="str">
        <v>M150</v>
      </c>
      <c r="R601" t="str">
        <v>K150</v>
      </c>
      <c r="S601" t="str">
        <v>21/05/2026</v>
      </c>
      <c r="T601" t="str">
        <v>30/05/2026</v>
      </c>
      <c r="U601" t="str">
        <v>03/06/2026</v>
      </c>
      <c r="V601" t="str">
        <v>FLEXO 2</v>
      </c>
      <c r="W601" t="str">
        <v>03/06/2026</v>
      </c>
      <c r="X601" t="str">
        <v>03/06/2026</v>
      </c>
      <c r="Y601" t="str">
        <v>03/06/2026</v>
      </c>
      <c r="Z601">
        <v>2500</v>
      </c>
      <c r="AA601">
        <v>896</v>
      </c>
      <c r="AB601">
        <v>132</v>
      </c>
      <c r="AC601">
        <v>2500</v>
      </c>
      <c r="AD601">
        <v>0</v>
      </c>
      <c r="AE601">
        <v>0</v>
      </c>
      <c r="AF601">
        <v>2500</v>
      </c>
      <c r="AG601">
        <v>2500</v>
      </c>
      <c r="AH601">
        <v>1384.075</v>
      </c>
      <c r="AI601">
        <v>1384.075</v>
      </c>
      <c r="AJ601">
        <v>1.384075</v>
      </c>
      <c r="AK601">
        <f>ROUND((AH601-AL601)/1000,6)</f>
      </c>
      <c r="AL601">
        <v>0</v>
      </c>
      <c r="AM601">
        <v>0</v>
      </c>
      <c r="AN601">
        <v>2500</v>
      </c>
      <c r="AO601" t="str">
        <v>SELESAI</v>
      </c>
    </row>
    <row r="602">
      <c r="A602">
        <v>601</v>
      </c>
      <c r="B602" t="str">
        <v>SLC/2605/00845</v>
      </c>
      <c r="C602" t="str">
        <v>SPS/2605/00845-B01</v>
      </c>
      <c r="D602" t="str">
        <v>21/05/2026</v>
      </c>
      <c r="E602" t="str">
        <v>H001-2600200-A1</v>
      </c>
      <c r="F602" t="str">
        <v>KARTON 1 L</v>
      </c>
      <c r="G602" t="str">
        <v>HM JAYA BERKAH, CV</v>
      </c>
      <c r="H602" t="str">
        <v>A1</v>
      </c>
      <c r="I602" t="str">
        <v>283x213x263</v>
      </c>
      <c r="J602">
        <v>4000</v>
      </c>
      <c r="K602" t="str">
        <v>BF</v>
      </c>
      <c r="L602" t="str">
        <v>K125 / M135 / K125</v>
      </c>
      <c r="M602" t="str">
        <v>RED 01 - WHITE 01 - BLACK 01</v>
      </c>
      <c r="N602" t="str">
        <v>K125</v>
      </c>
      <c r="O602" t="str">
        <v>M135</v>
      </c>
      <c r="P602" t="str">
        <v/>
      </c>
      <c r="Q602" t="str">
        <v/>
      </c>
      <c r="R602" t="str">
        <v>K125</v>
      </c>
      <c r="S602" t="str">
        <v>21/05/2026</v>
      </c>
      <c r="T602" t="str">
        <v>29/05/2026</v>
      </c>
      <c r="U602" t="str">
        <v>08/06/2026</v>
      </c>
      <c r="V602" t="str">
        <v>FLEXO 4/5</v>
      </c>
      <c r="W602" t="str">
        <v>08/06/2026</v>
      </c>
      <c r="X602" t="str">
        <v>08/06/2026</v>
      </c>
      <c r="Y602" t="str">
        <v>08/06/2026</v>
      </c>
      <c r="Z602">
        <v>4000</v>
      </c>
      <c r="AA602">
        <v>842</v>
      </c>
      <c r="AB602">
        <v>50</v>
      </c>
      <c r="AC602">
        <v>4000</v>
      </c>
      <c r="AD602">
        <v>0</v>
      </c>
      <c r="AE602">
        <v>0</v>
      </c>
      <c r="AF602">
        <v>4080</v>
      </c>
      <c r="AG602">
        <v>4080</v>
      </c>
      <c r="AH602">
        <v>876.6696</v>
      </c>
      <c r="AI602">
        <v>876.6696</v>
      </c>
      <c r="AJ602">
        <v>0.876669</v>
      </c>
      <c r="AK602">
        <f>ROUND((AH602-AL602)/1000,6)</f>
      </c>
      <c r="AL602">
        <v>0</v>
      </c>
      <c r="AM602">
        <v>0</v>
      </c>
      <c r="AN602">
        <v>4080</v>
      </c>
      <c r="AO602" t="str">
        <v>SELESAI</v>
      </c>
    </row>
    <row r="603">
      <c r="A603">
        <v>602</v>
      </c>
      <c r="B603" t="str">
        <v>SLC/2605/00842</v>
      </c>
      <c r="C603" t="str">
        <v>SPS/2605/00842-B01</v>
      </c>
      <c r="D603" t="str">
        <v>21/05/2026</v>
      </c>
      <c r="E603" t="str">
        <v>P015-2600301-A1</v>
      </c>
      <c r="F603" t="str">
        <v>BOX ANDO VIRAL</v>
      </c>
      <c r="G603" t="str">
        <v>PERSEROAN TERBATAS - BADAN HALIMJAYA SAKTI</v>
      </c>
      <c r="H603" t="str">
        <v>A1</v>
      </c>
      <c r="I603" t="str">
        <v>425x245x335</v>
      </c>
      <c r="J603">
        <v>1500</v>
      </c>
      <c r="K603" t="str">
        <v>BCF</v>
      </c>
      <c r="L603" t="str">
        <v>K110 / M110 / M110 / M110 / K110</v>
      </c>
      <c r="M603" t="str">
        <v>GREEN 389 - BLACK 01</v>
      </c>
      <c r="N603" t="str">
        <v>K110</v>
      </c>
      <c r="O603" t="str">
        <v>M110</v>
      </c>
      <c r="P603" t="str">
        <v>M110</v>
      </c>
      <c r="Q603" t="str">
        <v>M110</v>
      </c>
      <c r="R603" t="str">
        <v>K110</v>
      </c>
      <c r="S603" t="str">
        <v>21/05/2026</v>
      </c>
      <c r="T603" t="str">
        <v>28/05/2026</v>
      </c>
      <c r="U603" t="str">
        <v>06/06/2026</v>
      </c>
      <c r="V603" t="str">
        <v>FLEXO 2/6</v>
      </c>
      <c r="W603" t="str">
        <v>06/06/2026</v>
      </c>
      <c r="X603" t="str">
        <v>06/06/2026</v>
      </c>
      <c r="Y603" t="str">
        <v>06/06/2026</v>
      </c>
      <c r="Z603">
        <v>1500</v>
      </c>
      <c r="AA603">
        <v>409</v>
      </c>
      <c r="AB603">
        <v>100</v>
      </c>
      <c r="AC603">
        <v>1500</v>
      </c>
      <c r="AD603">
        <v>0</v>
      </c>
      <c r="AE603">
        <v>0</v>
      </c>
      <c r="AF603">
        <v>1530</v>
      </c>
      <c r="AG603">
        <v>1530</v>
      </c>
      <c r="AH603">
        <v>821.8089</v>
      </c>
      <c r="AI603">
        <v>821.8089</v>
      </c>
      <c r="AJ603">
        <v>0.821808</v>
      </c>
      <c r="AK603">
        <f>ROUND((AH603-AL603)/1000,6)</f>
      </c>
      <c r="AL603">
        <v>0</v>
      </c>
      <c r="AM603">
        <v>0</v>
      </c>
      <c r="AN603">
        <v>1530</v>
      </c>
      <c r="AO603" t="str">
        <v>SELESAI</v>
      </c>
    </row>
    <row r="604">
      <c r="A604">
        <v>603</v>
      </c>
      <c r="B604" t="str">
        <v>SLC/2605/00841</v>
      </c>
      <c r="C604" t="str">
        <v>SPS/2605/00841-B01</v>
      </c>
      <c r="D604" t="str">
        <v>21/05/2026</v>
      </c>
      <c r="E604" t="str">
        <v>P019-2600100-A1</v>
      </c>
      <c r="F604" t="str">
        <v>BOX ECCO PCX (24 X 0.8 L)</v>
      </c>
      <c r="G604" t="str">
        <v>PAHLAWAN SAKTI LUBRICANT</v>
      </c>
      <c r="H604" t="str">
        <v>A1</v>
      </c>
      <c r="I604" t="str">
        <v>462x313x234</v>
      </c>
      <c r="J604">
        <v>3000</v>
      </c>
      <c r="K604" t="str">
        <v>BCF</v>
      </c>
      <c r="L604" t="str">
        <v>K125 / M125 / M125 / M125 / K125</v>
      </c>
      <c r="M604" t="str">
        <v>BLUE 268 - RED 01 - BLACK 01</v>
      </c>
      <c r="N604" t="str">
        <v>K125</v>
      </c>
      <c r="O604" t="str">
        <v>M125</v>
      </c>
      <c r="P604" t="str">
        <v>M125</v>
      </c>
      <c r="Q604" t="str">
        <v>M125</v>
      </c>
      <c r="R604" t="str">
        <v>K125</v>
      </c>
      <c r="S604" t="str">
        <v>21/05/2026</v>
      </c>
      <c r="T604" t="str">
        <v>29/05/2026</v>
      </c>
      <c r="U604" t="str">
        <v>06/06/2026</v>
      </c>
      <c r="V604" t="str">
        <v>FLEXO 6/7</v>
      </c>
      <c r="W604" t="str">
        <v>06/06/2026</v>
      </c>
      <c r="X604" t="str">
        <v>08/06/2026</v>
      </c>
      <c r="Y604" t="str">
        <v>08/06/2026</v>
      </c>
      <c r="Z604">
        <v>3000</v>
      </c>
      <c r="AA604">
        <v>795</v>
      </c>
      <c r="AB604">
        <v>164</v>
      </c>
      <c r="AC604">
        <v>3000</v>
      </c>
      <c r="AD604">
        <v>0</v>
      </c>
      <c r="AE604">
        <v>0</v>
      </c>
      <c r="AF604">
        <v>3090</v>
      </c>
      <c r="AG604">
        <v>3090</v>
      </c>
      <c r="AH604">
        <v>2050.6167</v>
      </c>
      <c r="AI604">
        <v>2050.6167</v>
      </c>
      <c r="AJ604">
        <v>2.050616</v>
      </c>
      <c r="AK604">
        <f>ROUND((AH604-AL604)/1000,6)</f>
      </c>
      <c r="AL604">
        <v>0</v>
      </c>
      <c r="AM604">
        <v>0</v>
      </c>
      <c r="AN604">
        <v>3090</v>
      </c>
      <c r="AO604" t="str">
        <v>SELESAI</v>
      </c>
    </row>
    <row r="605">
      <c r="A605">
        <v>604</v>
      </c>
      <c r="B605" t="str">
        <v>SLC/2605/00839</v>
      </c>
      <c r="C605" t="str">
        <v>SPS/2605/00839-B01</v>
      </c>
      <c r="D605" t="str">
        <v>21/05/2026</v>
      </c>
      <c r="E605" t="str">
        <v>BF0395</v>
      </c>
      <c r="F605" t="str">
        <v>TOP KECIL M125 (ALL)</v>
      </c>
      <c r="G605" t="str">
        <v>BUANA MAHAYASA SAKTI</v>
      </c>
      <c r="H605" t="str">
        <v>DC</v>
      </c>
      <c r="I605" t="str">
        <v>660x362x60</v>
      </c>
      <c r="J605">
        <v>1500</v>
      </c>
      <c r="K605" t="str">
        <v>BF</v>
      </c>
      <c r="L605" t="str">
        <v>M125 / M125 / M125</v>
      </c>
      <c r="M605" t="str">
        <v>POLOS</v>
      </c>
      <c r="N605" t="str">
        <v>M125</v>
      </c>
      <c r="O605" t="str">
        <v>M125</v>
      </c>
      <c r="P605" t="str">
        <v/>
      </c>
      <c r="Q605" t="str">
        <v/>
      </c>
      <c r="R605" t="str">
        <v>M125</v>
      </c>
      <c r="S605" t="str">
        <v>21/05/2026</v>
      </c>
      <c r="T605" t="str">
        <v>25/05/2026</v>
      </c>
      <c r="U605" t="str">
        <v>15/06/2026</v>
      </c>
      <c r="V605" t="str">
        <v/>
      </c>
      <c r="W605" t="str">
        <v>15/06/2026</v>
      </c>
      <c r="X605" t="str">
        <v>15/06/2026</v>
      </c>
      <c r="Y605" t="str">
        <v>15/06/2026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-500</v>
      </c>
      <c r="AF605">
        <v>0</v>
      </c>
      <c r="AG605">
        <v>500</v>
      </c>
      <c r="AH605">
        <v>78.95</v>
      </c>
      <c r="AI605">
        <v>78.95</v>
      </c>
      <c r="AJ605">
        <v>0.07895</v>
      </c>
      <c r="AK605">
        <f>ROUND((AH605-AL605)/1000,6)</f>
      </c>
      <c r="AL605">
        <v>0</v>
      </c>
      <c r="AM605">
        <v>1000</v>
      </c>
      <c r="AN605">
        <v>500</v>
      </c>
      <c r="AO605" t="str">
        <v>SELESAI</v>
      </c>
    </row>
    <row r="606">
      <c r="A606">
        <v>605</v>
      </c>
      <c r="B606" t="str">
        <v>SLC/2605/00833</v>
      </c>
      <c r="C606" t="str">
        <v>SPS/2605/00833-S01</v>
      </c>
      <c r="D606" t="str">
        <v>21/05/2026</v>
      </c>
      <c r="E606" t="str">
        <v>M004-2604000-SK</v>
      </c>
      <c r="F606" t="str">
        <v>SHEET - 1800 X 2250 MM (KOTOR)</v>
      </c>
      <c r="G606" t="str">
        <v>MERIBU SUMBER REJEKI,PT</v>
      </c>
      <c r="H606" t="str">
        <v>SHK</v>
      </c>
      <c r="I606" t="str">
        <v>1800x2250x0</v>
      </c>
      <c r="J606">
        <v>500</v>
      </c>
      <c r="K606" t="str">
        <v>BCF</v>
      </c>
      <c r="L606" t="str">
        <v>K150 / M125 / M125 / M125 / K125</v>
      </c>
      <c r="M606" t="str">
        <v/>
      </c>
      <c r="N606" t="str">
        <v>K150</v>
      </c>
      <c r="O606" t="str">
        <v>M125</v>
      </c>
      <c r="P606" t="str">
        <v>M125</v>
      </c>
      <c r="Q606" t="str">
        <v>M125</v>
      </c>
      <c r="R606" t="str">
        <v>K125</v>
      </c>
      <c r="S606" t="str">
        <v>21/05/2026</v>
      </c>
      <c r="T606" t="str">
        <v>25/05/2026</v>
      </c>
      <c r="U606" t="str">
        <v>03/06/2026</v>
      </c>
      <c r="V606" t="str">
        <v/>
      </c>
      <c r="W606" t="str">
        <v>03/06/2026</v>
      </c>
      <c r="X606" t="str">
        <v>03/06/2026</v>
      </c>
      <c r="Y606" t="str">
        <v>03/06/2026</v>
      </c>
      <c r="Z606">
        <v>500</v>
      </c>
      <c r="AA606">
        <v>547</v>
      </c>
      <c r="AB606">
        <v>18</v>
      </c>
      <c r="AC606">
        <v>500</v>
      </c>
      <c r="AD606">
        <v>0</v>
      </c>
      <c r="AE606">
        <v>-15</v>
      </c>
      <c r="AF606">
        <v>525</v>
      </c>
      <c r="AG606">
        <v>540</v>
      </c>
      <c r="AH606">
        <v>1645.7202</v>
      </c>
      <c r="AI606">
        <v>1645.7202</v>
      </c>
      <c r="AJ606">
        <v>1.64572</v>
      </c>
      <c r="AK606">
        <f>ROUND((AH606-AL606)/1000,6)</f>
      </c>
      <c r="AL606">
        <v>0</v>
      </c>
      <c r="AM606">
        <v>0</v>
      </c>
      <c r="AN606">
        <v>540</v>
      </c>
      <c r="AO606" t="str">
        <v>SELESAI</v>
      </c>
    </row>
    <row r="607">
      <c r="A607">
        <v>606</v>
      </c>
      <c r="B607" t="str">
        <v>SLC/2605/00831</v>
      </c>
      <c r="C607" t="str">
        <v>SPS/2605/00831-B01</v>
      </c>
      <c r="D607" t="str">
        <v>21/05/2026</v>
      </c>
      <c r="E607" t="str">
        <v>A013-2600200-A1</v>
      </c>
      <c r="F607" t="str">
        <v>KARTON KENTANG</v>
      </c>
      <c r="G607" t="str">
        <v>AGRO BOGA UTAMA</v>
      </c>
      <c r="H607" t="str">
        <v>A1</v>
      </c>
      <c r="I607" t="str">
        <v>398x249x216</v>
      </c>
      <c r="J607">
        <v>6120</v>
      </c>
      <c r="K607" t="str">
        <v>BCF</v>
      </c>
      <c r="L607" t="str">
        <v>K200 / M125 / M125 / M125 / K150</v>
      </c>
      <c r="M607" t="str">
        <v>POLOS</v>
      </c>
      <c r="N607" t="str">
        <v>K200</v>
      </c>
      <c r="O607" t="str">
        <v>M125</v>
      </c>
      <c r="P607" t="str">
        <v>M125</v>
      </c>
      <c r="Q607" t="str">
        <v>M125</v>
      </c>
      <c r="R607" t="str">
        <v>K150</v>
      </c>
      <c r="S607" t="str">
        <v>21/05/2026</v>
      </c>
      <c r="T607" t="str">
        <v>04/06/2026</v>
      </c>
      <c r="U607" t="str">
        <v>04/06/2026</v>
      </c>
      <c r="V607" t="str">
        <v>FLEXO 2</v>
      </c>
      <c r="W607" t="str">
        <v>04/06/2026</v>
      </c>
      <c r="X607" t="str">
        <v>04/06/2026</v>
      </c>
      <c r="Y607" t="str">
        <v>04/06/2026</v>
      </c>
      <c r="Z607">
        <v>6120</v>
      </c>
      <c r="AA607">
        <v>1277</v>
      </c>
      <c r="AB607">
        <v>865</v>
      </c>
      <c r="AC607">
        <v>6120</v>
      </c>
      <c r="AD607">
        <v>0</v>
      </c>
      <c r="AE607">
        <v>0</v>
      </c>
      <c r="AF607">
        <v>6120</v>
      </c>
      <c r="AG607">
        <v>6120</v>
      </c>
      <c r="AH607">
        <v>3322.6704</v>
      </c>
      <c r="AI607">
        <v>3322.6704</v>
      </c>
      <c r="AJ607">
        <v>3.32267</v>
      </c>
      <c r="AK607">
        <f>ROUND((AH607-AL607)/1000,6)</f>
      </c>
      <c r="AL607">
        <v>0</v>
      </c>
      <c r="AM607">
        <v>0</v>
      </c>
      <c r="AN607">
        <v>6120</v>
      </c>
      <c r="AO607" t="str">
        <v>SELESAI</v>
      </c>
    </row>
    <row r="608">
      <c r="A608">
        <v>607</v>
      </c>
      <c r="B608" t="str">
        <v>SLC/2605/00830</v>
      </c>
      <c r="C608" t="str">
        <v>SPS/2605/00830-B01</v>
      </c>
      <c r="D608" t="str">
        <v>21/05/2026</v>
      </c>
      <c r="E608" t="str">
        <v>A013-2600100-A1</v>
      </c>
      <c r="F608" t="str">
        <v>KARTON SLICED</v>
      </c>
      <c r="G608" t="str">
        <v>AGRO BOGA UTAMA</v>
      </c>
      <c r="H608" t="str">
        <v>A1</v>
      </c>
      <c r="I608" t="str">
        <v>403x354x216</v>
      </c>
      <c r="J608">
        <v>6500</v>
      </c>
      <c r="K608" t="str">
        <v>BCF</v>
      </c>
      <c r="L608" t="str">
        <v>K200 / M125 / M125 / M125 / K125</v>
      </c>
      <c r="M608" t="str">
        <v>POLOS</v>
      </c>
      <c r="N608" t="str">
        <v>K200</v>
      </c>
      <c r="O608" t="str">
        <v>M125</v>
      </c>
      <c r="P608" t="str">
        <v>M125</v>
      </c>
      <c r="Q608" t="str">
        <v>M125</v>
      </c>
      <c r="R608" t="str">
        <v>K125</v>
      </c>
      <c r="S608" t="str">
        <v>21/05/2026</v>
      </c>
      <c r="T608" t="str">
        <v>02/06/2026</v>
      </c>
      <c r="U608" t="str">
        <v>03/06/2026</v>
      </c>
      <c r="V608" t="str">
        <v>FLEXO 2</v>
      </c>
      <c r="W608" t="str">
        <v>03/06/2026</v>
      </c>
      <c r="X608" t="str">
        <v>03/06/2026</v>
      </c>
      <c r="Y608" t="str">
        <v>03/06/2026</v>
      </c>
      <c r="Z608">
        <v>6500</v>
      </c>
      <c r="AA608">
        <v>1678</v>
      </c>
      <c r="AB608">
        <v>136</v>
      </c>
      <c r="AC608">
        <v>6500</v>
      </c>
      <c r="AD608">
        <v>0</v>
      </c>
      <c r="AE608">
        <v>0</v>
      </c>
      <c r="AF608">
        <v>6500</v>
      </c>
      <c r="AG608">
        <v>6500</v>
      </c>
      <c r="AH608">
        <v>4848.22</v>
      </c>
      <c r="AI608">
        <v>4848.22</v>
      </c>
      <c r="AJ608">
        <v>4.84822</v>
      </c>
      <c r="AK608">
        <f>ROUND((AH608-AL608)/1000,6)</f>
      </c>
      <c r="AL608">
        <v>0</v>
      </c>
      <c r="AM608">
        <v>0</v>
      </c>
      <c r="AN608">
        <v>6500</v>
      </c>
      <c r="AO608" t="str">
        <v>SELESAI</v>
      </c>
    </row>
    <row r="609">
      <c r="A609">
        <v>608</v>
      </c>
      <c r="B609" t="str">
        <v>SLC/2605/00818</v>
      </c>
      <c r="C609" t="str">
        <v>SPS/2605/00818-B01</v>
      </c>
      <c r="D609" t="str">
        <v>20/05/2026</v>
      </c>
      <c r="E609" t="str">
        <v>BF0047</v>
      </c>
      <c r="F609" t="str">
        <v>Q JAMI 240 ML (NEW), BOX</v>
      </c>
      <c r="G609" t="str">
        <v>AGUNG JAMI , CV</v>
      </c>
      <c r="H609" t="str">
        <v>A1</v>
      </c>
      <c r="I609" t="str">
        <v>347x235x207</v>
      </c>
      <c r="J609">
        <v>10000</v>
      </c>
      <c r="K609" t="str">
        <v>BF</v>
      </c>
      <c r="L609" t="str">
        <v>K125 / M125 / K125</v>
      </c>
      <c r="M609" t="str">
        <v>WHITE 02 - BLUE 10 - RED 01 - GREEN 22</v>
      </c>
      <c r="N609" t="str">
        <v>K125</v>
      </c>
      <c r="O609" t="str">
        <v>M125</v>
      </c>
      <c r="P609" t="str">
        <v/>
      </c>
      <c r="Q609" t="str">
        <v/>
      </c>
      <c r="R609" t="str">
        <v>K125</v>
      </c>
      <c r="S609" t="str">
        <v>20/05/2026</v>
      </c>
      <c r="T609" t="str">
        <v>25/05/2026</v>
      </c>
      <c r="U609" t="str">
        <v>02/06/2026</v>
      </c>
      <c r="V609" t="str">
        <v>FLEXO 4</v>
      </c>
      <c r="W609" t="str">
        <v>02/06/2026</v>
      </c>
      <c r="X609" t="str">
        <v>02/06/2026</v>
      </c>
      <c r="Y609" t="str">
        <v>02/06/2026</v>
      </c>
      <c r="Z609">
        <v>10000</v>
      </c>
      <c r="AA609">
        <v>2125</v>
      </c>
      <c r="AB609">
        <v>250</v>
      </c>
      <c r="AC609">
        <v>10000</v>
      </c>
      <c r="AD609">
        <v>0</v>
      </c>
      <c r="AE609">
        <v>8460</v>
      </c>
      <c r="AF609">
        <v>10500</v>
      </c>
      <c r="AG609">
        <v>2040</v>
      </c>
      <c r="AH609">
        <v>460.8768</v>
      </c>
      <c r="AI609">
        <v>460.8768</v>
      </c>
      <c r="AJ609">
        <v>0.460876</v>
      </c>
      <c r="AK609">
        <f>ROUND((AH609-AL609)/1000,6)</f>
      </c>
      <c r="AL609">
        <v>0</v>
      </c>
      <c r="AM609">
        <v>7960</v>
      </c>
      <c r="AN609">
        <v>2040</v>
      </c>
      <c r="AO609" t="str">
        <v>SELESAI</v>
      </c>
    </row>
    <row r="610">
      <c r="A610">
        <v>609</v>
      </c>
      <c r="B610" t="str">
        <v>SLC/2605/00818</v>
      </c>
      <c r="C610" t="str">
        <v>SPS/2605/00818-P0101</v>
      </c>
      <c r="D610" t="str">
        <v>20/05/2026</v>
      </c>
      <c r="E610" t="str">
        <v>PBF0047</v>
      </c>
      <c r="F610" t="str">
        <v>Q JAMI 240 ML (NEW), BOX</v>
      </c>
      <c r="G610" t="str">
        <v>AGUNG JAMI , CV</v>
      </c>
      <c r="H610" t="str">
        <v>PART</v>
      </c>
      <c r="I610" t="str">
        <v>347x235x207</v>
      </c>
      <c r="J610">
        <v>10000</v>
      </c>
      <c r="K610" t="str">
        <v>BF</v>
      </c>
      <c r="L610" t="str">
        <v>K125 / M125 / K125</v>
      </c>
      <c r="M610" t="str">
        <v>WHITE 02 - BLUE 10 - RED 01 - GREEN 22</v>
      </c>
      <c r="N610" t="str">
        <v>K125</v>
      </c>
      <c r="O610" t="str">
        <v>M125</v>
      </c>
      <c r="P610" t="str">
        <v/>
      </c>
      <c r="Q610" t="str">
        <v/>
      </c>
      <c r="R610" t="str">
        <v>K125</v>
      </c>
      <c r="S610" t="str">
        <v>20/05/2026</v>
      </c>
      <c r="T610" t="str">
        <v>25/05/2026</v>
      </c>
      <c r="U610" t="str">
        <v>02/06/2026</v>
      </c>
      <c r="V610" t="str">
        <v/>
      </c>
      <c r="W610" t="str">
        <v>02/06/2026</v>
      </c>
      <c r="X610" t="str">
        <v>02/06/2026</v>
      </c>
      <c r="Y610" t="str">
        <v>02/06/2026</v>
      </c>
      <c r="Z610">
        <v>0</v>
      </c>
      <c r="AA610">
        <v>0</v>
      </c>
      <c r="AB610">
        <v>0</v>
      </c>
      <c r="AC610">
        <v>10000</v>
      </c>
      <c r="AD610">
        <v>0</v>
      </c>
      <c r="AE610">
        <v>8460</v>
      </c>
      <c r="AF610">
        <v>10500</v>
      </c>
      <c r="AG610">
        <v>2040</v>
      </c>
      <c r="AH610">
        <v>66.9936</v>
      </c>
      <c r="AI610">
        <v>66.9936</v>
      </c>
      <c r="AJ610">
        <v>0.066993</v>
      </c>
      <c r="AK610">
        <f>ROUND((AH610-AL610)/1000,6)</f>
      </c>
      <c r="AL610">
        <v>0</v>
      </c>
      <c r="AM610">
        <v>7960</v>
      </c>
      <c r="AN610">
        <v>2040</v>
      </c>
      <c r="AO610" t="str">
        <v>SELESAI</v>
      </c>
    </row>
    <row r="611">
      <c r="A611">
        <v>610</v>
      </c>
      <c r="B611" t="str">
        <v>SLC/2605/00817</v>
      </c>
      <c r="C611" t="str">
        <v>SPS/2605/00817-B01</v>
      </c>
      <c r="D611" t="str">
        <v>20/05/2026</v>
      </c>
      <c r="E611" t="str">
        <v>C022-2600100-A1</v>
      </c>
      <c r="F611" t="str">
        <v>AMDK RJQ 600 ML</v>
      </c>
      <c r="G611" t="str">
        <v>CAHAYA HARAPAN, CV</v>
      </c>
      <c r="H611" t="str">
        <v>A1</v>
      </c>
      <c r="I611" t="str">
        <v>390x260x227</v>
      </c>
      <c r="J611">
        <v>5000</v>
      </c>
      <c r="K611" t="str">
        <v>BF</v>
      </c>
      <c r="L611" t="str">
        <v>K150 / M150 / K150</v>
      </c>
      <c r="M611" t="str">
        <v>YLW 01 - RED 01 - GREEN 22 - BLACK 01</v>
      </c>
      <c r="N611" t="str">
        <v>K150</v>
      </c>
      <c r="O611" t="str">
        <v>M150</v>
      </c>
      <c r="P611" t="str">
        <v/>
      </c>
      <c r="Q611" t="str">
        <v/>
      </c>
      <c r="R611" t="str">
        <v>K150</v>
      </c>
      <c r="S611" t="str">
        <v>20/05/2026</v>
      </c>
      <c r="T611" t="str">
        <v>28/05/2026</v>
      </c>
      <c r="U611" t="str">
        <v>17/06/2026</v>
      </c>
      <c r="V611" t="str">
        <v>FLEXO 4/5</v>
      </c>
      <c r="W611" t="str">
        <v>17/06/2026</v>
      </c>
      <c r="X611" t="str">
        <v>17/06/2026</v>
      </c>
      <c r="Y611" t="str">
        <v>17/06/2026</v>
      </c>
      <c r="Z611">
        <v>5000</v>
      </c>
      <c r="AA611">
        <v>1151</v>
      </c>
      <c r="AB611">
        <v>360</v>
      </c>
      <c r="AC611">
        <v>5000</v>
      </c>
      <c r="AD611">
        <v>0</v>
      </c>
      <c r="AE611">
        <v>0</v>
      </c>
      <c r="AF611">
        <v>5250</v>
      </c>
      <c r="AG611">
        <v>5250</v>
      </c>
      <c r="AH611">
        <v>1747.2525</v>
      </c>
      <c r="AI611">
        <v>1747.2525</v>
      </c>
      <c r="AJ611">
        <v>1.747252</v>
      </c>
      <c r="AK611">
        <f>ROUND((AH611-AL611)/1000,6)</f>
      </c>
      <c r="AL611">
        <v>0</v>
      </c>
      <c r="AM611">
        <v>0</v>
      </c>
      <c r="AN611">
        <v>5250</v>
      </c>
      <c r="AO611" t="str">
        <v>SELESAI</v>
      </c>
    </row>
    <row r="612">
      <c r="A612">
        <v>611</v>
      </c>
      <c r="B612" t="str">
        <v>SLC/2605/00811</v>
      </c>
      <c r="C612" t="str">
        <v>SPS/2605/00811-B02</v>
      </c>
      <c r="D612" t="str">
        <v>20/05/2026</v>
      </c>
      <c r="E612" t="str">
        <v>BE29429</v>
      </c>
      <c r="F612" t="str">
        <v>AIR MINUM MESIQ - 48 X 220 ML - TANPA LAYER</v>
      </c>
      <c r="G612" t="str">
        <v>IHSAN JAYA LESTARI,CV</v>
      </c>
      <c r="H612" t="str">
        <v>A1</v>
      </c>
      <c r="I612" t="str">
        <v>340x228x195</v>
      </c>
      <c r="J612">
        <v>10000</v>
      </c>
      <c r="K612" t="str">
        <v>BF</v>
      </c>
      <c r="L612" t="str">
        <v>K150 / M125 / K125</v>
      </c>
      <c r="M612" t="str">
        <v>BLUE 264(STANDART/DARK) - BLUE 18 - RED 01</v>
      </c>
      <c r="N612" t="str">
        <v>K150</v>
      </c>
      <c r="O612" t="str">
        <v>M125</v>
      </c>
      <c r="P612" t="str">
        <v/>
      </c>
      <c r="Q612" t="str">
        <v/>
      </c>
      <c r="R612" t="str">
        <v>K125</v>
      </c>
      <c r="S612" t="str">
        <v>20/05/2026</v>
      </c>
      <c r="T612" t="str">
        <v>04/06/2026</v>
      </c>
      <c r="U612" t="str">
        <v>08/06/2026</v>
      </c>
      <c r="V612" t="str">
        <v>FLEXO 4/5</v>
      </c>
      <c r="W612" t="str">
        <v>08/06/2026</v>
      </c>
      <c r="X612" t="str">
        <v>17/06/2026</v>
      </c>
      <c r="Y612" t="str">
        <v>17/06/2026</v>
      </c>
      <c r="Z612">
        <v>10000</v>
      </c>
      <c r="AA612">
        <v>2675</v>
      </c>
      <c r="AB612">
        <v>340</v>
      </c>
      <c r="AC612">
        <v>10000</v>
      </c>
      <c r="AD612">
        <v>0</v>
      </c>
      <c r="AE612">
        <v>-9240</v>
      </c>
      <c r="AF612">
        <v>10500</v>
      </c>
      <c r="AG612">
        <v>19740</v>
      </c>
      <c r="AH612">
        <v>4429.656</v>
      </c>
      <c r="AI612">
        <v>4429.656</v>
      </c>
      <c r="AJ612">
        <v>4.429656</v>
      </c>
      <c r="AK612">
        <f>ROUND((AH612-AL612)/1000,6)</f>
      </c>
      <c r="AL612">
        <v>0</v>
      </c>
      <c r="AM612">
        <v>0</v>
      </c>
      <c r="AN612">
        <v>19740</v>
      </c>
      <c r="AO612" t="str">
        <v>SELESAI</v>
      </c>
    </row>
    <row r="613">
      <c r="A613">
        <v>612</v>
      </c>
      <c r="B613" t="str">
        <v>SLC/2605/00811</v>
      </c>
      <c r="C613" t="str">
        <v>SPS/2605/00811-B03</v>
      </c>
      <c r="D613" t="str">
        <v>20/05/2026</v>
      </c>
      <c r="E613" t="str">
        <v>BE29429</v>
      </c>
      <c r="F613" t="str">
        <v>AIR MINUM MESIQ - 48 X 220 ML - TANPA LAYER</v>
      </c>
      <c r="G613" t="str">
        <v>IHSAN JAYA LESTARI,CV</v>
      </c>
      <c r="H613" t="str">
        <v>A1</v>
      </c>
      <c r="I613" t="str">
        <v>340x228x195</v>
      </c>
      <c r="J613">
        <v>20000</v>
      </c>
      <c r="K613" t="str">
        <v>BF</v>
      </c>
      <c r="L613" t="str">
        <v>K150 / M125 / K125</v>
      </c>
      <c r="M613" t="str">
        <v>BLUE 264(STANDART/DARK) - BLUE 18 - RED 01</v>
      </c>
      <c r="N613" t="str">
        <v>K150</v>
      </c>
      <c r="O613" t="str">
        <v>M125</v>
      </c>
      <c r="P613" t="str">
        <v/>
      </c>
      <c r="Q613" t="str">
        <v/>
      </c>
      <c r="R613" t="str">
        <v>K125</v>
      </c>
      <c r="S613" t="str">
        <v>20/05/2026</v>
      </c>
      <c r="T613" t="str">
        <v>10/06/2026</v>
      </c>
      <c r="U613" t="str">
        <v>13/06/2026</v>
      </c>
      <c r="V613" t="str">
        <v>FLEXO 4/5</v>
      </c>
      <c r="W613" t="str">
        <v>13/06/2026</v>
      </c>
      <c r="X613" t="str">
        <v>13/06/2026</v>
      </c>
      <c r="Y613" t="str">
        <v>13/06/2026</v>
      </c>
      <c r="Z613">
        <v>20000</v>
      </c>
      <c r="AA613">
        <v>5316</v>
      </c>
      <c r="AB613">
        <v>224</v>
      </c>
      <c r="AC613">
        <v>20000</v>
      </c>
      <c r="AD613">
        <v>0</v>
      </c>
      <c r="AE613">
        <v>9240</v>
      </c>
      <c r="AF613">
        <v>20760</v>
      </c>
      <c r="AG613">
        <v>11520</v>
      </c>
      <c r="AH613">
        <v>2585.088</v>
      </c>
      <c r="AI613">
        <v>2585.088</v>
      </c>
      <c r="AJ613">
        <v>2.585088</v>
      </c>
      <c r="AK613">
        <f>ROUND((AH613-AL613)/1000,6)</f>
      </c>
      <c r="AL613">
        <v>0</v>
      </c>
      <c r="AM613">
        <v>8480</v>
      </c>
      <c r="AN613">
        <v>11520</v>
      </c>
      <c r="AO613" t="str">
        <v>SELESAI</v>
      </c>
    </row>
    <row r="614">
      <c r="A614">
        <v>613</v>
      </c>
      <c r="B614" t="str">
        <v>SLC/2605/00800</v>
      </c>
      <c r="C614" t="str">
        <v>SPS/2605/00800-B02</v>
      </c>
      <c r="D614" t="str">
        <v>20/05/2026</v>
      </c>
      <c r="E614" t="str">
        <v>009922</v>
      </c>
      <c r="F614" t="str">
        <v>MC. MATERIAL</v>
      </c>
      <c r="G614" t="str">
        <v>SEKAR BUMI TBK, PT</v>
      </c>
      <c r="H614" t="str">
        <v>A1</v>
      </c>
      <c r="I614" t="str">
        <v>350x300x200</v>
      </c>
      <c r="J614">
        <v>110</v>
      </c>
      <c r="K614" t="str">
        <v>BCF</v>
      </c>
      <c r="L614" t="str">
        <v>K150 / M125 / M125 / M125 / K150</v>
      </c>
      <c r="M614" t="str">
        <v>BLACK 01</v>
      </c>
      <c r="N614" t="str">
        <v>K150</v>
      </c>
      <c r="O614" t="str">
        <v>M125</v>
      </c>
      <c r="P614" t="str">
        <v>M125</v>
      </c>
      <c r="Q614" t="str">
        <v>M125</v>
      </c>
      <c r="R614" t="str">
        <v>K150</v>
      </c>
      <c r="S614" t="str">
        <v>30/05/2026</v>
      </c>
      <c r="T614" t="str">
        <v>25/05/2026</v>
      </c>
      <c r="U614" t="str">
        <v>17/06/2026</v>
      </c>
      <c r="V614" t="str">
        <v>FLEXO 2</v>
      </c>
      <c r="W614" t="str">
        <v>17/06/2026</v>
      </c>
      <c r="X614" t="str">
        <v>17/06/2026</v>
      </c>
      <c r="Y614" t="str">
        <v>15/06/2026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-1930</v>
      </c>
      <c r="AF614">
        <v>110</v>
      </c>
      <c r="AG614">
        <v>2040</v>
      </c>
      <c r="AH614">
        <v>1138.8096</v>
      </c>
      <c r="AI614">
        <v>1138.8096</v>
      </c>
      <c r="AJ614">
        <v>1.138809</v>
      </c>
      <c r="AK614">
        <f>ROUND((AH614-AL614)/1000,6)</f>
      </c>
      <c r="AL614">
        <v>0</v>
      </c>
      <c r="AM614">
        <v>0</v>
      </c>
      <c r="AN614">
        <v>2040</v>
      </c>
      <c r="AO614" t="str">
        <v>SELESAI</v>
      </c>
    </row>
    <row r="615">
      <c r="A615">
        <v>614</v>
      </c>
      <c r="B615" t="str">
        <v>SLC/2605/00790</v>
      </c>
      <c r="C615" t="str">
        <v>SPS/2605/00790-B02</v>
      </c>
      <c r="D615" t="str">
        <v>20/05/2026</v>
      </c>
      <c r="E615" t="str">
        <v>C021-2600100-A1</v>
      </c>
      <c r="F615" t="str">
        <v>CARLEY OFFICIAL</v>
      </c>
      <c r="G615" t="str">
        <v>CARLEY TAMA JAYA</v>
      </c>
      <c r="H615" t="str">
        <v>A1</v>
      </c>
      <c r="I615" t="str">
        <v>270x150x200</v>
      </c>
      <c r="J615">
        <v>6000</v>
      </c>
      <c r="K615" t="str">
        <v>BF</v>
      </c>
      <c r="L615" t="str">
        <v>K150 / M150 / K150</v>
      </c>
      <c r="M615" t="str">
        <v>BLACK 01</v>
      </c>
      <c r="N615" t="str">
        <v>K150</v>
      </c>
      <c r="O615" t="str">
        <v>M150</v>
      </c>
      <c r="P615" t="str">
        <v/>
      </c>
      <c r="Q615" t="str">
        <v/>
      </c>
      <c r="R615" t="str">
        <v>K150</v>
      </c>
      <c r="S615" t="str">
        <v>20/05/2026</v>
      </c>
      <c r="T615" t="str">
        <v>08/06/2026</v>
      </c>
      <c r="U615" t="str">
        <v>05/06/2026</v>
      </c>
      <c r="V615" t="str">
        <v>FLEXO 4/5</v>
      </c>
      <c r="W615" t="str">
        <v>05/06/2026</v>
      </c>
      <c r="X615" t="str">
        <v>12/06/2026</v>
      </c>
      <c r="Y615" t="str">
        <v>12/06/2026</v>
      </c>
      <c r="Z615">
        <v>6000</v>
      </c>
      <c r="AA615">
        <v>1274</v>
      </c>
      <c r="AB615">
        <v>150</v>
      </c>
      <c r="AC615">
        <v>6000</v>
      </c>
      <c r="AD615">
        <v>0</v>
      </c>
      <c r="AE615">
        <v>-6160</v>
      </c>
      <c r="AF615">
        <v>5900</v>
      </c>
      <c r="AG615">
        <v>12060</v>
      </c>
      <c r="AH615">
        <v>1901.862</v>
      </c>
      <c r="AI615">
        <v>1901.862</v>
      </c>
      <c r="AJ615">
        <v>1.901862</v>
      </c>
      <c r="AK615">
        <f>ROUND((AH615-AL615)/1000,6)</f>
      </c>
      <c r="AL615">
        <v>0</v>
      </c>
      <c r="AM615">
        <v>0</v>
      </c>
      <c r="AN615">
        <v>12060</v>
      </c>
      <c r="AO615" t="str">
        <v>SELESAI</v>
      </c>
    </row>
    <row r="616">
      <c r="A616">
        <v>615</v>
      </c>
      <c r="B616" t="str">
        <v>SLC/2605/00789</v>
      </c>
      <c r="C616" t="str">
        <v>SPS/2605/00789-B01</v>
      </c>
      <c r="D616" t="str">
        <v>20/05/2026</v>
      </c>
      <c r="E616" t="str">
        <v>M029-2600100-A1</v>
      </c>
      <c r="F616" t="str">
        <v>KARTON BOX INNER MANUAL UL. 580 X 340 X 400</v>
      </c>
      <c r="G616" t="str">
        <v>MERDEKA SEJAHTERA BERSAMA, PT</v>
      </c>
      <c r="H616" t="str">
        <v>A1</v>
      </c>
      <c r="I616" t="str">
        <v>574x334x388</v>
      </c>
      <c r="J616">
        <v>1000</v>
      </c>
      <c r="K616" t="str">
        <v>BCF</v>
      </c>
      <c r="L616" t="str">
        <v>K125 / M125 / M125 / M125 / K125</v>
      </c>
      <c r="M616" t="str">
        <v>BLACK 01</v>
      </c>
      <c r="N616" t="str">
        <v>K125</v>
      </c>
      <c r="O616" t="str">
        <v>M125</v>
      </c>
      <c r="P616" t="str">
        <v>M125</v>
      </c>
      <c r="Q616" t="str">
        <v>M125</v>
      </c>
      <c r="R616" t="str">
        <v>K125</v>
      </c>
      <c r="S616" t="str">
        <v>20/05/2026</v>
      </c>
      <c r="T616" t="str">
        <v>29/05/2026</v>
      </c>
      <c r="U616" t="str">
        <v>05/06/2026</v>
      </c>
      <c r="V616" t="str">
        <v>FLEXO 2/6/7</v>
      </c>
      <c r="W616" t="str">
        <v>05/06/2026</v>
      </c>
      <c r="X616" t="str">
        <v>05/06/2026</v>
      </c>
      <c r="Y616" t="str">
        <v>05/06/2026</v>
      </c>
      <c r="Z616">
        <v>1000</v>
      </c>
      <c r="AA616">
        <v>560</v>
      </c>
      <c r="AB616">
        <v>88</v>
      </c>
      <c r="AC616">
        <v>1000</v>
      </c>
      <c r="AD616">
        <v>0</v>
      </c>
      <c r="AE616">
        <v>0</v>
      </c>
      <c r="AF616">
        <v>970</v>
      </c>
      <c r="AG616">
        <v>970</v>
      </c>
      <c r="AH616">
        <v>982.8428</v>
      </c>
      <c r="AI616">
        <v>982.8428</v>
      </c>
      <c r="AJ616">
        <v>0.982842</v>
      </c>
      <c r="AK616">
        <f>ROUND((AH616-AL616)/1000,6)</f>
      </c>
      <c r="AL616">
        <v>0</v>
      </c>
      <c r="AM616">
        <v>30</v>
      </c>
      <c r="AN616">
        <v>970</v>
      </c>
      <c r="AO616" t="str">
        <v>SELESAI</v>
      </c>
    </row>
    <row r="617">
      <c r="A617">
        <v>616</v>
      </c>
      <c r="B617" t="str">
        <v>SLC/2605/00788</v>
      </c>
      <c r="C617" t="str">
        <v>SPS/2605/00788-B01</v>
      </c>
      <c r="D617" t="str">
        <v>20/05/2026</v>
      </c>
      <c r="E617" t="str">
        <v>BF0245</v>
      </c>
      <c r="F617" t="str">
        <v>KARTON BOX LOGO FOIL LITTO 88 UL. 365 X 365 X 457</v>
      </c>
      <c r="G617" t="str">
        <v>MERDEKA SEJAHTERA BERSAMA, PT</v>
      </c>
      <c r="H617" t="str">
        <v>A1</v>
      </c>
      <c r="I617" t="str">
        <v>359x359x445</v>
      </c>
      <c r="J617">
        <v>1500</v>
      </c>
      <c r="K617" t="str">
        <v>BCF</v>
      </c>
      <c r="L617" t="str">
        <v>K125 / M125 / M125 / M125 / K125</v>
      </c>
      <c r="M617" t="str">
        <v>BLACK 01</v>
      </c>
      <c r="N617" t="str">
        <v>K125</v>
      </c>
      <c r="O617" t="str">
        <v>M125</v>
      </c>
      <c r="P617" t="str">
        <v>M125</v>
      </c>
      <c r="Q617" t="str">
        <v>M125</v>
      </c>
      <c r="R617" t="str">
        <v>K125</v>
      </c>
      <c r="S617" t="str">
        <v>20/05/2026</v>
      </c>
      <c r="T617" t="str">
        <v>29/05/2026</v>
      </c>
      <c r="U617" t="str">
        <v>03/06/2026</v>
      </c>
      <c r="V617" t="str">
        <v>FLEXO 2</v>
      </c>
      <c r="W617" t="str">
        <v>03/06/2026</v>
      </c>
      <c r="X617" t="str">
        <v>03/06/2026</v>
      </c>
      <c r="Y617" t="str">
        <v>03/06/2026</v>
      </c>
      <c r="Z617">
        <v>1500</v>
      </c>
      <c r="AA617">
        <v>767</v>
      </c>
      <c r="AB617">
        <v>40</v>
      </c>
      <c r="AC617">
        <v>1500</v>
      </c>
      <c r="AD617">
        <v>0</v>
      </c>
      <c r="AE617">
        <v>0</v>
      </c>
      <c r="AF617">
        <v>1447</v>
      </c>
      <c r="AG617">
        <v>1447</v>
      </c>
      <c r="AH617">
        <v>1295.75956</v>
      </c>
      <c r="AI617">
        <v>1295.75956</v>
      </c>
      <c r="AJ617">
        <v>1.295759</v>
      </c>
      <c r="AK617">
        <f>ROUND((AH617-AL617)/1000,6)</f>
      </c>
      <c r="AL617">
        <v>0</v>
      </c>
      <c r="AM617">
        <v>53</v>
      </c>
      <c r="AN617">
        <v>1447</v>
      </c>
      <c r="AO617" t="str">
        <v>SELESAI</v>
      </c>
    </row>
    <row r="618">
      <c r="A618">
        <v>617</v>
      </c>
      <c r="B618" t="str">
        <v>SLC/2605/00786</v>
      </c>
      <c r="C618" t="str">
        <v>SPS/2605/00786-B01</v>
      </c>
      <c r="D618" t="str">
        <v>20/05/2026</v>
      </c>
      <c r="E618" t="str">
        <v>BD27218</v>
      </c>
      <c r="F618" t="str">
        <v>03.06.02.0158 CB SOFTPACK LALA R-2</v>
      </c>
      <c r="G618" t="str">
        <v>SUN PAPER SOURCE, PT</v>
      </c>
      <c r="H618" t="str">
        <v>DC</v>
      </c>
      <c r="I618" t="str">
        <v>490x460x385</v>
      </c>
      <c r="J618">
        <v>2930</v>
      </c>
      <c r="K618" t="str">
        <v>CF</v>
      </c>
      <c r="L618" t="str">
        <v>K200 / M150 / K200</v>
      </c>
      <c r="M618" t="str">
        <v>BLACK 01</v>
      </c>
      <c r="N618" t="str">
        <v>K200</v>
      </c>
      <c r="O618" t="str">
        <v/>
      </c>
      <c r="P618" t="str">
        <v/>
      </c>
      <c r="Q618" t="str">
        <v>M150</v>
      </c>
      <c r="R618" t="str">
        <v>K200</v>
      </c>
      <c r="S618" t="str">
        <v>20/05/2026</v>
      </c>
      <c r="T618" t="str">
        <v>25/05/2026</v>
      </c>
      <c r="U618" t="str">
        <v>04/06/2026</v>
      </c>
      <c r="V618" t="str">
        <v>FLEXO 7</v>
      </c>
      <c r="W618" t="str">
        <v>04/06/2026</v>
      </c>
      <c r="X618" t="str">
        <v>04/06/2026</v>
      </c>
      <c r="Y618" t="str">
        <v>03/06/2026</v>
      </c>
      <c r="Z618">
        <v>2930</v>
      </c>
      <c r="AA618">
        <v>1598</v>
      </c>
      <c r="AB618">
        <v>48</v>
      </c>
      <c r="AC618">
        <v>2930</v>
      </c>
      <c r="AD618">
        <v>0</v>
      </c>
      <c r="AE618">
        <v>2320</v>
      </c>
      <c r="AF618">
        <v>2920</v>
      </c>
      <c r="AG618">
        <v>600</v>
      </c>
      <c r="AH618">
        <v>619.158</v>
      </c>
      <c r="AI618">
        <v>619.158</v>
      </c>
      <c r="AJ618">
        <v>0.619158</v>
      </c>
      <c r="AK618">
        <f>ROUND((AH618-AL618)/1000,6)</f>
      </c>
      <c r="AL618">
        <v>0</v>
      </c>
      <c r="AM618">
        <v>2330</v>
      </c>
      <c r="AN618">
        <v>600</v>
      </c>
      <c r="AO618" t="str">
        <v>SELESAI</v>
      </c>
    </row>
    <row r="619">
      <c r="A619">
        <v>618</v>
      </c>
      <c r="B619" t="str">
        <v>SLC/2605/00781</v>
      </c>
      <c r="C619" t="str">
        <v>SPS/2605/00781-B01</v>
      </c>
      <c r="D619" t="str">
        <v>20/05/2026</v>
      </c>
      <c r="E619" t="str">
        <v>0021890</v>
      </c>
      <c r="F619" t="str">
        <v>5553102020 BOX ROTI 108</v>
      </c>
      <c r="G619" t="str">
        <v>ELODA MITRA, PT</v>
      </c>
      <c r="H619" t="str">
        <v>A1</v>
      </c>
      <c r="I619" t="str">
        <v>600x310x295</v>
      </c>
      <c r="J619">
        <v>2600</v>
      </c>
      <c r="K619" t="str">
        <v>BF</v>
      </c>
      <c r="L619" t="str">
        <v>K200 / M150 / K200</v>
      </c>
      <c r="M619" t="str">
        <v>BROWN 02</v>
      </c>
      <c r="N619" t="str">
        <v>K200</v>
      </c>
      <c r="O619" t="str">
        <v>M150</v>
      </c>
      <c r="P619" t="str">
        <v/>
      </c>
      <c r="Q619" t="str">
        <v/>
      </c>
      <c r="R619" t="str">
        <v>K200</v>
      </c>
      <c r="S619" t="str">
        <v>20/05/2026</v>
      </c>
      <c r="T619" t="str">
        <v>12/06/2026</v>
      </c>
      <c r="U619" t="str">
        <v>09/06/2026</v>
      </c>
      <c r="V619" t="str">
        <v>FLEXO 6</v>
      </c>
      <c r="W619" t="str">
        <v>09/06/2026</v>
      </c>
      <c r="X619" t="str">
        <v>09/06/2026</v>
      </c>
      <c r="Y619" t="str">
        <v>10/06/2026</v>
      </c>
      <c r="Z619">
        <v>2600</v>
      </c>
      <c r="AA619">
        <v>1454</v>
      </c>
      <c r="AB619">
        <v>66</v>
      </c>
      <c r="AC619">
        <v>2600</v>
      </c>
      <c r="AD619">
        <v>0</v>
      </c>
      <c r="AE619">
        <v>120</v>
      </c>
      <c r="AF619">
        <v>2720</v>
      </c>
      <c r="AG619">
        <v>2600</v>
      </c>
      <c r="AH619">
        <v>1792.492</v>
      </c>
      <c r="AI619">
        <v>1792.492</v>
      </c>
      <c r="AJ619">
        <v>1.792492</v>
      </c>
      <c r="AK619">
        <f>ROUND((AH619-AL619)/1000,6)</f>
      </c>
      <c r="AL619">
        <v>0</v>
      </c>
      <c r="AM619">
        <v>0</v>
      </c>
      <c r="AN619">
        <v>2600</v>
      </c>
      <c r="AO619" t="str">
        <v>SELESAI</v>
      </c>
    </row>
    <row r="620">
      <c r="A620">
        <v>619</v>
      </c>
      <c r="B620" t="str">
        <v>SLC/2605/00781</v>
      </c>
      <c r="C620" t="str">
        <v>SPS/2605/00781-P0101</v>
      </c>
      <c r="D620" t="str">
        <v>20/05/2026</v>
      </c>
      <c r="E620" t="str">
        <v>LY00890</v>
      </c>
      <c r="F620" t="str">
        <v>5553102020 BOX ROTI 108</v>
      </c>
      <c r="G620" t="str">
        <v>ELODA MITRA, PT</v>
      </c>
      <c r="H620" t="str">
        <v>LY</v>
      </c>
      <c r="I620" t="str">
        <v>600x310x295</v>
      </c>
      <c r="J620">
        <v>7800</v>
      </c>
      <c r="K620" t="str">
        <v>BF</v>
      </c>
      <c r="L620" t="str">
        <v>K200 / M150 / K200</v>
      </c>
      <c r="M620" t="str">
        <v>BROWN 02</v>
      </c>
      <c r="N620" t="str">
        <v>K200</v>
      </c>
      <c r="O620" t="str">
        <v>M150</v>
      </c>
      <c r="P620" t="str">
        <v/>
      </c>
      <c r="Q620" t="str">
        <v/>
      </c>
      <c r="R620" t="str">
        <v>K200</v>
      </c>
      <c r="S620" t="str">
        <v>20/05/2026</v>
      </c>
      <c r="T620" t="str">
        <v>12/06/2026</v>
      </c>
      <c r="U620" t="str">
        <v>09/06/2026</v>
      </c>
      <c r="V620" t="str">
        <v/>
      </c>
      <c r="W620" t="str">
        <v>09/06/2026</v>
      </c>
      <c r="X620" t="str">
        <v>09/06/2026</v>
      </c>
      <c r="Y620" t="str">
        <v>10/06/2026</v>
      </c>
      <c r="Z620">
        <v>7800</v>
      </c>
      <c r="AA620">
        <v>751</v>
      </c>
      <c r="AB620">
        <v>284</v>
      </c>
      <c r="AC620">
        <v>7800</v>
      </c>
      <c r="AD620">
        <v>0</v>
      </c>
      <c r="AE620">
        <v>700</v>
      </c>
      <c r="AF620">
        <v>8500</v>
      </c>
      <c r="AG620">
        <v>7800</v>
      </c>
      <c r="AH620">
        <v>594.516</v>
      </c>
      <c r="AI620">
        <v>594.516</v>
      </c>
      <c r="AJ620">
        <v>0.594516</v>
      </c>
      <c r="AK620">
        <f>ROUND((AH620-AL620)/1000,6)</f>
      </c>
      <c r="AL620">
        <v>0</v>
      </c>
      <c r="AM620">
        <v>0</v>
      </c>
      <c r="AN620">
        <v>7800</v>
      </c>
      <c r="AO620" t="str">
        <v>SELESAI</v>
      </c>
    </row>
    <row r="621">
      <c r="A621">
        <v>620</v>
      </c>
      <c r="B621" t="str">
        <v>SLC/2605/00781</v>
      </c>
      <c r="C621" t="str">
        <v>SPS/2605/00781-P0201</v>
      </c>
      <c r="D621" t="str">
        <v>20/05/2026</v>
      </c>
      <c r="E621" t="str">
        <v>LY00891</v>
      </c>
      <c r="F621" t="str">
        <v>5553102020 BOX ROTI 108</v>
      </c>
      <c r="G621" t="str">
        <v>ELODA MITRA, PT</v>
      </c>
      <c r="H621" t="str">
        <v>LY</v>
      </c>
      <c r="I621" t="str">
        <v>600x310x295</v>
      </c>
      <c r="J621">
        <v>5200</v>
      </c>
      <c r="K621" t="str">
        <v>BF</v>
      </c>
      <c r="L621" t="str">
        <v>K200 / M150 / K200</v>
      </c>
      <c r="M621" t="str">
        <v>BROWN 02</v>
      </c>
      <c r="N621" t="str">
        <v>K200</v>
      </c>
      <c r="O621" t="str">
        <v>M150</v>
      </c>
      <c r="P621" t="str">
        <v/>
      </c>
      <c r="Q621" t="str">
        <v/>
      </c>
      <c r="R621" t="str">
        <v>K200</v>
      </c>
      <c r="S621" t="str">
        <v>20/05/2026</v>
      </c>
      <c r="T621" t="str">
        <v>12/06/2026</v>
      </c>
      <c r="U621" t="str">
        <v>09/06/2026</v>
      </c>
      <c r="V621" t="str">
        <v/>
      </c>
      <c r="W621" t="str">
        <v>09/06/2026</v>
      </c>
      <c r="X621" t="str">
        <v>09/06/2026</v>
      </c>
      <c r="Y621" t="str">
        <v>10/06/2026</v>
      </c>
      <c r="Z621">
        <v>5200</v>
      </c>
      <c r="AA621">
        <v>411</v>
      </c>
      <c r="AB621">
        <v>78</v>
      </c>
      <c r="AC621">
        <v>5200</v>
      </c>
      <c r="AD621">
        <v>0</v>
      </c>
      <c r="AE621">
        <v>520</v>
      </c>
      <c r="AF621">
        <v>5720</v>
      </c>
      <c r="AG621">
        <v>5200</v>
      </c>
      <c r="AH621">
        <v>266.448</v>
      </c>
      <c r="AI621">
        <v>266.448</v>
      </c>
      <c r="AJ621">
        <v>0.266448</v>
      </c>
      <c r="AK621">
        <f>ROUND((AH621-AL621)/1000,6)</f>
      </c>
      <c r="AL621">
        <v>0</v>
      </c>
      <c r="AM621">
        <v>0</v>
      </c>
      <c r="AN621">
        <v>5200</v>
      </c>
      <c r="AO621" t="str">
        <v>SELESAI</v>
      </c>
    </row>
    <row r="622">
      <c r="A622">
        <v>621</v>
      </c>
      <c r="B622" t="str">
        <v>SLC/2605/00781</v>
      </c>
      <c r="C622" t="str">
        <v>SPS/2605/00781-P0301</v>
      </c>
      <c r="D622" t="str">
        <v>20/05/2026</v>
      </c>
      <c r="E622" t="str">
        <v>LY00892</v>
      </c>
      <c r="F622" t="str">
        <v>5553102020 BOX ROTI 108</v>
      </c>
      <c r="G622" t="str">
        <v>ELODA MITRA, PT</v>
      </c>
      <c r="H622" t="str">
        <v>LY</v>
      </c>
      <c r="I622" t="str">
        <v>600x310x295</v>
      </c>
      <c r="J622">
        <v>5200</v>
      </c>
      <c r="K622" t="str">
        <v>BF</v>
      </c>
      <c r="L622" t="str">
        <v>K200 / M150 / K200</v>
      </c>
      <c r="M622" t="str">
        <v>BROWN 02</v>
      </c>
      <c r="N622" t="str">
        <v>K200</v>
      </c>
      <c r="O622" t="str">
        <v>M150</v>
      </c>
      <c r="P622" t="str">
        <v/>
      </c>
      <c r="Q622" t="str">
        <v/>
      </c>
      <c r="R622" t="str">
        <v>K200</v>
      </c>
      <c r="S622" t="str">
        <v>20/05/2026</v>
      </c>
      <c r="T622" t="str">
        <v>12/06/2026</v>
      </c>
      <c r="U622" t="str">
        <v>09/06/2026</v>
      </c>
      <c r="V622" t="str">
        <v/>
      </c>
      <c r="W622" t="str">
        <v>09/06/2026</v>
      </c>
      <c r="X622" t="str">
        <v>09/06/2026</v>
      </c>
      <c r="Y622" t="str">
        <v>10/06/2026</v>
      </c>
      <c r="Z622">
        <v>0</v>
      </c>
      <c r="AA622">
        <v>0</v>
      </c>
      <c r="AB622">
        <v>0</v>
      </c>
      <c r="AC622">
        <v>5200</v>
      </c>
      <c r="AD622">
        <v>0</v>
      </c>
      <c r="AE622">
        <v>0</v>
      </c>
      <c r="AF622">
        <v>5200</v>
      </c>
      <c r="AG622">
        <v>5200</v>
      </c>
      <c r="AH622">
        <v>63.284</v>
      </c>
      <c r="AI622">
        <v>63.284</v>
      </c>
      <c r="AJ622">
        <v>0.063284</v>
      </c>
      <c r="AK622">
        <f>ROUND((AH622-AL622)/1000,6)</f>
      </c>
      <c r="AL622">
        <v>0</v>
      </c>
      <c r="AM622">
        <v>0</v>
      </c>
      <c r="AN622">
        <v>5200</v>
      </c>
      <c r="AO622" t="str">
        <v>SELESAI</v>
      </c>
    </row>
    <row r="623">
      <c r="A623">
        <v>622</v>
      </c>
      <c r="B623" t="str">
        <v>SLC/2605/00780</v>
      </c>
      <c r="C623" t="str">
        <v>SPS/2605/00780-P0201</v>
      </c>
      <c r="D623" t="str">
        <v>20/05/2026</v>
      </c>
      <c r="E623" t="str">
        <v>LY00891</v>
      </c>
      <c r="F623" t="str">
        <v>5553102020 BOX ROTI 108</v>
      </c>
      <c r="G623" t="str">
        <v>ELODA MITRA, PT</v>
      </c>
      <c r="H623" t="str">
        <v>LY</v>
      </c>
      <c r="I623" t="str">
        <v>600x310x295</v>
      </c>
      <c r="J623">
        <v>5200</v>
      </c>
      <c r="K623" t="str">
        <v>BF</v>
      </c>
      <c r="L623" t="str">
        <v>K200 / M150 / K200</v>
      </c>
      <c r="M623" t="str">
        <v>BROWN 02</v>
      </c>
      <c r="N623" t="str">
        <v>K200</v>
      </c>
      <c r="O623" t="str">
        <v>M150</v>
      </c>
      <c r="P623" t="str">
        <v/>
      </c>
      <c r="Q623" t="str">
        <v/>
      </c>
      <c r="R623" t="str">
        <v>K200</v>
      </c>
      <c r="S623" t="str">
        <v>20/05/2026</v>
      </c>
      <c r="T623" t="str">
        <v>05/06/2026</v>
      </c>
      <c r="U623" t="str">
        <v>04/06/2026</v>
      </c>
      <c r="V623" t="str">
        <v/>
      </c>
      <c r="W623" t="str">
        <v>04/06/2026</v>
      </c>
      <c r="X623" t="str">
        <v>04/06/2026</v>
      </c>
      <c r="Y623" t="str">
        <v>04/06/2026</v>
      </c>
      <c r="Z623">
        <v>5200</v>
      </c>
      <c r="AA623">
        <v>359</v>
      </c>
      <c r="AB623">
        <v>0</v>
      </c>
      <c r="AC623">
        <v>5200</v>
      </c>
      <c r="AD623">
        <v>0</v>
      </c>
      <c r="AE623">
        <v>500</v>
      </c>
      <c r="AF623">
        <v>5700</v>
      </c>
      <c r="AG623">
        <v>5200</v>
      </c>
      <c r="AH623">
        <v>266.448</v>
      </c>
      <c r="AI623">
        <v>266.448</v>
      </c>
      <c r="AJ623">
        <v>0.266448</v>
      </c>
      <c r="AK623">
        <f>ROUND((AH623-AL623)/1000,6)</f>
      </c>
      <c r="AL623">
        <v>0</v>
      </c>
      <c r="AM623">
        <v>0</v>
      </c>
      <c r="AN623">
        <v>5200</v>
      </c>
      <c r="AO623" t="str">
        <v>SELESAI</v>
      </c>
    </row>
    <row r="624">
      <c r="A624">
        <v>623</v>
      </c>
      <c r="B624" t="str">
        <v>SLC/2605/00780</v>
      </c>
      <c r="C624" t="str">
        <v>SPS/2605/00780-P0301</v>
      </c>
      <c r="D624" t="str">
        <v>20/05/2026</v>
      </c>
      <c r="E624" t="str">
        <v>LY00892</v>
      </c>
      <c r="F624" t="str">
        <v>5553102020 BOX ROTI 108</v>
      </c>
      <c r="G624" t="str">
        <v>ELODA MITRA, PT</v>
      </c>
      <c r="H624" t="str">
        <v>LY</v>
      </c>
      <c r="I624" t="str">
        <v>600x310x295</v>
      </c>
      <c r="J624">
        <v>5200</v>
      </c>
      <c r="K624" t="str">
        <v>BF</v>
      </c>
      <c r="L624" t="str">
        <v>K200 / M150 / K200</v>
      </c>
      <c r="M624" t="str">
        <v>BROWN 02</v>
      </c>
      <c r="N624" t="str">
        <v>K200</v>
      </c>
      <c r="O624" t="str">
        <v>M150</v>
      </c>
      <c r="P624" t="str">
        <v/>
      </c>
      <c r="Q624" t="str">
        <v/>
      </c>
      <c r="R624" t="str">
        <v>K200</v>
      </c>
      <c r="S624" t="str">
        <v>20/05/2026</v>
      </c>
      <c r="T624" t="str">
        <v>05/06/2026</v>
      </c>
      <c r="U624" t="str">
        <v>04/06/2026</v>
      </c>
      <c r="V624" t="str">
        <v/>
      </c>
      <c r="W624" t="str">
        <v>04/06/2026</v>
      </c>
      <c r="X624" t="str">
        <v>04/06/2026</v>
      </c>
      <c r="Y624" t="str">
        <v>04/06/2026</v>
      </c>
      <c r="Z624">
        <v>0</v>
      </c>
      <c r="AA624">
        <v>0</v>
      </c>
      <c r="AB624">
        <v>0</v>
      </c>
      <c r="AC624">
        <v>5200</v>
      </c>
      <c r="AD624">
        <v>0</v>
      </c>
      <c r="AE624">
        <v>500</v>
      </c>
      <c r="AF624">
        <v>5700</v>
      </c>
      <c r="AG624">
        <v>5200</v>
      </c>
      <c r="AH624">
        <v>63.284</v>
      </c>
      <c r="AI624">
        <v>63.284</v>
      </c>
      <c r="AJ624">
        <v>0.063284</v>
      </c>
      <c r="AK624">
        <f>ROUND((AH624-AL624)/1000,6)</f>
      </c>
      <c r="AL624">
        <v>0</v>
      </c>
      <c r="AM624">
        <v>0</v>
      </c>
      <c r="AN624">
        <v>5200</v>
      </c>
      <c r="AO624" t="str">
        <v>SELESAI</v>
      </c>
    </row>
    <row r="625">
      <c r="A625">
        <v>624</v>
      </c>
      <c r="B625" t="str">
        <v>SLC/2605/00780</v>
      </c>
      <c r="C625" t="str">
        <v>SPS/2605/00780-P0101</v>
      </c>
      <c r="D625" t="str">
        <v>20/05/2026</v>
      </c>
      <c r="E625" t="str">
        <v>LY00890</v>
      </c>
      <c r="F625" t="str">
        <v>5553102020 BOX ROTI 108</v>
      </c>
      <c r="G625" t="str">
        <v>ELODA MITRA, PT</v>
      </c>
      <c r="H625" t="str">
        <v>LY</v>
      </c>
      <c r="I625" t="str">
        <v>600x310x295</v>
      </c>
      <c r="J625">
        <v>7800</v>
      </c>
      <c r="K625" t="str">
        <v>BF</v>
      </c>
      <c r="L625" t="str">
        <v>K200 / M150 / K200</v>
      </c>
      <c r="M625" t="str">
        <v>BROWN 02</v>
      </c>
      <c r="N625" t="str">
        <v>K200</v>
      </c>
      <c r="O625" t="str">
        <v>M150</v>
      </c>
      <c r="P625" t="str">
        <v/>
      </c>
      <c r="Q625" t="str">
        <v/>
      </c>
      <c r="R625" t="str">
        <v>K200</v>
      </c>
      <c r="S625" t="str">
        <v>20/05/2026</v>
      </c>
      <c r="T625" t="str">
        <v>05/06/2026</v>
      </c>
      <c r="U625" t="str">
        <v>04/06/2026</v>
      </c>
      <c r="V625" t="str">
        <v/>
      </c>
      <c r="W625" t="str">
        <v>04/06/2026</v>
      </c>
      <c r="X625" t="str">
        <v>04/06/2026</v>
      </c>
      <c r="Y625" t="str">
        <v>04/06/2026</v>
      </c>
      <c r="Z625">
        <v>7800</v>
      </c>
      <c r="AA625">
        <v>804</v>
      </c>
      <c r="AB625">
        <v>0</v>
      </c>
      <c r="AC625">
        <v>7800</v>
      </c>
      <c r="AD625">
        <v>0</v>
      </c>
      <c r="AE625">
        <v>700</v>
      </c>
      <c r="AF625">
        <v>8500</v>
      </c>
      <c r="AG625">
        <v>7800</v>
      </c>
      <c r="AH625">
        <v>594.516</v>
      </c>
      <c r="AI625">
        <v>594.516</v>
      </c>
      <c r="AJ625">
        <v>0.594516</v>
      </c>
      <c r="AK625">
        <f>ROUND((AH625-AL625)/1000,6)</f>
      </c>
      <c r="AL625">
        <v>0</v>
      </c>
      <c r="AM625">
        <v>0</v>
      </c>
      <c r="AN625">
        <v>7800</v>
      </c>
      <c r="AO625" t="str">
        <v>SELESAI</v>
      </c>
    </row>
    <row r="626">
      <c r="A626">
        <v>625</v>
      </c>
      <c r="B626" t="str">
        <v>SLC/2605/00780</v>
      </c>
      <c r="C626" t="str">
        <v>SPS/2605/00780-B01</v>
      </c>
      <c r="D626" t="str">
        <v>20/05/2026</v>
      </c>
      <c r="E626" t="str">
        <v>0021890</v>
      </c>
      <c r="F626" t="str">
        <v>5553102020 BOX ROTI 108</v>
      </c>
      <c r="G626" t="str">
        <v>ELODA MITRA, PT</v>
      </c>
      <c r="H626" t="str">
        <v>A1</v>
      </c>
      <c r="I626" t="str">
        <v>600x310x295</v>
      </c>
      <c r="J626">
        <v>2600</v>
      </c>
      <c r="K626" t="str">
        <v>BF</v>
      </c>
      <c r="L626" t="str">
        <v>K200 / M150 / K200</v>
      </c>
      <c r="M626" t="str">
        <v>BROWN 02</v>
      </c>
      <c r="N626" t="str">
        <v>K200</v>
      </c>
      <c r="O626" t="str">
        <v>M150</v>
      </c>
      <c r="P626" t="str">
        <v/>
      </c>
      <c r="Q626" t="str">
        <v/>
      </c>
      <c r="R626" t="str">
        <v>K200</v>
      </c>
      <c r="S626" t="str">
        <v>20/05/2026</v>
      </c>
      <c r="T626" t="str">
        <v>05/06/2026</v>
      </c>
      <c r="U626" t="str">
        <v>04/06/2026</v>
      </c>
      <c r="V626" t="str">
        <v>FLEXO 6</v>
      </c>
      <c r="W626" t="str">
        <v>04/06/2026</v>
      </c>
      <c r="X626" t="str">
        <v>04/06/2026</v>
      </c>
      <c r="Y626" t="str">
        <v>04/06/2026</v>
      </c>
      <c r="Z626">
        <v>2600</v>
      </c>
      <c r="AA626">
        <v>956</v>
      </c>
      <c r="AB626">
        <v>87</v>
      </c>
      <c r="AC626">
        <v>2600</v>
      </c>
      <c r="AD626">
        <v>0</v>
      </c>
      <c r="AE626">
        <v>80</v>
      </c>
      <c r="AF626">
        <v>2680</v>
      </c>
      <c r="AG626">
        <v>2600</v>
      </c>
      <c r="AH626">
        <v>1792.492</v>
      </c>
      <c r="AI626">
        <v>1792.492</v>
      </c>
      <c r="AJ626">
        <v>1.792492</v>
      </c>
      <c r="AK626">
        <f>ROUND((AH626-AL626)/1000,6)</f>
      </c>
      <c r="AL626">
        <v>0</v>
      </c>
      <c r="AM626">
        <v>0</v>
      </c>
      <c r="AN626">
        <v>2600</v>
      </c>
      <c r="AO626" t="str">
        <v>SELESAI</v>
      </c>
    </row>
    <row r="627">
      <c r="A627">
        <v>626</v>
      </c>
      <c r="B627" t="str">
        <v>SLC/2605/00779</v>
      </c>
      <c r="C627" t="str">
        <v>SPS/2605/00779-P0201</v>
      </c>
      <c r="D627" t="str">
        <v>20/05/2026</v>
      </c>
      <c r="E627" t="str">
        <v>LY00891</v>
      </c>
      <c r="F627" t="str">
        <v>5553102020 BOX ROTI 108</v>
      </c>
      <c r="G627" t="str">
        <v>ELODA MITRA, PT</v>
      </c>
      <c r="H627" t="str">
        <v>LY</v>
      </c>
      <c r="I627" t="str">
        <v>600x310x295</v>
      </c>
      <c r="J627">
        <v>5200</v>
      </c>
      <c r="K627" t="str">
        <v>BF</v>
      </c>
      <c r="L627" t="str">
        <v>K200 / M150 / K200</v>
      </c>
      <c r="M627" t="str">
        <v>BROWN 02</v>
      </c>
      <c r="N627" t="str">
        <v>K200</v>
      </c>
      <c r="O627" t="str">
        <v>M150</v>
      </c>
      <c r="P627" t="str">
        <v/>
      </c>
      <c r="Q627" t="str">
        <v/>
      </c>
      <c r="R627" t="str">
        <v>K200</v>
      </c>
      <c r="S627" t="str">
        <v>20/05/2026</v>
      </c>
      <c r="T627" t="str">
        <v>04/06/2026</v>
      </c>
      <c r="U627" t="str">
        <v>03/06/2026</v>
      </c>
      <c r="V627" t="str">
        <v/>
      </c>
      <c r="W627" t="str">
        <v>03/06/2026</v>
      </c>
      <c r="X627" t="str">
        <v>03/06/2026</v>
      </c>
      <c r="Y627" t="str">
        <v>03/06/2026</v>
      </c>
      <c r="Z627">
        <v>5200</v>
      </c>
      <c r="AA627">
        <v>318</v>
      </c>
      <c r="AB627">
        <v>132</v>
      </c>
      <c r="AC627">
        <v>5200</v>
      </c>
      <c r="AD627">
        <v>0</v>
      </c>
      <c r="AE627">
        <v>500</v>
      </c>
      <c r="AF627">
        <v>5700</v>
      </c>
      <c r="AG627">
        <v>5200</v>
      </c>
      <c r="AH627">
        <v>266.448</v>
      </c>
      <c r="AI627">
        <v>266.448</v>
      </c>
      <c r="AJ627">
        <v>0.266448</v>
      </c>
      <c r="AK627">
        <f>ROUND((AH627-AL627)/1000,6)</f>
      </c>
      <c r="AL627">
        <v>0</v>
      </c>
      <c r="AM627">
        <v>0</v>
      </c>
      <c r="AN627">
        <v>5200</v>
      </c>
      <c r="AO627" t="str">
        <v>SELESAI</v>
      </c>
    </row>
    <row r="628">
      <c r="A628">
        <v>627</v>
      </c>
      <c r="B628" t="str">
        <v>SLC/2605/00779</v>
      </c>
      <c r="C628" t="str">
        <v>SPS/2605/00779-B01</v>
      </c>
      <c r="D628" t="str">
        <v>20/05/2026</v>
      </c>
      <c r="E628" t="str">
        <v>0021890</v>
      </c>
      <c r="F628" t="str">
        <v>5553102020 BOX ROTI 108</v>
      </c>
      <c r="G628" t="str">
        <v>ELODA MITRA, PT</v>
      </c>
      <c r="H628" t="str">
        <v>A1</v>
      </c>
      <c r="I628" t="str">
        <v>600x310x295</v>
      </c>
      <c r="J628">
        <v>2600</v>
      </c>
      <c r="K628" t="str">
        <v>BF</v>
      </c>
      <c r="L628" t="str">
        <v>K200 / M150 / K200</v>
      </c>
      <c r="M628" t="str">
        <v>BROWN 02</v>
      </c>
      <c r="N628" t="str">
        <v>K200</v>
      </c>
      <c r="O628" t="str">
        <v>M150</v>
      </c>
      <c r="P628" t="str">
        <v/>
      </c>
      <c r="Q628" t="str">
        <v/>
      </c>
      <c r="R628" t="str">
        <v>K200</v>
      </c>
      <c r="S628" t="str">
        <v>20/05/2026</v>
      </c>
      <c r="T628" t="str">
        <v>04/06/2026</v>
      </c>
      <c r="U628" t="str">
        <v>03/06/2026</v>
      </c>
      <c r="V628" t="str">
        <v>FLEXO 6</v>
      </c>
      <c r="W628" t="str">
        <v>03/06/2026</v>
      </c>
      <c r="X628" t="str">
        <v>03/06/2026</v>
      </c>
      <c r="Y628" t="str">
        <v>03/06/2026</v>
      </c>
      <c r="Z628">
        <v>2600</v>
      </c>
      <c r="AA628">
        <v>956</v>
      </c>
      <c r="AB628">
        <v>255</v>
      </c>
      <c r="AC628">
        <v>2600</v>
      </c>
      <c r="AD628">
        <v>0</v>
      </c>
      <c r="AE628">
        <v>260</v>
      </c>
      <c r="AF628">
        <v>2860</v>
      </c>
      <c r="AG628">
        <v>2600</v>
      </c>
      <c r="AH628">
        <v>1792.492</v>
      </c>
      <c r="AI628">
        <v>1792.492</v>
      </c>
      <c r="AJ628">
        <v>1.792492</v>
      </c>
      <c r="AK628">
        <f>ROUND((AH628-AL628)/1000,6)</f>
      </c>
      <c r="AL628">
        <v>0</v>
      </c>
      <c r="AM628">
        <v>0</v>
      </c>
      <c r="AN628">
        <v>2600</v>
      </c>
      <c r="AO628" t="str">
        <v>SELESAI</v>
      </c>
    </row>
    <row r="629">
      <c r="A629">
        <v>628</v>
      </c>
      <c r="B629" t="str">
        <v>SLC/2605/00779</v>
      </c>
      <c r="C629" t="str">
        <v>SPS/2605/00779-P0101</v>
      </c>
      <c r="D629" t="str">
        <v>20/05/2026</v>
      </c>
      <c r="E629" t="str">
        <v>LY00890</v>
      </c>
      <c r="F629" t="str">
        <v>5553102020 BOX ROTI 108</v>
      </c>
      <c r="G629" t="str">
        <v>ELODA MITRA, PT</v>
      </c>
      <c r="H629" t="str">
        <v>LY</v>
      </c>
      <c r="I629" t="str">
        <v>600x310x295</v>
      </c>
      <c r="J629">
        <v>7800</v>
      </c>
      <c r="K629" t="str">
        <v>BF</v>
      </c>
      <c r="L629" t="str">
        <v>K200 / M150 / K200</v>
      </c>
      <c r="M629" t="str">
        <v>BROWN 02</v>
      </c>
      <c r="N629" t="str">
        <v>K200</v>
      </c>
      <c r="O629" t="str">
        <v>M150</v>
      </c>
      <c r="P629" t="str">
        <v/>
      </c>
      <c r="Q629" t="str">
        <v/>
      </c>
      <c r="R629" t="str">
        <v>K200</v>
      </c>
      <c r="S629" t="str">
        <v>20/05/2026</v>
      </c>
      <c r="T629" t="str">
        <v>04/06/2026</v>
      </c>
      <c r="U629" t="str">
        <v>03/06/2026</v>
      </c>
      <c r="V629" t="str">
        <v/>
      </c>
      <c r="W629" t="str">
        <v>03/06/2026</v>
      </c>
      <c r="X629" t="str">
        <v>03/06/2026</v>
      </c>
      <c r="Y629" t="str">
        <v>03/06/2026</v>
      </c>
      <c r="Z629">
        <v>7800</v>
      </c>
      <c r="AA629">
        <v>721</v>
      </c>
      <c r="AB629">
        <v>44</v>
      </c>
      <c r="AC629">
        <v>7800</v>
      </c>
      <c r="AD629">
        <v>0</v>
      </c>
      <c r="AE629">
        <v>200</v>
      </c>
      <c r="AF629">
        <v>8000</v>
      </c>
      <c r="AG629">
        <v>7800</v>
      </c>
      <c r="AH629">
        <v>594.516</v>
      </c>
      <c r="AI629">
        <v>594.516</v>
      </c>
      <c r="AJ629">
        <v>0.594516</v>
      </c>
      <c r="AK629">
        <f>ROUND((AH629-AL629)/1000,6)</f>
      </c>
      <c r="AL629">
        <v>0</v>
      </c>
      <c r="AM629">
        <v>0</v>
      </c>
      <c r="AN629">
        <v>7800</v>
      </c>
      <c r="AO629" t="str">
        <v>SELESAI</v>
      </c>
    </row>
    <row r="630">
      <c r="A630">
        <v>629</v>
      </c>
      <c r="B630" t="str">
        <v>SLC/2605/00779</v>
      </c>
      <c r="C630" t="str">
        <v>SPS/2605/00779-P0301</v>
      </c>
      <c r="D630" t="str">
        <v>20/05/2026</v>
      </c>
      <c r="E630" t="str">
        <v>LY00892</v>
      </c>
      <c r="F630" t="str">
        <v>5553102020 BOX ROTI 108</v>
      </c>
      <c r="G630" t="str">
        <v>ELODA MITRA, PT</v>
      </c>
      <c r="H630" t="str">
        <v>LY</v>
      </c>
      <c r="I630" t="str">
        <v>600x310x295</v>
      </c>
      <c r="J630">
        <v>5200</v>
      </c>
      <c r="K630" t="str">
        <v>BF</v>
      </c>
      <c r="L630" t="str">
        <v>K200 / M150 / K200</v>
      </c>
      <c r="M630" t="str">
        <v>BROWN 02</v>
      </c>
      <c r="N630" t="str">
        <v>K200</v>
      </c>
      <c r="O630" t="str">
        <v>M150</v>
      </c>
      <c r="P630" t="str">
        <v/>
      </c>
      <c r="Q630" t="str">
        <v/>
      </c>
      <c r="R630" t="str">
        <v>K200</v>
      </c>
      <c r="S630" t="str">
        <v>20/05/2026</v>
      </c>
      <c r="T630" t="str">
        <v>04/06/2026</v>
      </c>
      <c r="U630" t="str">
        <v>03/06/2026</v>
      </c>
      <c r="V630" t="str">
        <v/>
      </c>
      <c r="W630" t="str">
        <v>03/06/2026</v>
      </c>
      <c r="X630" t="str">
        <v>03/06/2026</v>
      </c>
      <c r="Y630" t="str">
        <v>03/06/2026</v>
      </c>
      <c r="Z630">
        <v>0</v>
      </c>
      <c r="AA630">
        <v>0</v>
      </c>
      <c r="AB630">
        <v>0</v>
      </c>
      <c r="AC630">
        <v>5200</v>
      </c>
      <c r="AD630">
        <v>0</v>
      </c>
      <c r="AE630">
        <v>520</v>
      </c>
      <c r="AF630">
        <v>5720</v>
      </c>
      <c r="AG630">
        <v>5200</v>
      </c>
      <c r="AH630">
        <v>63.284</v>
      </c>
      <c r="AI630">
        <v>63.284</v>
      </c>
      <c r="AJ630">
        <v>0.063284</v>
      </c>
      <c r="AK630">
        <f>ROUND((AH630-AL630)/1000,6)</f>
      </c>
      <c r="AL630">
        <v>0</v>
      </c>
      <c r="AM630">
        <v>0</v>
      </c>
      <c r="AN630">
        <v>5200</v>
      </c>
      <c r="AO630" t="str">
        <v>SELESAI</v>
      </c>
    </row>
    <row r="631">
      <c r="A631">
        <v>630</v>
      </c>
      <c r="B631" t="str">
        <v>SLC/2605/00741</v>
      </c>
      <c r="C631" t="str">
        <v>SPS/2605/00741-B01</v>
      </c>
      <c r="D631" t="str">
        <v>20/05/2026</v>
      </c>
      <c r="E631" t="str">
        <v>P010-2600300-DK</v>
      </c>
      <c r="F631" t="str">
        <v>NWT14 25X40 PN DC KW-B K</v>
      </c>
      <c r="G631" t="str">
        <v>PLATINUM CERAMICS INDUSTRY, PT</v>
      </c>
      <c r="H631" t="str">
        <v>DC</v>
      </c>
      <c r="I631" t="str">
        <v>403x253x84</v>
      </c>
      <c r="J631">
        <v>30000</v>
      </c>
      <c r="K631" t="str">
        <v>BF</v>
      </c>
      <c r="L631" t="str">
        <v>K150 / M150 / K150</v>
      </c>
      <c r="M631" t="str">
        <v>BLACK 01</v>
      </c>
      <c r="N631" t="str">
        <v>K150</v>
      </c>
      <c r="O631" t="str">
        <v>M150</v>
      </c>
      <c r="P631" t="str">
        <v/>
      </c>
      <c r="Q631" t="str">
        <v/>
      </c>
      <c r="R631" t="str">
        <v>K150</v>
      </c>
      <c r="S631" t="str">
        <v>21/05/2026</v>
      </c>
      <c r="T631" t="str">
        <v>05/06/2026</v>
      </c>
      <c r="U631" t="str">
        <v>15/06/2026</v>
      </c>
      <c r="V631" t="str">
        <v>FLEXO 7</v>
      </c>
      <c r="W631" t="str">
        <v>15/06/2026</v>
      </c>
      <c r="X631" t="str">
        <v>17/06/2026</v>
      </c>
      <c r="Y631" t="str">
        <v>17/06/2026</v>
      </c>
      <c r="Z631">
        <v>30000</v>
      </c>
      <c r="AA631">
        <v>6073</v>
      </c>
      <c r="AB631">
        <v>32</v>
      </c>
      <c r="AC631">
        <v>30000</v>
      </c>
      <c r="AD631">
        <v>0</v>
      </c>
      <c r="AE631">
        <v>0</v>
      </c>
      <c r="AF631">
        <v>28800</v>
      </c>
      <c r="AG631">
        <v>28800</v>
      </c>
      <c r="AH631">
        <v>3832.416</v>
      </c>
      <c r="AI631">
        <v>3832.416</v>
      </c>
      <c r="AJ631">
        <v>3.832416</v>
      </c>
      <c r="AK631">
        <f>ROUND((AH631-AL631)/1000,6)</f>
      </c>
      <c r="AL631">
        <v>0</v>
      </c>
      <c r="AM631">
        <v>1200</v>
      </c>
      <c r="AN631">
        <v>28800</v>
      </c>
      <c r="AO631" t="str">
        <v>SELESAI</v>
      </c>
    </row>
    <row r="632">
      <c r="A632">
        <v>631</v>
      </c>
      <c r="B632" t="str">
        <v>SLC/2605/00740</v>
      </c>
      <c r="C632" t="str">
        <v>SPS/2605/00740-B01</v>
      </c>
      <c r="D632" t="str">
        <v>20/05/2026</v>
      </c>
      <c r="E632" t="str">
        <v>P010-2600400-DK</v>
      </c>
      <c r="F632" t="str">
        <v>NWT15 25X40 PN DC KW-A K</v>
      </c>
      <c r="G632" t="str">
        <v>PLATINUM CERAMICS INDUSTRY, PT</v>
      </c>
      <c r="H632" t="str">
        <v>DC</v>
      </c>
      <c r="I632" t="str">
        <v>403x253x84</v>
      </c>
      <c r="J632">
        <v>40000</v>
      </c>
      <c r="K632" t="str">
        <v>BF</v>
      </c>
      <c r="L632" t="str">
        <v>K150 / M150 / K150</v>
      </c>
      <c r="M632" t="str">
        <v>BLACK 01</v>
      </c>
      <c r="N632" t="str">
        <v>K150</v>
      </c>
      <c r="O632" t="str">
        <v>M150</v>
      </c>
      <c r="P632" t="str">
        <v/>
      </c>
      <c r="Q632" t="str">
        <v/>
      </c>
      <c r="R632" t="str">
        <v>K150</v>
      </c>
      <c r="S632" t="str">
        <v>21/05/2026</v>
      </c>
      <c r="T632" t="str">
        <v>05/06/2026</v>
      </c>
      <c r="U632" t="str">
        <v>12/06/2026</v>
      </c>
      <c r="V632" t="str">
        <v>FLEXO 7</v>
      </c>
      <c r="W632" t="str">
        <v>12/06/2026</v>
      </c>
      <c r="X632" t="str">
        <v>15/06/2026</v>
      </c>
      <c r="Y632" t="str">
        <v>15/06/2026</v>
      </c>
      <c r="Z632">
        <v>40000</v>
      </c>
      <c r="AA632">
        <v>8061</v>
      </c>
      <c r="AB632">
        <v>80</v>
      </c>
      <c r="AC632">
        <v>40000</v>
      </c>
      <c r="AD632">
        <v>0</v>
      </c>
      <c r="AE632">
        <v>0</v>
      </c>
      <c r="AF632">
        <v>36000</v>
      </c>
      <c r="AG632">
        <v>36000</v>
      </c>
      <c r="AH632">
        <v>4790.52</v>
      </c>
      <c r="AI632">
        <v>4790.52</v>
      </c>
      <c r="AJ632">
        <v>4.79052</v>
      </c>
      <c r="AK632">
        <f>ROUND((AH632-AL632)/1000,6)</f>
      </c>
      <c r="AL632">
        <v>0</v>
      </c>
      <c r="AM632">
        <v>4000</v>
      </c>
      <c r="AN632">
        <v>36000</v>
      </c>
      <c r="AO632" t="str">
        <v>SELESAI</v>
      </c>
    </row>
    <row r="633">
      <c r="A633">
        <v>632</v>
      </c>
      <c r="B633" t="str">
        <v>SLC/2605/00556</v>
      </c>
      <c r="C633" t="str">
        <v>SPS/2605/00556-L01</v>
      </c>
      <c r="D633" t="str">
        <v>20/05/2026</v>
      </c>
      <c r="E633" t="str">
        <v>L001-2601400-LY</v>
      </c>
      <c r="F633" t="str">
        <v>LAYER BLANK 600 X 2500 MM</v>
      </c>
      <c r="G633" t="str">
        <v>LOTUS INDAH TEXTILE INDUSTRIES, PT</v>
      </c>
      <c r="H633" t="str">
        <v>LY</v>
      </c>
      <c r="I633" t="str">
        <v>600x2500x0</v>
      </c>
      <c r="J633">
        <v>2600</v>
      </c>
      <c r="K633" t="str">
        <v>CF</v>
      </c>
      <c r="L633" t="str">
        <v>M125 / M125 / M125</v>
      </c>
      <c r="M633" t="str">
        <v>POLOS</v>
      </c>
      <c r="N633" t="str">
        <v>M125</v>
      </c>
      <c r="O633" t="str">
        <v/>
      </c>
      <c r="P633" t="str">
        <v/>
      </c>
      <c r="Q633" t="str">
        <v>M125</v>
      </c>
      <c r="R633" t="str">
        <v>M125</v>
      </c>
      <c r="S633" t="str">
        <v>20/05/2026</v>
      </c>
      <c r="T633" t="str">
        <v>05/06/2026</v>
      </c>
      <c r="U633" t="str">
        <v>10/06/2026</v>
      </c>
      <c r="V633" t="str">
        <v/>
      </c>
      <c r="W633" t="str">
        <v>10/06/2026</v>
      </c>
      <c r="X633" t="str">
        <v>10/06/2026</v>
      </c>
      <c r="Y633" t="str">
        <v>09/06/2026</v>
      </c>
      <c r="Z633">
        <v>2600</v>
      </c>
      <c r="AA633">
        <v>675</v>
      </c>
      <c r="AB633">
        <v>60</v>
      </c>
      <c r="AC633">
        <v>2600</v>
      </c>
      <c r="AD633">
        <v>0</v>
      </c>
      <c r="AE633">
        <v>0</v>
      </c>
      <c r="AF633">
        <v>2600</v>
      </c>
      <c r="AG633">
        <v>2600</v>
      </c>
      <c r="AH633">
        <v>1686.75</v>
      </c>
      <c r="AI633">
        <v>1686.75</v>
      </c>
      <c r="AJ633">
        <v>1.68675</v>
      </c>
      <c r="AK633">
        <f>ROUND((AH633-AL633)/1000,6)</f>
      </c>
      <c r="AL633">
        <v>0</v>
      </c>
      <c r="AM633">
        <v>0</v>
      </c>
      <c r="AN633">
        <v>2600</v>
      </c>
      <c r="AO633" t="str">
        <v>SELESAI</v>
      </c>
    </row>
    <row r="634">
      <c r="A634">
        <v>633</v>
      </c>
      <c r="B634" t="str">
        <v>SLC/2605/00776</v>
      </c>
      <c r="C634" t="str">
        <v>SPS/2605/00776-B01</v>
      </c>
      <c r="D634" t="str">
        <v>19/05/2026</v>
      </c>
      <c r="E634" t="str">
        <v>M008-2600600-A1</v>
      </c>
      <c r="F634" t="str">
        <v>BOX HARMONY 70 GR LOKAL REVAMP - NS (2601) - STRAWBERRY ALPINE 16-03-26</v>
      </c>
      <c r="G634" t="str">
        <v>MEGASURYA MAS, PT</v>
      </c>
      <c r="H634" t="str">
        <v>A1</v>
      </c>
      <c r="I634" t="str">
        <v>283x185x174</v>
      </c>
      <c r="J634">
        <v>12000</v>
      </c>
      <c r="K634" t="str">
        <v>BF</v>
      </c>
      <c r="L634" t="str">
        <v>K200 / M150 / K150</v>
      </c>
      <c r="M634" t="str">
        <v>RED 02 - BLACK 01</v>
      </c>
      <c r="N634" t="str">
        <v>K200</v>
      </c>
      <c r="O634" t="str">
        <v>M150</v>
      </c>
      <c r="P634" t="str">
        <v/>
      </c>
      <c r="Q634" t="str">
        <v/>
      </c>
      <c r="R634" t="str">
        <v>K150</v>
      </c>
      <c r="S634" t="str">
        <v>19/05/2026</v>
      </c>
      <c r="T634" t="str">
        <v>05/06/2026</v>
      </c>
      <c r="U634" t="str">
        <v>07/06/2026</v>
      </c>
      <c r="V634" t="str">
        <v>FLEXO 5</v>
      </c>
      <c r="W634" t="str">
        <v>07/06/2026</v>
      </c>
      <c r="X634" t="str">
        <v>08/06/2026</v>
      </c>
      <c r="Y634" t="str">
        <v>08/06/2026</v>
      </c>
      <c r="Z634">
        <v>12000</v>
      </c>
      <c r="AA634">
        <v>2070</v>
      </c>
      <c r="AB634">
        <v>90</v>
      </c>
      <c r="AC634">
        <v>12000</v>
      </c>
      <c r="AD634">
        <v>0</v>
      </c>
      <c r="AE634">
        <v>-100</v>
      </c>
      <c r="AF634">
        <v>12240</v>
      </c>
      <c r="AG634">
        <v>12340</v>
      </c>
      <c r="AH634">
        <v>2427.0312</v>
      </c>
      <c r="AI634">
        <v>2427.0312</v>
      </c>
      <c r="AJ634">
        <v>2.427031</v>
      </c>
      <c r="AK634">
        <f>ROUND((AH634-AL634)/1000,6)</f>
      </c>
      <c r="AL634">
        <v>0</v>
      </c>
      <c r="AM634">
        <v>0</v>
      </c>
      <c r="AN634">
        <v>12340</v>
      </c>
      <c r="AO634" t="str">
        <v>SELESAI</v>
      </c>
    </row>
    <row r="635">
      <c r="A635">
        <v>634</v>
      </c>
      <c r="B635" t="str">
        <v>SLC/2605/00775</v>
      </c>
      <c r="C635" t="str">
        <v>SPS/2605/00775-B01</v>
      </c>
      <c r="D635" t="str">
        <v>19/05/2026</v>
      </c>
      <c r="E635" t="str">
        <v>M008-2600500-A1</v>
      </c>
      <c r="F635" t="str">
        <v>BOX HARMONY 70 GR LOKAL REVAMP - NS (2601) - ORANGE SATSUMA 16-03-26</v>
      </c>
      <c r="G635" t="str">
        <v>MEGASURYA MAS, PT</v>
      </c>
      <c r="H635" t="str">
        <v>A1</v>
      </c>
      <c r="I635" t="str">
        <v>283x185x174</v>
      </c>
      <c r="J635">
        <v>20000</v>
      </c>
      <c r="K635" t="str">
        <v>BF</v>
      </c>
      <c r="L635" t="str">
        <v>K200 / M150 / K150</v>
      </c>
      <c r="M635" t="str">
        <v>ORANGE 121 - BLACK 01</v>
      </c>
      <c r="N635" t="str">
        <v>K200</v>
      </c>
      <c r="O635" t="str">
        <v>M150</v>
      </c>
      <c r="P635" t="str">
        <v/>
      </c>
      <c r="Q635" t="str">
        <v/>
      </c>
      <c r="R635" t="str">
        <v>K150</v>
      </c>
      <c r="S635" t="str">
        <v>19/05/2026</v>
      </c>
      <c r="T635" t="str">
        <v>05/06/2026</v>
      </c>
      <c r="U635" t="str">
        <v>07/06/2026</v>
      </c>
      <c r="V635" t="str">
        <v>FLEXO 5</v>
      </c>
      <c r="W635" t="str">
        <v>07/06/2026</v>
      </c>
      <c r="X635" t="str">
        <v>07/06/2026</v>
      </c>
      <c r="Y635" t="str">
        <v>07/06/2026</v>
      </c>
      <c r="Z635">
        <v>20000</v>
      </c>
      <c r="AA635">
        <v>3430</v>
      </c>
      <c r="AB635">
        <v>120</v>
      </c>
      <c r="AC635">
        <v>20000</v>
      </c>
      <c r="AD635">
        <v>0</v>
      </c>
      <c r="AE635">
        <v>0</v>
      </c>
      <c r="AF635">
        <v>20340</v>
      </c>
      <c r="AG635">
        <v>20340</v>
      </c>
      <c r="AH635">
        <v>4000.4712</v>
      </c>
      <c r="AI635">
        <v>4000.4712</v>
      </c>
      <c r="AJ635">
        <v>4.000471</v>
      </c>
      <c r="AK635">
        <f>ROUND((AH635-AL635)/1000,6)</f>
      </c>
      <c r="AL635">
        <v>0</v>
      </c>
      <c r="AM635">
        <v>0</v>
      </c>
      <c r="AN635">
        <v>20340</v>
      </c>
      <c r="AO635" t="str">
        <v>SELESAI</v>
      </c>
    </row>
    <row r="636">
      <c r="A636">
        <v>635</v>
      </c>
      <c r="B636" t="str">
        <v>SLC/2605/00774</v>
      </c>
      <c r="C636" t="str">
        <v>SPS/2605/00774-B01</v>
      </c>
      <c r="D636" t="str">
        <v>19/05/2026</v>
      </c>
      <c r="E636" t="str">
        <v>M008-2600400-A1</v>
      </c>
      <c r="F636" t="str">
        <v>BOX HARMONY 70 GR LOKAL REVAMP - NS (2601) - MELON HONEYDEW 16-03-26</v>
      </c>
      <c r="G636" t="str">
        <v>MEGASURYA MAS, PT</v>
      </c>
      <c r="H636" t="str">
        <v>A1</v>
      </c>
      <c r="I636" t="str">
        <v>283x185x174</v>
      </c>
      <c r="J636">
        <v>25000</v>
      </c>
      <c r="K636" t="str">
        <v>BF</v>
      </c>
      <c r="L636" t="str">
        <v>K200 / M150 / K150</v>
      </c>
      <c r="M636" t="str">
        <v>GREEN 165 - BLACK 01</v>
      </c>
      <c r="N636" t="str">
        <v>K200</v>
      </c>
      <c r="O636" t="str">
        <v>M150</v>
      </c>
      <c r="P636" t="str">
        <v/>
      </c>
      <c r="Q636" t="str">
        <v/>
      </c>
      <c r="R636" t="str">
        <v>K150</v>
      </c>
      <c r="S636" t="str">
        <v>19/05/2026</v>
      </c>
      <c r="T636" t="str">
        <v>04/06/2026</v>
      </c>
      <c r="U636" t="str">
        <v>06/06/2026</v>
      </c>
      <c r="V636" t="str">
        <v>FLEXO 5</v>
      </c>
      <c r="W636" t="str">
        <v>06/06/2026</v>
      </c>
      <c r="X636" t="str">
        <v>06/06/2026</v>
      </c>
      <c r="Y636" t="str">
        <v>06/06/2026</v>
      </c>
      <c r="Z636">
        <v>25000</v>
      </c>
      <c r="AA636">
        <v>4286</v>
      </c>
      <c r="AB636">
        <v>330</v>
      </c>
      <c r="AC636">
        <v>25000</v>
      </c>
      <c r="AD636">
        <v>0</v>
      </c>
      <c r="AE636">
        <v>0</v>
      </c>
      <c r="AF636">
        <v>25380</v>
      </c>
      <c r="AG636">
        <v>25380</v>
      </c>
      <c r="AH636">
        <v>4991.7384</v>
      </c>
      <c r="AI636">
        <v>4991.7384</v>
      </c>
      <c r="AJ636">
        <v>4.991738</v>
      </c>
      <c r="AK636">
        <f>ROUND((AH636-AL636)/1000,6)</f>
      </c>
      <c r="AL636">
        <v>0</v>
      </c>
      <c r="AM636">
        <v>0</v>
      </c>
      <c r="AN636">
        <v>25380</v>
      </c>
      <c r="AO636" t="str">
        <v>SELESAI</v>
      </c>
    </row>
    <row r="637">
      <c r="A637">
        <v>636</v>
      </c>
      <c r="B637" t="str">
        <v>SLC/2605/00773</v>
      </c>
      <c r="C637" t="str">
        <v>SPS/2605/00773-B01</v>
      </c>
      <c r="D637" t="str">
        <v>19/05/2026</v>
      </c>
      <c r="E637" t="str">
        <v>M008-2600300-A1</v>
      </c>
      <c r="F637" t="str">
        <v>BOX HARMONY 70 GR LOKAL REVAMP - NS (2601) - LEMON CITRUS 16-03-26</v>
      </c>
      <c r="G637" t="str">
        <v>MEGASURYA MAS, PT</v>
      </c>
      <c r="H637" t="str">
        <v>A1</v>
      </c>
      <c r="I637" t="str">
        <v>283x185x174</v>
      </c>
      <c r="J637">
        <v>25000</v>
      </c>
      <c r="K637" t="str">
        <v>BF</v>
      </c>
      <c r="L637" t="str">
        <v>K200 / M150 / K150</v>
      </c>
      <c r="M637" t="str">
        <v>YLW 48 - BLACK 01</v>
      </c>
      <c r="N637" t="str">
        <v>K200</v>
      </c>
      <c r="O637" t="str">
        <v>M150</v>
      </c>
      <c r="P637" t="str">
        <v/>
      </c>
      <c r="Q637" t="str">
        <v/>
      </c>
      <c r="R637" t="str">
        <v>K150</v>
      </c>
      <c r="S637" t="str">
        <v>19/05/2026</v>
      </c>
      <c r="T637" t="str">
        <v>04/06/2026</v>
      </c>
      <c r="U637" t="str">
        <v>03/06/2026</v>
      </c>
      <c r="V637" t="str">
        <v>FLEXO 5</v>
      </c>
      <c r="W637" t="str">
        <v>03/06/2026</v>
      </c>
      <c r="X637" t="str">
        <v>08/06/2026</v>
      </c>
      <c r="Y637" t="str">
        <v>08/06/2026</v>
      </c>
      <c r="Z637">
        <v>25000</v>
      </c>
      <c r="AA637">
        <v>4291</v>
      </c>
      <c r="AB637">
        <v>420</v>
      </c>
      <c r="AC637">
        <v>25000</v>
      </c>
      <c r="AD637">
        <v>0</v>
      </c>
      <c r="AE637">
        <v>5300</v>
      </c>
      <c r="AF637">
        <v>24980</v>
      </c>
      <c r="AG637">
        <v>19680</v>
      </c>
      <c r="AH637">
        <v>3870.6624</v>
      </c>
      <c r="AI637">
        <v>3870.6624</v>
      </c>
      <c r="AJ637">
        <v>3.870662</v>
      </c>
      <c r="AK637">
        <f>ROUND((AH637-AL637)/1000,6)</f>
      </c>
      <c r="AL637">
        <v>0</v>
      </c>
      <c r="AM637">
        <v>5320</v>
      </c>
      <c r="AN637">
        <v>19680</v>
      </c>
      <c r="AO637" t="str">
        <v>SELESAI</v>
      </c>
    </row>
    <row r="638">
      <c r="A638">
        <v>637</v>
      </c>
      <c r="B638" t="str">
        <v>SLC/2605/00771</v>
      </c>
      <c r="C638" t="str">
        <v>SPS/2605/00771-B01</v>
      </c>
      <c r="D638" t="str">
        <v>19/05/2026</v>
      </c>
      <c r="E638" t="str">
        <v>M008-2600100-A1</v>
      </c>
      <c r="F638" t="str">
        <v>BOX HARMONY 70 GR LOKAL REVAMP - NS (2601) - APPLE FUJI 16-03-26</v>
      </c>
      <c r="G638" t="str">
        <v>MEGASURYA MAS, PT</v>
      </c>
      <c r="H638" t="str">
        <v>A1</v>
      </c>
      <c r="I638" t="str">
        <v>283x185x174</v>
      </c>
      <c r="J638">
        <v>15000</v>
      </c>
      <c r="K638" t="str">
        <v>BF</v>
      </c>
      <c r="L638" t="str">
        <v>K200 / M150 / K150</v>
      </c>
      <c r="M638" t="str">
        <v>RED 345 - BLACK 01</v>
      </c>
      <c r="N638" t="str">
        <v>K200</v>
      </c>
      <c r="O638" t="str">
        <v>M150</v>
      </c>
      <c r="P638" t="str">
        <v/>
      </c>
      <c r="Q638" t="str">
        <v/>
      </c>
      <c r="R638" t="str">
        <v>K150</v>
      </c>
      <c r="S638" t="str">
        <v>19/05/2026</v>
      </c>
      <c r="T638" t="str">
        <v>03/06/2026</v>
      </c>
      <c r="U638" t="str">
        <v>08/06/2026</v>
      </c>
      <c r="V638" t="str">
        <v>FLEXO 5</v>
      </c>
      <c r="W638" t="str">
        <v>08/06/2026</v>
      </c>
      <c r="X638" t="str">
        <v>08/06/2026</v>
      </c>
      <c r="Y638" t="str">
        <v>08/06/2026</v>
      </c>
      <c r="Z638">
        <v>15000</v>
      </c>
      <c r="AA638">
        <v>2598</v>
      </c>
      <c r="AB638">
        <v>354</v>
      </c>
      <c r="AC638">
        <v>15000</v>
      </c>
      <c r="AD638">
        <v>0</v>
      </c>
      <c r="AE638">
        <v>14020</v>
      </c>
      <c r="AF638">
        <v>15180</v>
      </c>
      <c r="AG638">
        <v>1160</v>
      </c>
      <c r="AH638">
        <v>228.1488</v>
      </c>
      <c r="AI638">
        <v>228.1488</v>
      </c>
      <c r="AJ638">
        <v>0.228148</v>
      </c>
      <c r="AK638">
        <f>ROUND((AH638-AL638)/1000,6)</f>
      </c>
      <c r="AL638">
        <v>0</v>
      </c>
      <c r="AM638">
        <v>13840</v>
      </c>
      <c r="AN638">
        <v>1160</v>
      </c>
      <c r="AO638" t="str">
        <v>SELESAI</v>
      </c>
    </row>
    <row r="639">
      <c r="A639">
        <v>638</v>
      </c>
      <c r="B639" t="str">
        <v>SLC/2605/00766</v>
      </c>
      <c r="C639" t="str">
        <v>SPS/2605/00766-B01</v>
      </c>
      <c r="D639" t="str">
        <v>19/05/2026</v>
      </c>
      <c r="E639" t="str">
        <v>C003-2600300-DC</v>
      </c>
      <c r="F639" t="str">
        <v>702659 BOX/MIPOONG 250 GRAM REV.1</v>
      </c>
      <c r="G639" t="str">
        <v>CHEIL JEDANG INDONESIA, PT</v>
      </c>
      <c r="H639" t="str">
        <v>DC</v>
      </c>
      <c r="I639" t="str">
        <v>358x293x206</v>
      </c>
      <c r="J639">
        <v>4000</v>
      </c>
      <c r="K639" t="str">
        <v>BCF</v>
      </c>
      <c r="L639" t="str">
        <v>K200 / M150 / K200 / M150 / K200</v>
      </c>
      <c r="M639" t="str">
        <v>RED 241 - BLACK 01</v>
      </c>
      <c r="N639" t="str">
        <v>K200</v>
      </c>
      <c r="O639" t="str">
        <v>M150</v>
      </c>
      <c r="P639" t="str">
        <v>K200</v>
      </c>
      <c r="Q639" t="str">
        <v>M150</v>
      </c>
      <c r="R639" t="str">
        <v>K200</v>
      </c>
      <c r="S639" t="str">
        <v>19/05/2026</v>
      </c>
      <c r="T639" t="str">
        <v>02/06/2026</v>
      </c>
      <c r="U639" t="str">
        <v>03/06/2026</v>
      </c>
      <c r="V639" t="str">
        <v>FLEXO 6</v>
      </c>
      <c r="W639" t="str">
        <v>03/06/2026</v>
      </c>
      <c r="X639" t="str">
        <v>05/06/2026</v>
      </c>
      <c r="Y639" t="str">
        <v>04/06/2026</v>
      </c>
      <c r="Z639">
        <v>4000</v>
      </c>
      <c r="AA639">
        <v>1062</v>
      </c>
      <c r="AB639">
        <v>104</v>
      </c>
      <c r="AC639">
        <v>4000</v>
      </c>
      <c r="AD639">
        <v>0</v>
      </c>
      <c r="AE639">
        <v>0</v>
      </c>
      <c r="AF639">
        <v>4200</v>
      </c>
      <c r="AG639">
        <v>4200</v>
      </c>
      <c r="AH639">
        <v>3077.676</v>
      </c>
      <c r="AI639">
        <v>3077.676</v>
      </c>
      <c r="AJ639">
        <v>3.077676</v>
      </c>
      <c r="AK639">
        <f>ROUND((AH639-AL639)/1000,6)</f>
      </c>
      <c r="AL639">
        <v>0</v>
      </c>
      <c r="AM639">
        <v>0</v>
      </c>
      <c r="AN639">
        <v>4200</v>
      </c>
      <c r="AO639" t="str">
        <v>SELESAI</v>
      </c>
    </row>
    <row r="640">
      <c r="A640">
        <v>639</v>
      </c>
      <c r="B640" t="str">
        <v>SLC/2605/00765</v>
      </c>
      <c r="C640" t="str">
        <v>SPS/2605/00765-B01</v>
      </c>
      <c r="D640" t="str">
        <v>19/05/2026</v>
      </c>
      <c r="E640" t="str">
        <v>BE28130</v>
      </c>
      <c r="F640" t="str">
        <v>705700 BOX/MIPOONG 100 GRAM 60 EA</v>
      </c>
      <c r="G640" t="str">
        <v>CHEIL JEDANG INDONESIA, PT</v>
      </c>
      <c r="H640" t="str">
        <v>DC</v>
      </c>
      <c r="I640" t="str">
        <v>393x273x126</v>
      </c>
      <c r="J640">
        <v>5000</v>
      </c>
      <c r="K640" t="str">
        <v>BCF</v>
      </c>
      <c r="L640" t="str">
        <v>K275 / M150 / K200 / M150 / K275</v>
      </c>
      <c r="M640" t="str">
        <v>BLACK 01</v>
      </c>
      <c r="N640" t="str">
        <v>K275</v>
      </c>
      <c r="O640" t="str">
        <v>M150</v>
      </c>
      <c r="P640" t="str">
        <v>K200</v>
      </c>
      <c r="Q640" t="str">
        <v>M150</v>
      </c>
      <c r="R640" t="str">
        <v>K275</v>
      </c>
      <c r="S640" t="str">
        <v>19/05/2026</v>
      </c>
      <c r="T640" t="str">
        <v>28/05/2026</v>
      </c>
      <c r="U640" t="str">
        <v>08/06/2026</v>
      </c>
      <c r="V640" t="str">
        <v>FLEXO 6</v>
      </c>
      <c r="W640" t="str">
        <v>08/06/2026</v>
      </c>
      <c r="X640" t="str">
        <v>08/06/2026</v>
      </c>
      <c r="Y640" t="str">
        <v>04/06/2026</v>
      </c>
      <c r="Z640">
        <v>5000</v>
      </c>
      <c r="AA640">
        <v>1079</v>
      </c>
      <c r="AB640">
        <v>140</v>
      </c>
      <c r="AC640">
        <v>5000</v>
      </c>
      <c r="AD640">
        <v>0</v>
      </c>
      <c r="AE640">
        <v>0</v>
      </c>
      <c r="AF640">
        <v>5000</v>
      </c>
      <c r="AG640">
        <v>5000</v>
      </c>
      <c r="AH640">
        <v>3474</v>
      </c>
      <c r="AI640">
        <v>3474</v>
      </c>
      <c r="AJ640">
        <v>3.474</v>
      </c>
      <c r="AK640">
        <f>ROUND((AH640-AL640)/1000,6)</f>
      </c>
      <c r="AL640">
        <v>0</v>
      </c>
      <c r="AM640">
        <v>0</v>
      </c>
      <c r="AN640">
        <v>5000</v>
      </c>
      <c r="AO640" t="str">
        <v>SELESAI</v>
      </c>
    </row>
    <row r="641">
      <c r="A641">
        <v>640</v>
      </c>
      <c r="B641" t="str">
        <v>SLC/2605/00764</v>
      </c>
      <c r="C641" t="str">
        <v>SPS/2605/00764-B02</v>
      </c>
      <c r="D641" t="str">
        <v>19/05/2026</v>
      </c>
      <c r="E641" t="str">
        <v>0010348 B</v>
      </c>
      <c r="F641" t="str">
        <v>KARTON SETIA BALI - 40 GR X 120 BKS</v>
      </c>
      <c r="G641" t="str">
        <v>TORAJA SETIA INDONESIA, PT</v>
      </c>
      <c r="H641" t="str">
        <v>A1</v>
      </c>
      <c r="I641" t="str">
        <v>380x239x259</v>
      </c>
      <c r="J641">
        <v>10000</v>
      </c>
      <c r="K641" t="str">
        <v>BF</v>
      </c>
      <c r="L641" t="str">
        <v>K135 / M135 / K125</v>
      </c>
      <c r="M641" t="str">
        <v>ORANGE 21 - BLACK 01 - WHITE 01</v>
      </c>
      <c r="N641" t="str">
        <v>K135</v>
      </c>
      <c r="O641" t="str">
        <v>M135</v>
      </c>
      <c r="P641" t="str">
        <v/>
      </c>
      <c r="Q641" t="str">
        <v/>
      </c>
      <c r="R641" t="str">
        <v>K125</v>
      </c>
      <c r="S641" t="str">
        <v>19/05/2026</v>
      </c>
      <c r="T641" t="str">
        <v>10/06/2026</v>
      </c>
      <c r="U641" t="str">
        <v>15/06/2026</v>
      </c>
      <c r="V641" t="str">
        <v>FLEXO 4</v>
      </c>
      <c r="W641" t="str">
        <v>15/06/2026</v>
      </c>
      <c r="X641" t="str">
        <v>15/06/2026</v>
      </c>
      <c r="Y641" t="str">
        <v>15/06/2026</v>
      </c>
      <c r="Z641">
        <v>10000</v>
      </c>
      <c r="AA641">
        <v>3524</v>
      </c>
      <c r="AB641">
        <v>459</v>
      </c>
      <c r="AC641">
        <v>10000</v>
      </c>
      <c r="AD641">
        <v>0</v>
      </c>
      <c r="AE641">
        <v>8498</v>
      </c>
      <c r="AF641">
        <v>10478</v>
      </c>
      <c r="AG641">
        <v>1980</v>
      </c>
      <c r="AH641">
        <v>567.5472</v>
      </c>
      <c r="AI641">
        <v>567.5472</v>
      </c>
      <c r="AJ641">
        <v>0.567547</v>
      </c>
      <c r="AK641">
        <f>ROUND((AH641-AL641)/1000,6)</f>
      </c>
      <c r="AL641">
        <v>0</v>
      </c>
      <c r="AM641">
        <v>8020</v>
      </c>
      <c r="AN641">
        <v>1980</v>
      </c>
      <c r="AO641" t="str">
        <v>SELESAI</v>
      </c>
    </row>
    <row r="642">
      <c r="A642">
        <v>641</v>
      </c>
      <c r="B642" t="str">
        <v>SLC/2605/00764</v>
      </c>
      <c r="C642" t="str">
        <v>SPS/2605/00764-B01</v>
      </c>
      <c r="D642" t="str">
        <v>19/05/2026</v>
      </c>
      <c r="E642" t="str">
        <v>0010348 B</v>
      </c>
      <c r="F642" t="str">
        <v>KARTON SETIA BALI - 40 GR X 120 BKS</v>
      </c>
      <c r="G642" t="str">
        <v>TORAJA SETIA INDONESIA, PT</v>
      </c>
      <c r="H642" t="str">
        <v>A1</v>
      </c>
      <c r="I642" t="str">
        <v>380x239x259</v>
      </c>
      <c r="J642">
        <v>10000</v>
      </c>
      <c r="K642" t="str">
        <v>BF</v>
      </c>
      <c r="L642" t="str">
        <v>K135 / M135 / K125</v>
      </c>
      <c r="M642" t="str">
        <v>ORANGE 21 - BLACK 01 - WHITE 01</v>
      </c>
      <c r="N642" t="str">
        <v>K135</v>
      </c>
      <c r="O642" t="str">
        <v>M135</v>
      </c>
      <c r="P642" t="str">
        <v/>
      </c>
      <c r="Q642" t="str">
        <v/>
      </c>
      <c r="R642" t="str">
        <v>K125</v>
      </c>
      <c r="S642" t="str">
        <v>19/05/2026</v>
      </c>
      <c r="T642" t="str">
        <v>23/05/2026</v>
      </c>
      <c r="U642" t="str">
        <v>15/06/2026</v>
      </c>
      <c r="V642" t="str">
        <v>FLEXO 4</v>
      </c>
      <c r="W642" t="str">
        <v>15/06/2026</v>
      </c>
      <c r="X642" t="str">
        <v>15/06/2026</v>
      </c>
      <c r="Y642" t="str">
        <v>15/06/2026</v>
      </c>
      <c r="Z642">
        <v>10000</v>
      </c>
      <c r="AA642">
        <v>2658</v>
      </c>
      <c r="AB642">
        <v>100</v>
      </c>
      <c r="AC642">
        <v>10000</v>
      </c>
      <c r="AD642">
        <v>0</v>
      </c>
      <c r="AE642">
        <v>2420</v>
      </c>
      <c r="AF642">
        <v>9900</v>
      </c>
      <c r="AG642">
        <v>7480</v>
      </c>
      <c r="AH642">
        <v>2144.0672</v>
      </c>
      <c r="AI642">
        <v>2144.0672</v>
      </c>
      <c r="AJ642">
        <v>2.144067</v>
      </c>
      <c r="AK642">
        <f>ROUND((AH642-AL642)/1000,6)</f>
      </c>
      <c r="AL642">
        <v>0</v>
      </c>
      <c r="AM642">
        <v>2520</v>
      </c>
      <c r="AN642">
        <v>7480</v>
      </c>
      <c r="AO642" t="str">
        <v>SELESAI</v>
      </c>
    </row>
    <row r="643">
      <c r="A643">
        <v>642</v>
      </c>
      <c r="B643" t="str">
        <v>SLC/2605/00763</v>
      </c>
      <c r="C643" t="str">
        <v>SPS/2605/00763-B01</v>
      </c>
      <c r="D643" t="str">
        <v>19/05/2026</v>
      </c>
      <c r="E643" t="str">
        <v>0010546 B</v>
      </c>
      <c r="F643" t="str">
        <v>KARTON SPB 400 (SETIA BALI - 10 BKS X 400 GR)</v>
      </c>
      <c r="G643" t="str">
        <v>TORAJA SETIA INDONESIA, PT</v>
      </c>
      <c r="H643" t="str">
        <v>A1</v>
      </c>
      <c r="I643" t="str">
        <v>280x238x189</v>
      </c>
      <c r="J643">
        <v>5000</v>
      </c>
      <c r="K643" t="str">
        <v>BF</v>
      </c>
      <c r="L643" t="str">
        <v>K125 / M135 / K125</v>
      </c>
      <c r="M643" t="str">
        <v>WHITE 01 - ORANGE 21 - BLACK 01</v>
      </c>
      <c r="N643" t="str">
        <v>K125</v>
      </c>
      <c r="O643" t="str">
        <v>M135</v>
      </c>
      <c r="P643" t="str">
        <v/>
      </c>
      <c r="Q643" t="str">
        <v/>
      </c>
      <c r="R643" t="str">
        <v>K125</v>
      </c>
      <c r="S643" t="str">
        <v>19/05/2026</v>
      </c>
      <c r="T643" t="str">
        <v>23/05/2026</v>
      </c>
      <c r="U643" t="str">
        <v>12/06/2026</v>
      </c>
      <c r="V643" t="str">
        <v>FLEXO 4/5</v>
      </c>
      <c r="W643" t="str">
        <v>12/06/2026</v>
      </c>
      <c r="X643" t="str">
        <v>12/06/2026</v>
      </c>
      <c r="Y643" t="str">
        <v>12/06/2026</v>
      </c>
      <c r="Z643">
        <v>5000</v>
      </c>
      <c r="AA643">
        <v>1262</v>
      </c>
      <c r="AB643">
        <v>180</v>
      </c>
      <c r="AC643">
        <v>5000</v>
      </c>
      <c r="AD643">
        <v>0</v>
      </c>
      <c r="AE643">
        <v>-390</v>
      </c>
      <c r="AF643">
        <v>5100</v>
      </c>
      <c r="AG643">
        <v>5490</v>
      </c>
      <c r="AH643">
        <v>1115.7327</v>
      </c>
      <c r="AI643">
        <v>1115.7327</v>
      </c>
      <c r="AJ643">
        <v>1.115732</v>
      </c>
      <c r="AK643">
        <f>ROUND((AH643-AL643)/1000,6)</f>
      </c>
      <c r="AL643">
        <v>0</v>
      </c>
      <c r="AM643">
        <v>0</v>
      </c>
      <c r="AN643">
        <v>5490</v>
      </c>
      <c r="AO643" t="str">
        <v>SELESAI</v>
      </c>
    </row>
    <row r="644">
      <c r="A644">
        <v>643</v>
      </c>
      <c r="B644" t="str">
        <v>SLC/2605/00760</v>
      </c>
      <c r="C644" t="str">
        <v>SPS/2605/00760-B01</v>
      </c>
      <c r="D644" t="str">
        <v>19/05/2026</v>
      </c>
      <c r="E644" t="str">
        <v>0026427</v>
      </c>
      <c r="F644" t="str">
        <v>BOX SANTAN POLOS</v>
      </c>
      <c r="G644" t="str">
        <v>STARINDO ANUGRAH ABADI, PT</v>
      </c>
      <c r="H644" t="str">
        <v>A1</v>
      </c>
      <c r="I644" t="str">
        <v>485x335x170</v>
      </c>
      <c r="J644">
        <v>3000</v>
      </c>
      <c r="K644" t="str">
        <v>BCF</v>
      </c>
      <c r="L644" t="str">
        <v>K150 / M150 / M150 / M150 / K150</v>
      </c>
      <c r="M644" t="str">
        <v>POLOS</v>
      </c>
      <c r="N644" t="str">
        <v>K150</v>
      </c>
      <c r="O644" t="str">
        <v>M150</v>
      </c>
      <c r="P644" t="str">
        <v>M150</v>
      </c>
      <c r="Q644" t="str">
        <v>M150</v>
      </c>
      <c r="R644" t="str">
        <v>K150</v>
      </c>
      <c r="S644" t="str">
        <v>19/05/2026</v>
      </c>
      <c r="T644" t="str">
        <v>25/05/2026</v>
      </c>
      <c r="U644" t="str">
        <v>04/06/2026</v>
      </c>
      <c r="V644" t="str">
        <v>FLEXO 6</v>
      </c>
      <c r="W644" t="str">
        <v>04/06/2026</v>
      </c>
      <c r="X644" t="str">
        <v>04/06/2026</v>
      </c>
      <c r="Y644" t="str">
        <v>04/06/2026</v>
      </c>
      <c r="Z644">
        <v>3000</v>
      </c>
      <c r="AA644">
        <v>1050</v>
      </c>
      <c r="AB644">
        <v>51</v>
      </c>
      <c r="AC644">
        <v>3000</v>
      </c>
      <c r="AD644">
        <v>0</v>
      </c>
      <c r="AE644">
        <v>2580</v>
      </c>
      <c r="AF644">
        <v>3020</v>
      </c>
      <c r="AG644">
        <v>440</v>
      </c>
      <c r="AH644">
        <v>347.1116</v>
      </c>
      <c r="AI644">
        <v>347.1116</v>
      </c>
      <c r="AJ644">
        <v>0.347111</v>
      </c>
      <c r="AK644">
        <f>ROUND((AH644-AL644)/1000,6)</f>
      </c>
      <c r="AL644">
        <v>0</v>
      </c>
      <c r="AM644">
        <v>2560</v>
      </c>
      <c r="AN644">
        <v>440</v>
      </c>
      <c r="AO644" t="str">
        <v>SELESAI</v>
      </c>
    </row>
    <row r="645">
      <c r="A645">
        <v>644</v>
      </c>
      <c r="B645" t="str">
        <v>SLC/2605/00758</v>
      </c>
      <c r="C645" t="str">
        <v>SPS/2605/00758-B01</v>
      </c>
      <c r="D645" t="str">
        <v>19/05/2026</v>
      </c>
      <c r="E645" t="str">
        <v>G005-2600500-A1</v>
      </c>
      <c r="F645" t="str">
        <v>DUS MULTI 705 X 464 X 425</v>
      </c>
      <c r="G645" t="str">
        <v>GUNUNG AGUNG SENTOSA, PT</v>
      </c>
      <c r="H645" t="str">
        <v>A1</v>
      </c>
      <c r="I645" t="str">
        <v>705x464x425</v>
      </c>
      <c r="J645">
        <v>1000</v>
      </c>
      <c r="K645" t="str">
        <v>BCF</v>
      </c>
      <c r="L645" t="str">
        <v>K125 / M125 / M125 / M110 / K125</v>
      </c>
      <c r="M645" t="str">
        <v>BLUE 85</v>
      </c>
      <c r="N645" t="str">
        <v>K125</v>
      </c>
      <c r="O645" t="str">
        <v>M125</v>
      </c>
      <c r="P645" t="str">
        <v>M125</v>
      </c>
      <c r="Q645" t="str">
        <v>M110</v>
      </c>
      <c r="R645" t="str">
        <v>K125</v>
      </c>
      <c r="S645" t="str">
        <v>19/05/2026</v>
      </c>
      <c r="T645" t="str">
        <v>26/05/2026</v>
      </c>
      <c r="U645" t="str">
        <v>16/06/2026</v>
      </c>
      <c r="V645" t="str">
        <v>FLEXO 9</v>
      </c>
      <c r="W645" t="str">
        <v>16/06/2026</v>
      </c>
      <c r="X645" t="str">
        <v>16/06/2026</v>
      </c>
      <c r="Y645" t="str">
        <v>16/06/2026</v>
      </c>
      <c r="Z645">
        <v>1000</v>
      </c>
      <c r="AA645">
        <v>546</v>
      </c>
      <c r="AB645">
        <v>76</v>
      </c>
      <c r="AC645">
        <v>1000</v>
      </c>
      <c r="AD645">
        <v>0</v>
      </c>
      <c r="AE645">
        <v>0</v>
      </c>
      <c r="AF645">
        <v>1050</v>
      </c>
      <c r="AG645">
        <v>1050</v>
      </c>
      <c r="AH645">
        <v>1615.8135</v>
      </c>
      <c r="AI645">
        <v>1615.8135</v>
      </c>
      <c r="AJ645">
        <v>1.615813</v>
      </c>
      <c r="AK645">
        <f>ROUND((AH645-AL645)/1000,6)</f>
      </c>
      <c r="AL645">
        <v>0</v>
      </c>
      <c r="AM645">
        <v>0</v>
      </c>
      <c r="AN645">
        <v>1050</v>
      </c>
      <c r="AO645" t="str">
        <v>SELESAI</v>
      </c>
    </row>
    <row r="646">
      <c r="A646">
        <v>645</v>
      </c>
      <c r="B646" t="str">
        <v>SLC/2605/00757</v>
      </c>
      <c r="C646" t="str">
        <v>SPS/2605/00757-B01</v>
      </c>
      <c r="D646" t="str">
        <v>19/05/2026</v>
      </c>
      <c r="E646" t="str">
        <v>G005-2600400-A1</v>
      </c>
      <c r="F646" t="str">
        <v>DUS MULTI 612 X 347 X 737</v>
      </c>
      <c r="G646" t="str">
        <v>GUNUNG AGUNG SENTOSA, PT</v>
      </c>
      <c r="H646" t="str">
        <v>A1</v>
      </c>
      <c r="I646" t="str">
        <v>612x347x737</v>
      </c>
      <c r="J646">
        <v>1000</v>
      </c>
      <c r="K646" t="str">
        <v>BCF</v>
      </c>
      <c r="L646" t="str">
        <v>K125 / M125 / M125 / M110 / K125</v>
      </c>
      <c r="M646" t="str">
        <v>BLUE 85</v>
      </c>
      <c r="N646" t="str">
        <v>K125</v>
      </c>
      <c r="O646" t="str">
        <v>M125</v>
      </c>
      <c r="P646" t="str">
        <v>M125</v>
      </c>
      <c r="Q646" t="str">
        <v>M110</v>
      </c>
      <c r="R646" t="str">
        <v>K125</v>
      </c>
      <c r="S646" t="str">
        <v>19/05/2026</v>
      </c>
      <c r="T646" t="str">
        <v>26/05/2026</v>
      </c>
      <c r="U646" t="str">
        <v>05/06/2026</v>
      </c>
      <c r="V646" t="str">
        <v>FLEXO 9</v>
      </c>
      <c r="W646" t="str">
        <v>05/06/2026</v>
      </c>
      <c r="X646" t="str">
        <v>09/06/2026</v>
      </c>
      <c r="Y646" t="str">
        <v>09/06/2026</v>
      </c>
      <c r="Z646">
        <v>1000</v>
      </c>
      <c r="AA646">
        <v>547</v>
      </c>
      <c r="AB646">
        <v>44</v>
      </c>
      <c r="AC646">
        <v>1000</v>
      </c>
      <c r="AD646">
        <v>0</v>
      </c>
      <c r="AE646">
        <v>0</v>
      </c>
      <c r="AF646">
        <v>1050</v>
      </c>
      <c r="AG646">
        <v>1050</v>
      </c>
      <c r="AH646">
        <v>1616.055</v>
      </c>
      <c r="AI646">
        <v>1616.055</v>
      </c>
      <c r="AJ646">
        <v>1.616055</v>
      </c>
      <c r="AK646">
        <f>ROUND((AH646-AL646)/1000,6)</f>
      </c>
      <c r="AL646">
        <v>0</v>
      </c>
      <c r="AM646">
        <v>0</v>
      </c>
      <c r="AN646">
        <v>1050</v>
      </c>
      <c r="AO646" t="str">
        <v>SELESAI</v>
      </c>
    </row>
    <row r="647">
      <c r="A647">
        <v>646</v>
      </c>
      <c r="B647" t="str">
        <v>SLC/2605/00756</v>
      </c>
      <c r="C647" t="str">
        <v>SPS/2605/00756-B01</v>
      </c>
      <c r="D647" t="str">
        <v>19/05/2026</v>
      </c>
      <c r="E647" t="str">
        <v>M012-2600300-A1</v>
      </c>
      <c r="F647" t="str">
        <v>KARDUS 475 X 433 X 400 MM</v>
      </c>
      <c r="G647" t="str">
        <v>METRO JATIM RAYA, PT</v>
      </c>
      <c r="H647" t="str">
        <v>A1</v>
      </c>
      <c r="I647" t="str">
        <v>475x433x400</v>
      </c>
      <c r="J647">
        <v>1500</v>
      </c>
      <c r="K647" t="str">
        <v>BF</v>
      </c>
      <c r="L647" t="str">
        <v>K150 / M125 / K135</v>
      </c>
      <c r="M647" t="str">
        <v>ORANGE 25 - RED 01 - BLACK 01</v>
      </c>
      <c r="N647" t="str">
        <v>K150</v>
      </c>
      <c r="O647" t="str">
        <v>M125</v>
      </c>
      <c r="P647" t="str">
        <v/>
      </c>
      <c r="Q647" t="str">
        <v/>
      </c>
      <c r="R647" t="str">
        <v>K135</v>
      </c>
      <c r="S647" t="str">
        <v>19/05/2026</v>
      </c>
      <c r="T647" t="str">
        <v>25/05/2026</v>
      </c>
      <c r="U647" t="str">
        <v>17/06/2026</v>
      </c>
      <c r="V647" t="str">
        <v>FLEXO 6</v>
      </c>
      <c r="W647" t="str">
        <v>17/06/2026</v>
      </c>
      <c r="X647" t="str">
        <v>17/06/2026</v>
      </c>
      <c r="Y647" t="str">
        <v>17/06/2026</v>
      </c>
      <c r="Z647">
        <v>1500</v>
      </c>
      <c r="AA647">
        <v>790</v>
      </c>
      <c r="AB647">
        <v>40</v>
      </c>
      <c r="AC647">
        <v>1500</v>
      </c>
      <c r="AD647">
        <v>0</v>
      </c>
      <c r="AE647">
        <v>585</v>
      </c>
      <c r="AF647">
        <v>1485</v>
      </c>
      <c r="AG647">
        <v>900</v>
      </c>
      <c r="AH647">
        <v>636.363</v>
      </c>
      <c r="AI647">
        <v>636.363</v>
      </c>
      <c r="AJ647">
        <v>0.636363</v>
      </c>
      <c r="AK647">
        <f>ROUND((AH647-AL647)/1000,6)</f>
      </c>
      <c r="AL647">
        <v>0</v>
      </c>
      <c r="AM647">
        <v>600</v>
      </c>
      <c r="AN647">
        <v>900</v>
      </c>
      <c r="AO647" t="str">
        <v>SELESAI</v>
      </c>
    </row>
    <row r="648">
      <c r="A648">
        <v>647</v>
      </c>
      <c r="B648" t="str">
        <v>SLC/2605/00755</v>
      </c>
      <c r="C648" t="str">
        <v>SPS/2605/00755-B01</v>
      </c>
      <c r="D648" t="str">
        <v>19/05/2026</v>
      </c>
      <c r="E648" t="str">
        <v>M012-2600401-A1</v>
      </c>
      <c r="F648" t="str">
        <v>KARDUS 525 X 450 X 583 MM</v>
      </c>
      <c r="G648" t="str">
        <v>METRO JATIM RAYA, PT</v>
      </c>
      <c r="H648" t="str">
        <v>A1</v>
      </c>
      <c r="I648" t="str">
        <v>525x450x583</v>
      </c>
      <c r="J648">
        <v>1500</v>
      </c>
      <c r="K648" t="str">
        <v>BF</v>
      </c>
      <c r="L648" t="str">
        <v>K150 / M125 / K135</v>
      </c>
      <c r="M648" t="str">
        <v>RED 01 - ORANGE 25 - BLACK 01</v>
      </c>
      <c r="N648" t="str">
        <v>K150</v>
      </c>
      <c r="O648" t="str">
        <v>M125</v>
      </c>
      <c r="P648" t="str">
        <v/>
      </c>
      <c r="Q648" t="str">
        <v/>
      </c>
      <c r="R648" t="str">
        <v>K135</v>
      </c>
      <c r="S648" t="str">
        <v>19/05/2026</v>
      </c>
      <c r="T648" t="str">
        <v>25/05/2026</v>
      </c>
      <c r="U648" t="str">
        <v>16/06/2026</v>
      </c>
      <c r="V648" t="str">
        <v>FLEXO 6</v>
      </c>
      <c r="W648" t="str">
        <v>16/06/2026</v>
      </c>
      <c r="X648" t="str">
        <v>16/06/2026</v>
      </c>
      <c r="Y648" t="str">
        <v>16/06/2026</v>
      </c>
      <c r="Z648">
        <v>1500</v>
      </c>
      <c r="AA648">
        <v>804</v>
      </c>
      <c r="AB648">
        <v>68</v>
      </c>
      <c r="AC648">
        <v>1500</v>
      </c>
      <c r="AD648">
        <v>0</v>
      </c>
      <c r="AE648">
        <v>0</v>
      </c>
      <c r="AF648">
        <v>1560</v>
      </c>
      <c r="AG648">
        <v>1560</v>
      </c>
      <c r="AH648">
        <v>1465.9788</v>
      </c>
      <c r="AI648">
        <v>1465.9788</v>
      </c>
      <c r="AJ648">
        <v>1.465978</v>
      </c>
      <c r="AK648">
        <f>ROUND((AH648-AL648)/1000,6)</f>
      </c>
      <c r="AL648">
        <v>0</v>
      </c>
      <c r="AM648">
        <v>0</v>
      </c>
      <c r="AN648">
        <v>1560</v>
      </c>
      <c r="AO648" t="str">
        <v>SELESAI</v>
      </c>
    </row>
    <row r="649">
      <c r="A649">
        <v>648</v>
      </c>
      <c r="B649" t="str">
        <v>SLC/2605/00750</v>
      </c>
      <c r="C649" t="str">
        <v>SPS/2605/00750-B01</v>
      </c>
      <c r="D649" t="str">
        <v>19/05/2026</v>
      </c>
      <c r="E649" t="str">
        <v>A004-2600400-A1</v>
      </c>
      <c r="F649" t="str">
        <v>BOX SEKROP SAMPAH YY</v>
      </c>
      <c r="G649" t="str">
        <v>ANUGERAH MULIA BOX,CV</v>
      </c>
      <c r="H649" t="str">
        <v>A1</v>
      </c>
      <c r="I649" t="str">
        <v>775x555x509</v>
      </c>
      <c r="J649">
        <v>400</v>
      </c>
      <c r="K649" t="str">
        <v>BCF</v>
      </c>
      <c r="L649" t="str">
        <v>K150 / M125 / M125 / M125 / K150</v>
      </c>
      <c r="M649" t="str">
        <v>RED 01 - BLUE 20 (DARK) - GREEN 314</v>
      </c>
      <c r="N649" t="str">
        <v>K150</v>
      </c>
      <c r="O649" t="str">
        <v>M125</v>
      </c>
      <c r="P649" t="str">
        <v>M125</v>
      </c>
      <c r="Q649" t="str">
        <v>M125</v>
      </c>
      <c r="R649" t="str">
        <v>K150</v>
      </c>
      <c r="S649" t="str">
        <v>19/05/2026</v>
      </c>
      <c r="T649" t="str">
        <v>23/05/2026</v>
      </c>
      <c r="U649" t="str">
        <v>10/06/2026</v>
      </c>
      <c r="V649" t="str">
        <v>FLEXO 7</v>
      </c>
      <c r="W649" t="str">
        <v>10/06/2026</v>
      </c>
      <c r="X649" t="str">
        <v>10/06/2026</v>
      </c>
      <c r="Y649" t="str">
        <v>10/06/2026</v>
      </c>
      <c r="Z649">
        <v>400</v>
      </c>
      <c r="AA649">
        <v>249</v>
      </c>
      <c r="AB649">
        <v>30</v>
      </c>
      <c r="AC649">
        <v>400</v>
      </c>
      <c r="AD649">
        <v>0</v>
      </c>
      <c r="AE649">
        <v>0</v>
      </c>
      <c r="AF649">
        <v>400</v>
      </c>
      <c r="AG649">
        <v>400</v>
      </c>
      <c r="AH649">
        <v>916.472</v>
      </c>
      <c r="AI649">
        <v>916.472</v>
      </c>
      <c r="AJ649">
        <v>0.916472</v>
      </c>
      <c r="AK649">
        <f>ROUND((AH649-AL649)/1000,6)</f>
      </c>
      <c r="AL649">
        <v>0</v>
      </c>
      <c r="AM649">
        <v>0</v>
      </c>
      <c r="AN649">
        <v>400</v>
      </c>
      <c r="AO649" t="str">
        <v>SELESAI</v>
      </c>
    </row>
    <row r="650">
      <c r="A650">
        <v>649</v>
      </c>
      <c r="B650" t="str">
        <v>SLC/2605/00746</v>
      </c>
      <c r="C650" t="str">
        <v>SPS/2605/00746-B01</v>
      </c>
      <c r="D650" t="str">
        <v>19/05/2026</v>
      </c>
      <c r="E650" t="str">
        <v>K014-2600201-A1</v>
      </c>
      <c r="F650" t="str">
        <v>KARTON LESTARI 1</v>
      </c>
      <c r="G650" t="str">
        <v>KARUNIA TIRTA KAJUARA, PT</v>
      </c>
      <c r="H650" t="str">
        <v>A1</v>
      </c>
      <c r="I650" t="str">
        <v>340x233x185</v>
      </c>
      <c r="J650">
        <v>47000</v>
      </c>
      <c r="K650" t="str">
        <v>BF</v>
      </c>
      <c r="L650" t="str">
        <v>K125 / M125 / K110</v>
      </c>
      <c r="M650" t="str">
        <v>BLUE 06-BLUE 264(DARK/STANDART)-RED 01</v>
      </c>
      <c r="N650" t="str">
        <v>K125</v>
      </c>
      <c r="O650" t="str">
        <v>M125</v>
      </c>
      <c r="P650" t="str">
        <v/>
      </c>
      <c r="Q650" t="str">
        <v/>
      </c>
      <c r="R650" t="str">
        <v>K110</v>
      </c>
      <c r="S650" t="str">
        <v>19/05/2026</v>
      </c>
      <c r="T650" t="str">
        <v>25/05/2026</v>
      </c>
      <c r="U650" t="str">
        <v>09/06/2026</v>
      </c>
      <c r="V650" t="str">
        <v>FLEXO 4/5</v>
      </c>
      <c r="W650" t="str">
        <v>09/06/2026</v>
      </c>
      <c r="X650" t="str">
        <v>15/06/2026</v>
      </c>
      <c r="Y650" t="str">
        <v>15/06/2026</v>
      </c>
      <c r="Z650">
        <v>47000</v>
      </c>
      <c r="AA650">
        <v>9876</v>
      </c>
      <c r="AB650">
        <v>1205</v>
      </c>
      <c r="AC650">
        <v>47000</v>
      </c>
      <c r="AD650">
        <v>0</v>
      </c>
      <c r="AE650">
        <v>-48000</v>
      </c>
      <c r="AF650">
        <v>47460</v>
      </c>
      <c r="AG650">
        <v>95460</v>
      </c>
      <c r="AH650">
        <v>19388.8806</v>
      </c>
      <c r="AI650">
        <v>19388.8806</v>
      </c>
      <c r="AJ650">
        <v>19.38888</v>
      </c>
      <c r="AK650">
        <f>ROUND((AH650-AL650)/1000,6)</f>
      </c>
      <c r="AL650">
        <v>0</v>
      </c>
      <c r="AM650">
        <v>0</v>
      </c>
      <c r="AN650">
        <v>95460</v>
      </c>
      <c r="AO650" t="str">
        <v>SELESAI</v>
      </c>
    </row>
    <row r="651">
      <c r="A651">
        <v>650</v>
      </c>
      <c r="B651" t="str">
        <v>SLC/2605/00736</v>
      </c>
      <c r="C651" t="str">
        <v>SPS/2605/00736-B01</v>
      </c>
      <c r="D651" t="str">
        <v>19/05/2026</v>
      </c>
      <c r="E651" t="str">
        <v>BE29323</v>
      </c>
      <c r="F651" t="str">
        <v>DUS SPIX SUKI AYAM KECAP PREMIUM 95 GR KTN/SPIX-SKP/AK/L/20/00</v>
      </c>
      <c r="G651" t="str">
        <v>SIANTAR TOP TBK, PT</v>
      </c>
      <c r="H651" t="str">
        <v>A1</v>
      </c>
      <c r="I651" t="str">
        <v>300x260x350</v>
      </c>
      <c r="J651">
        <v>5000</v>
      </c>
      <c r="K651" t="str">
        <v>BF</v>
      </c>
      <c r="L651" t="str">
        <v>K150 / M125 / M125</v>
      </c>
      <c r="M651" t="str">
        <v>RED 293 - WHITE 28 - BLACK 04</v>
      </c>
      <c r="N651" t="str">
        <v>K150</v>
      </c>
      <c r="O651" t="str">
        <v>M125</v>
      </c>
      <c r="P651" t="str">
        <v/>
      </c>
      <c r="Q651" t="str">
        <v/>
      </c>
      <c r="R651" t="str">
        <v>M125</v>
      </c>
      <c r="S651" t="str">
        <v>19/05/2026</v>
      </c>
      <c r="T651" t="str">
        <v>23/05/2026</v>
      </c>
      <c r="U651" t="str">
        <v>04/06/2026</v>
      </c>
      <c r="V651" t="str">
        <v>FLEXO 8</v>
      </c>
      <c r="W651" t="str">
        <v>04/06/2026</v>
      </c>
      <c r="X651" t="str">
        <v>04/06/2026</v>
      </c>
      <c r="Y651" t="str">
        <v>04/06/2026</v>
      </c>
      <c r="Z651">
        <v>5000</v>
      </c>
      <c r="AA651">
        <v>1332</v>
      </c>
      <c r="AB651">
        <v>160</v>
      </c>
      <c r="AC651">
        <v>5000</v>
      </c>
      <c r="AD651">
        <v>0</v>
      </c>
      <c r="AE651">
        <v>4280</v>
      </c>
      <c r="AF651">
        <v>4980</v>
      </c>
      <c r="AG651">
        <v>700</v>
      </c>
      <c r="AH651">
        <v>222.152</v>
      </c>
      <c r="AI651">
        <v>222.152</v>
      </c>
      <c r="AJ651">
        <v>0.222152</v>
      </c>
      <c r="AK651">
        <f>ROUND((AH651-AL651)/1000,6)</f>
      </c>
      <c r="AL651">
        <v>0</v>
      </c>
      <c r="AM651">
        <v>4300</v>
      </c>
      <c r="AN651">
        <v>700</v>
      </c>
      <c r="AO651" t="str">
        <v>SELESAI</v>
      </c>
    </row>
    <row r="652">
      <c r="A652">
        <v>651</v>
      </c>
      <c r="B652" t="str">
        <v>SLC/2605/00725</v>
      </c>
      <c r="C652" t="str">
        <v>SPS/2605/00725-B01</v>
      </c>
      <c r="D652" t="str">
        <v>19/05/2026</v>
      </c>
      <c r="E652" t="str">
        <v>0024830</v>
      </c>
      <c r="F652" t="str">
        <v>BOX SONGKOK TEROMPAH</v>
      </c>
      <c r="G652" t="str">
        <v>ACHMAD ROCHMAN</v>
      </c>
      <c r="H652" t="str">
        <v>A1</v>
      </c>
      <c r="I652" t="str">
        <v>470x300x150</v>
      </c>
      <c r="J652">
        <v>2000</v>
      </c>
      <c r="K652" t="str">
        <v>BF</v>
      </c>
      <c r="L652" t="str">
        <v>W150 / M125 / K125</v>
      </c>
      <c r="M652" t="str">
        <v>YELLOW 62 - BLACK 01</v>
      </c>
      <c r="N652" t="str">
        <v>W150</v>
      </c>
      <c r="O652" t="str">
        <v>M125</v>
      </c>
      <c r="P652" t="str">
        <v/>
      </c>
      <c r="Q652" t="str">
        <v/>
      </c>
      <c r="R652" t="str">
        <v>K125</v>
      </c>
      <c r="S652" t="str">
        <v>19/05/2026</v>
      </c>
      <c r="T652" t="str">
        <v>25/05/2026</v>
      </c>
      <c r="U652" t="str">
        <v>06/06/2026</v>
      </c>
      <c r="V652" t="str">
        <v>FLEXO 4</v>
      </c>
      <c r="W652" t="str">
        <v>06/06/2026</v>
      </c>
      <c r="X652" t="str">
        <v>06/06/2026</v>
      </c>
      <c r="Y652" t="str">
        <v>06/06/2026</v>
      </c>
      <c r="Z652">
        <v>2000</v>
      </c>
      <c r="AA652">
        <v>439</v>
      </c>
      <c r="AB652">
        <v>155</v>
      </c>
      <c r="AC652">
        <v>2000</v>
      </c>
      <c r="AD652">
        <v>0</v>
      </c>
      <c r="AE652">
        <v>0</v>
      </c>
      <c r="AF652">
        <v>1912</v>
      </c>
      <c r="AG652">
        <v>1912</v>
      </c>
      <c r="AH652">
        <v>616.65824</v>
      </c>
      <c r="AI652">
        <v>616.65824</v>
      </c>
      <c r="AJ652">
        <v>0.616658</v>
      </c>
      <c r="AK652">
        <f>ROUND((AH652-AL652)/1000,6)</f>
      </c>
      <c r="AL652">
        <v>0</v>
      </c>
      <c r="AM652">
        <v>88</v>
      </c>
      <c r="AN652">
        <v>1912</v>
      </c>
      <c r="AO652" t="str">
        <v>SELESAI</v>
      </c>
    </row>
    <row r="653">
      <c r="A653">
        <v>652</v>
      </c>
      <c r="B653" t="str">
        <v>SLC/2605/00721</v>
      </c>
      <c r="C653" t="str">
        <v>SPS/2605/00721-B01</v>
      </c>
      <c r="D653" t="str">
        <v>19/05/2026</v>
      </c>
      <c r="E653" t="str">
        <v>W002-2600100-A1</v>
      </c>
      <c r="F653" t="str">
        <v>AMDK 220 ML CUP ISI 48</v>
      </c>
      <c r="G653" t="str">
        <v>WANGI MALINDO. CV</v>
      </c>
      <c r="H653" t="str">
        <v>A1</v>
      </c>
      <c r="I653" t="str">
        <v>342x229x192</v>
      </c>
      <c r="J653">
        <v>6000</v>
      </c>
      <c r="K653" t="str">
        <v>BF</v>
      </c>
      <c r="L653" t="str">
        <v>K125 / M150 / K125</v>
      </c>
      <c r="M653" t="str">
        <v>GREEN 43 - BLUE 43 - VIOLET 34</v>
      </c>
      <c r="N653" t="str">
        <v>K125</v>
      </c>
      <c r="O653" t="str">
        <v>M150</v>
      </c>
      <c r="P653" t="str">
        <v/>
      </c>
      <c r="Q653" t="str">
        <v/>
      </c>
      <c r="R653" t="str">
        <v>K125</v>
      </c>
      <c r="S653" t="str">
        <v>19/05/2026</v>
      </c>
      <c r="T653" t="str">
        <v>25/05/2026</v>
      </c>
      <c r="U653" t="str">
        <v>03/06/2026</v>
      </c>
      <c r="V653" t="str">
        <v>FLEXO 4/5</v>
      </c>
      <c r="W653" t="str">
        <v>03/06/2026</v>
      </c>
      <c r="X653" t="str">
        <v>03/06/2026</v>
      </c>
      <c r="Y653" t="str">
        <v>03/06/2026</v>
      </c>
      <c r="Z653">
        <v>6000</v>
      </c>
      <c r="AA653">
        <v>1279</v>
      </c>
      <c r="AB653">
        <v>100</v>
      </c>
      <c r="AC653">
        <v>6000</v>
      </c>
      <c r="AD653">
        <v>0</v>
      </c>
      <c r="AE653">
        <v>0</v>
      </c>
      <c r="AF653">
        <v>6300</v>
      </c>
      <c r="AG653">
        <v>6300</v>
      </c>
      <c r="AH653">
        <v>1439.613</v>
      </c>
      <c r="AI653">
        <v>1439.613</v>
      </c>
      <c r="AJ653">
        <v>1.439613</v>
      </c>
      <c r="AK653">
        <f>ROUND((AH653-AL653)/1000,6)</f>
      </c>
      <c r="AL653">
        <v>0</v>
      </c>
      <c r="AM653">
        <v>0</v>
      </c>
      <c r="AN653">
        <v>6300</v>
      </c>
      <c r="AO653" t="str">
        <v>SELESAI</v>
      </c>
    </row>
    <row r="654">
      <c r="A654">
        <v>653</v>
      </c>
      <c r="B654" t="str">
        <v>SLC/2605/00717</v>
      </c>
      <c r="C654" t="str">
        <v>SPS/2605/00717-B01</v>
      </c>
      <c r="D654" t="str">
        <v>19/05/2026</v>
      </c>
      <c r="E654" t="str">
        <v>0022906</v>
      </c>
      <c r="F654" t="str">
        <v>PAPER CAN ISI 99 PCS</v>
      </c>
      <c r="G654" t="str">
        <v>SUDARTO</v>
      </c>
      <c r="H654" t="str">
        <v>A1</v>
      </c>
      <c r="I654" t="str">
        <v>560x380x770</v>
      </c>
      <c r="J654">
        <v>1000</v>
      </c>
      <c r="K654" t="str">
        <v>BF</v>
      </c>
      <c r="L654" t="str">
        <v>K125 / M125 / M125</v>
      </c>
      <c r="M654" t="str">
        <v>BLACK 01</v>
      </c>
      <c r="N654" t="str">
        <v>K125</v>
      </c>
      <c r="O654" t="str">
        <v>M125</v>
      </c>
      <c r="P654" t="str">
        <v/>
      </c>
      <c r="Q654" t="str">
        <v/>
      </c>
      <c r="R654" t="str">
        <v>M125</v>
      </c>
      <c r="S654" t="str">
        <v>19/05/2026</v>
      </c>
      <c r="T654" t="str">
        <v>25/05/2026</v>
      </c>
      <c r="U654" t="str">
        <v>02/06/2026</v>
      </c>
      <c r="V654" t="str">
        <v>FLEXO 6</v>
      </c>
      <c r="W654" t="str">
        <v>02/06/2026</v>
      </c>
      <c r="X654" t="str">
        <v>02/06/2026</v>
      </c>
      <c r="Y654" t="str">
        <v>02/06/2026</v>
      </c>
      <c r="Z654">
        <v>1000</v>
      </c>
      <c r="AA654">
        <v>518</v>
      </c>
      <c r="AB654">
        <v>38</v>
      </c>
      <c r="AC654">
        <v>1000</v>
      </c>
      <c r="AD654">
        <v>0</v>
      </c>
      <c r="AE654">
        <v>580</v>
      </c>
      <c r="AF654">
        <v>1020</v>
      </c>
      <c r="AG654">
        <v>440</v>
      </c>
      <c r="AH654">
        <v>411.0172</v>
      </c>
      <c r="AI654">
        <v>411.0172</v>
      </c>
      <c r="AJ654">
        <v>0.411017</v>
      </c>
      <c r="AK654">
        <f>ROUND((AH654-AL654)/1000,6)</f>
      </c>
      <c r="AL654">
        <v>0</v>
      </c>
      <c r="AM654">
        <v>560</v>
      </c>
      <c r="AN654">
        <v>440</v>
      </c>
      <c r="AO654" t="str">
        <v>SELESAI</v>
      </c>
    </row>
    <row r="655">
      <c r="A655">
        <v>654</v>
      </c>
      <c r="B655" t="str">
        <v>SLC/2605/00709</v>
      </c>
      <c r="C655" t="str">
        <v>SPS/2605/00709-B01</v>
      </c>
      <c r="D655" t="str">
        <v>19/05/2026</v>
      </c>
      <c r="E655" t="str">
        <v>G009-2600101-A1</v>
      </c>
      <c r="F655" t="str">
        <v>KARDUS EPOFILL</v>
      </c>
      <c r="G655" t="str">
        <v>GREATCHEMINDO SATRIA PUTRAMAS, CV</v>
      </c>
      <c r="H655" t="str">
        <v>A1</v>
      </c>
      <c r="I655" t="str">
        <v>310x310x380</v>
      </c>
      <c r="J655">
        <v>2500</v>
      </c>
      <c r="K655" t="str">
        <v>BCF</v>
      </c>
      <c r="L655" t="str">
        <v>K125 / M125 / M125 / M125 / K125</v>
      </c>
      <c r="M655" t="str">
        <v>BLACK 01 - WHITE 01 - ORANGE 49 - GREY 11</v>
      </c>
      <c r="N655" t="str">
        <v>K125</v>
      </c>
      <c r="O655" t="str">
        <v>M125</v>
      </c>
      <c r="P655" t="str">
        <v>M125</v>
      </c>
      <c r="Q655" t="str">
        <v>M125</v>
      </c>
      <c r="R655" t="str">
        <v>K125</v>
      </c>
      <c r="S655" t="str">
        <v>19/05/2026</v>
      </c>
      <c r="T655" t="str">
        <v>25/05/2026</v>
      </c>
      <c r="U655" t="str">
        <v>11/06/2026</v>
      </c>
      <c r="V655" t="str">
        <v>FLEXO 6</v>
      </c>
      <c r="W655" t="str">
        <v>11/06/2026</v>
      </c>
      <c r="X655" t="str">
        <v>11/06/2026</v>
      </c>
      <c r="Y655" t="str">
        <v>11/06/2026</v>
      </c>
      <c r="Z655">
        <v>2500</v>
      </c>
      <c r="AA655">
        <v>905</v>
      </c>
      <c r="AB655">
        <v>63</v>
      </c>
      <c r="AC655">
        <v>2500</v>
      </c>
      <c r="AD655">
        <v>0</v>
      </c>
      <c r="AE655">
        <v>210</v>
      </c>
      <c r="AF655">
        <v>2618</v>
      </c>
      <c r="AG655">
        <v>2408</v>
      </c>
      <c r="AH655">
        <v>1616.4904</v>
      </c>
      <c r="AI655">
        <v>1616.4904</v>
      </c>
      <c r="AJ655">
        <v>1.61649</v>
      </c>
      <c r="AK655">
        <f>ROUND((AH655-AL655)/1000,6)</f>
      </c>
      <c r="AL655">
        <v>0</v>
      </c>
      <c r="AM655">
        <v>92</v>
      </c>
      <c r="AN655">
        <v>2408</v>
      </c>
      <c r="AO655" t="str">
        <v>SELESAI</v>
      </c>
    </row>
    <row r="656">
      <c r="A656">
        <v>655</v>
      </c>
      <c r="B656" t="str">
        <v>SLC/2605/00707</v>
      </c>
      <c r="C656" t="str">
        <v>SPS/2605/00707-B01</v>
      </c>
      <c r="D656" t="str">
        <v>19/05/2026</v>
      </c>
      <c r="E656" t="str">
        <v>M008-2601500-A1</v>
      </c>
      <c r="F656" t="str">
        <v>BOX MINYAK 750 ML - AMAGO 19-01-26</v>
      </c>
      <c r="G656" t="str">
        <v>MEGASURYA MAS, PT</v>
      </c>
      <c r="H656" t="str">
        <v>A1</v>
      </c>
      <c r="I656" t="str">
        <v>274x206x250</v>
      </c>
      <c r="J656">
        <v>20000</v>
      </c>
      <c r="K656" t="str">
        <v>CF</v>
      </c>
      <c r="L656" t="str">
        <v>K200 / M150 / K150</v>
      </c>
      <c r="M656" t="str">
        <v>RED 375 - BLACK 01</v>
      </c>
      <c r="N656" t="str">
        <v>K200</v>
      </c>
      <c r="O656" t="str">
        <v/>
      </c>
      <c r="P656" t="str">
        <v/>
      </c>
      <c r="Q656" t="str">
        <v>M150</v>
      </c>
      <c r="R656" t="str">
        <v>K150</v>
      </c>
      <c r="S656" t="str">
        <v>19/05/2026</v>
      </c>
      <c r="T656" t="str">
        <v>26/05/2026</v>
      </c>
      <c r="U656" t="str">
        <v>12/06/2026</v>
      </c>
      <c r="V656" t="str">
        <v>FLEXO 5</v>
      </c>
      <c r="W656" t="str">
        <v>12/06/2026</v>
      </c>
      <c r="X656" t="str">
        <v>12/06/2026</v>
      </c>
      <c r="Y656" t="str">
        <v>12/06/2026</v>
      </c>
      <c r="Z656">
        <v>20000</v>
      </c>
      <c r="AA656">
        <v>5137</v>
      </c>
      <c r="AB656">
        <v>196</v>
      </c>
      <c r="AC656">
        <v>20000</v>
      </c>
      <c r="AD656">
        <v>0</v>
      </c>
      <c r="AE656">
        <v>440</v>
      </c>
      <c r="AF656">
        <v>20080</v>
      </c>
      <c r="AG656">
        <v>19640</v>
      </c>
      <c r="AH656">
        <v>5256.8424</v>
      </c>
      <c r="AI656">
        <v>5256.8424</v>
      </c>
      <c r="AJ656">
        <v>5.256842</v>
      </c>
      <c r="AK656">
        <f>ROUND((AH656-AL656)/1000,6)</f>
      </c>
      <c r="AL656">
        <v>0</v>
      </c>
      <c r="AM656">
        <v>360</v>
      </c>
      <c r="AN656">
        <v>19640</v>
      </c>
      <c r="AO656" t="str">
        <v>SELESAI</v>
      </c>
    </row>
    <row r="657">
      <c r="A657">
        <v>656</v>
      </c>
      <c r="B657" t="str">
        <v>SLC/2605/00705</v>
      </c>
      <c r="C657" t="str">
        <v>SPS/2605/00705-L01</v>
      </c>
      <c r="D657" t="str">
        <v>19/05/2026</v>
      </c>
      <c r="E657" t="str">
        <v>LY00919</v>
      </c>
      <c r="F657" t="str">
        <v>SHEET - 1150 X 1150 MM (BERSIH)</v>
      </c>
      <c r="G657" t="str">
        <v>WEDIARAYA PRIMA, PT</v>
      </c>
      <c r="H657" t="str">
        <v>LY</v>
      </c>
      <c r="I657" t="str">
        <v>1150x1150x0</v>
      </c>
      <c r="J657">
        <v>1800</v>
      </c>
      <c r="K657" t="str">
        <v>CF</v>
      </c>
      <c r="L657" t="str">
        <v>K200 / M150 / K150</v>
      </c>
      <c r="M657" t="str">
        <v/>
      </c>
      <c r="N657" t="str">
        <v>K200</v>
      </c>
      <c r="O657" t="str">
        <v/>
      </c>
      <c r="P657" t="str">
        <v/>
      </c>
      <c r="Q657" t="str">
        <v>M150</v>
      </c>
      <c r="R657" t="str">
        <v>K150</v>
      </c>
      <c r="S657" t="str">
        <v>19/05/2026</v>
      </c>
      <c r="T657" t="str">
        <v>31/05/2026</v>
      </c>
      <c r="U657" t="str">
        <v>03/06/2026</v>
      </c>
      <c r="V657" t="str">
        <v/>
      </c>
      <c r="W657" t="str">
        <v>03/06/2026</v>
      </c>
      <c r="X657" t="str">
        <v>03/06/2026</v>
      </c>
      <c r="Y657" t="str">
        <v>03/06/2026</v>
      </c>
      <c r="Z657">
        <v>1800</v>
      </c>
      <c r="AA657">
        <v>972</v>
      </c>
      <c r="AB657">
        <v>22</v>
      </c>
      <c r="AC657">
        <v>1800</v>
      </c>
      <c r="AD657">
        <v>0</v>
      </c>
      <c r="AE657">
        <v>0</v>
      </c>
      <c r="AF657">
        <v>1800</v>
      </c>
      <c r="AG657">
        <v>1800</v>
      </c>
      <c r="AH657">
        <v>1354.5</v>
      </c>
      <c r="AI657">
        <v>1354.5</v>
      </c>
      <c r="AJ657">
        <v>1.3545</v>
      </c>
      <c r="AK657">
        <f>ROUND((AH657-AL657)/1000,6)</f>
      </c>
      <c r="AL657">
        <v>0</v>
      </c>
      <c r="AM657">
        <v>0</v>
      </c>
      <c r="AN657">
        <v>1800</v>
      </c>
      <c r="AO657" t="str">
        <v>SELESAI</v>
      </c>
    </row>
    <row r="658">
      <c r="A658">
        <v>657</v>
      </c>
      <c r="B658" t="str">
        <v>SLC/2605/00557</v>
      </c>
      <c r="C658" t="str">
        <v>SPS/2605/00557-B01</v>
      </c>
      <c r="D658" t="str">
        <v>19/05/2026</v>
      </c>
      <c r="E658" t="str">
        <v>A007-2600400-A1</v>
      </c>
      <c r="F658" t="str">
        <v>E7 031 CARTON BOX MV-303 NEX</v>
      </c>
      <c r="G658" t="str">
        <v>ALASKAIR MASPION, PT</v>
      </c>
      <c r="H658" t="str">
        <v>A1</v>
      </c>
      <c r="I658" t="str">
        <v>435x210x490</v>
      </c>
      <c r="J658">
        <v>2000</v>
      </c>
      <c r="K658" t="str">
        <v>BF</v>
      </c>
      <c r="L658" t="str">
        <v>K200 / M125 / K150</v>
      </c>
      <c r="M658" t="str">
        <v>RED 143 - BLACK 01</v>
      </c>
      <c r="N658" t="str">
        <v>K200</v>
      </c>
      <c r="O658" t="str">
        <v>M125</v>
      </c>
      <c r="P658" t="str">
        <v/>
      </c>
      <c r="Q658" t="str">
        <v/>
      </c>
      <c r="R658" t="str">
        <v>K150</v>
      </c>
      <c r="S658" t="str">
        <v>19/05/2026</v>
      </c>
      <c r="T658" t="str">
        <v>26/05/2026</v>
      </c>
      <c r="U658" t="str">
        <v>17/06/2026</v>
      </c>
      <c r="V658" t="str">
        <v>FLEXO 2/6/7</v>
      </c>
      <c r="W658" t="str">
        <v>17/06/2026</v>
      </c>
      <c r="X658" t="str">
        <v>17/06/2026</v>
      </c>
      <c r="Y658" t="str">
        <v>17/06/2026</v>
      </c>
      <c r="Z658">
        <v>2000</v>
      </c>
      <c r="AA658">
        <v>718</v>
      </c>
      <c r="AB658">
        <v>84</v>
      </c>
      <c r="AC658">
        <v>2000</v>
      </c>
      <c r="AD658">
        <v>0</v>
      </c>
      <c r="AE658">
        <v>0</v>
      </c>
      <c r="AF658">
        <v>2100</v>
      </c>
      <c r="AG658">
        <v>2100</v>
      </c>
      <c r="AH658">
        <v>1023.624</v>
      </c>
      <c r="AI658">
        <v>1023.624</v>
      </c>
      <c r="AJ658">
        <v>1.023624</v>
      </c>
      <c r="AK658">
        <f>ROUND((AH658-AL658)/1000,6)</f>
      </c>
      <c r="AL658">
        <v>0</v>
      </c>
      <c r="AM658">
        <v>0</v>
      </c>
      <c r="AN658">
        <v>2100</v>
      </c>
      <c r="AO658" t="str">
        <v>SELESAI</v>
      </c>
    </row>
    <row r="659">
      <c r="A659">
        <v>658</v>
      </c>
      <c r="B659" t="str">
        <v>SLC/2605/00551</v>
      </c>
      <c r="C659" t="str">
        <v>SPS/2605/00551-B01</v>
      </c>
      <c r="D659" t="str">
        <v>19/05/2026</v>
      </c>
      <c r="E659" t="str">
        <v>L001-2601300-A1</v>
      </c>
      <c r="F659" t="str">
        <v>KARTON BOX + LAYER PRINT 520 X 343 X 335 MM SW NON LOGO</v>
      </c>
      <c r="G659" t="str">
        <v>LOTUS INDAH TEXTILE INDUSTRIES, PT</v>
      </c>
      <c r="H659" t="str">
        <v>A1</v>
      </c>
      <c r="I659" t="str">
        <v>520x343x335</v>
      </c>
      <c r="J659">
        <v>1000</v>
      </c>
      <c r="K659" t="str">
        <v>CF</v>
      </c>
      <c r="L659" t="str">
        <v>K150 / M150 / K150</v>
      </c>
      <c r="M659" t="str">
        <v>BLACK 01</v>
      </c>
      <c r="N659" t="str">
        <v>K150</v>
      </c>
      <c r="O659" t="str">
        <v/>
      </c>
      <c r="P659" t="str">
        <v/>
      </c>
      <c r="Q659" t="str">
        <v>M150</v>
      </c>
      <c r="R659" t="str">
        <v>K150</v>
      </c>
      <c r="S659" t="str">
        <v>19/05/2026</v>
      </c>
      <c r="T659" t="str">
        <v>22/05/2026</v>
      </c>
      <c r="U659" t="str">
        <v>08/06/2026</v>
      </c>
      <c r="V659" t="str">
        <v>FLEXO 2/6/7</v>
      </c>
      <c r="W659" t="str">
        <v>08/06/2026</v>
      </c>
      <c r="X659" t="str">
        <v>08/06/2026</v>
      </c>
      <c r="Y659" t="str">
        <v>05/06/2026</v>
      </c>
      <c r="Z659">
        <v>1000</v>
      </c>
      <c r="AA659">
        <v>388</v>
      </c>
      <c r="AB659">
        <v>75</v>
      </c>
      <c r="AC659">
        <v>1000</v>
      </c>
      <c r="AD659">
        <v>0</v>
      </c>
      <c r="AE659">
        <v>0</v>
      </c>
      <c r="AF659">
        <v>1000</v>
      </c>
      <c r="AG659">
        <v>1000</v>
      </c>
      <c r="AH659">
        <v>633.5</v>
      </c>
      <c r="AI659">
        <v>633.5</v>
      </c>
      <c r="AJ659">
        <v>0.6335</v>
      </c>
      <c r="AK659">
        <f>ROUND((AH659-AL659)/1000,6)</f>
      </c>
      <c r="AL659">
        <v>0</v>
      </c>
      <c r="AM659">
        <v>0</v>
      </c>
      <c r="AN659">
        <v>1000</v>
      </c>
      <c r="AO659" t="str">
        <v>SELESAI</v>
      </c>
    </row>
    <row r="660">
      <c r="A660">
        <v>659</v>
      </c>
      <c r="B660" t="str">
        <v>SLC/2605/00551</v>
      </c>
      <c r="C660" t="str">
        <v>SPS/2605/00551-P0101</v>
      </c>
      <c r="D660" t="str">
        <v>19/05/2026</v>
      </c>
      <c r="E660" t="str">
        <v>L001-2601300-LY</v>
      </c>
      <c r="F660" t="str">
        <v>KARTON BOX + LAYER PRINT 520 X 343 X 335 MM SW NON LOGO</v>
      </c>
      <c r="G660" t="str">
        <v>LOTUS INDAH TEXTILE INDUSTRIES, PT</v>
      </c>
      <c r="H660" t="str">
        <v>LY</v>
      </c>
      <c r="I660" t="str">
        <v>520x343x335</v>
      </c>
      <c r="J660">
        <v>1000</v>
      </c>
      <c r="K660" t="str">
        <v>CF</v>
      </c>
      <c r="L660" t="str">
        <v>K150 / M150 / K150</v>
      </c>
      <c r="M660" t="str">
        <v>BLACK 01</v>
      </c>
      <c r="N660" t="str">
        <v>K150</v>
      </c>
      <c r="O660" t="str">
        <v/>
      </c>
      <c r="P660" t="str">
        <v/>
      </c>
      <c r="Q660" t="str">
        <v>M150</v>
      </c>
      <c r="R660" t="str">
        <v>K150</v>
      </c>
      <c r="S660" t="str">
        <v>19/05/2026</v>
      </c>
      <c r="T660" t="str">
        <v>22/05/2026</v>
      </c>
      <c r="U660" t="str">
        <v>08/06/2026</v>
      </c>
      <c r="V660" t="str">
        <v/>
      </c>
      <c r="W660" t="str">
        <v>08/06/2026</v>
      </c>
      <c r="X660" t="str">
        <v>08/06/2026</v>
      </c>
      <c r="Y660" t="str">
        <v>05/06/2026</v>
      </c>
      <c r="Z660">
        <v>1000</v>
      </c>
      <c r="AA660">
        <v>63</v>
      </c>
      <c r="AB660">
        <v>0</v>
      </c>
      <c r="AC660">
        <v>1000</v>
      </c>
      <c r="AD660">
        <v>0</v>
      </c>
      <c r="AE660">
        <v>0</v>
      </c>
      <c r="AF660">
        <v>1000</v>
      </c>
      <c r="AG660">
        <v>1000</v>
      </c>
      <c r="AH660">
        <v>90.34</v>
      </c>
      <c r="AI660">
        <v>90.34</v>
      </c>
      <c r="AJ660">
        <v>0.09034</v>
      </c>
      <c r="AK660">
        <f>ROUND((AH660-AL660)/1000,6)</f>
      </c>
      <c r="AL660">
        <v>0</v>
      </c>
      <c r="AM660">
        <v>0</v>
      </c>
      <c r="AN660">
        <v>1000</v>
      </c>
      <c r="AO660" t="str">
        <v>SELESAI</v>
      </c>
    </row>
    <row r="661">
      <c r="A661">
        <v>660</v>
      </c>
      <c r="B661" t="str">
        <v>SLC/2605/00693</v>
      </c>
      <c r="C661" t="str">
        <v>SPS/2605/00693-S01</v>
      </c>
      <c r="D661" t="str">
        <v>18/05/2026</v>
      </c>
      <c r="E661" t="str">
        <v>S031-2600700-SH</v>
      </c>
      <c r="F661" t="str">
        <v>SHEET - 600 X 1240 MM (BERSIH)</v>
      </c>
      <c r="G661" t="str">
        <v>SULAIMAN FADLI</v>
      </c>
      <c r="H661" t="str">
        <v>SH</v>
      </c>
      <c r="I661" t="str">
        <v>600x1240x0</v>
      </c>
      <c r="J661">
        <v>3500</v>
      </c>
      <c r="K661" t="str">
        <v>BF</v>
      </c>
      <c r="L661" t="str">
        <v>K125 / M125 / K125</v>
      </c>
      <c r="M661" t="str">
        <v/>
      </c>
      <c r="N661" t="str">
        <v>K125</v>
      </c>
      <c r="O661" t="str">
        <v>M125</v>
      </c>
      <c r="P661" t="str">
        <v/>
      </c>
      <c r="Q661" t="str">
        <v/>
      </c>
      <c r="R661" t="str">
        <v>K125</v>
      </c>
      <c r="S661" t="str">
        <v>18/05/2026</v>
      </c>
      <c r="T661" t="str">
        <v>21/05/2026</v>
      </c>
      <c r="U661" t="str">
        <v>03/06/2026</v>
      </c>
      <c r="V661" t="str">
        <v/>
      </c>
      <c r="W661" t="str">
        <v>03/06/2026</v>
      </c>
      <c r="X661" t="str">
        <v>03/06/2026</v>
      </c>
      <c r="Y661" t="str">
        <v>04/06/2026</v>
      </c>
      <c r="Z661">
        <v>3500</v>
      </c>
      <c r="AA661">
        <v>1224</v>
      </c>
      <c r="AB661">
        <v>36</v>
      </c>
      <c r="AC661">
        <v>3500</v>
      </c>
      <c r="AD661">
        <v>0</v>
      </c>
      <c r="AE661">
        <v>2800</v>
      </c>
      <c r="AF661">
        <v>3600</v>
      </c>
      <c r="AG661">
        <v>800</v>
      </c>
      <c r="AH661">
        <v>249.984</v>
      </c>
      <c r="AI661">
        <v>249.984</v>
      </c>
      <c r="AJ661">
        <v>0.249984</v>
      </c>
      <c r="AK661">
        <f>ROUND((AH661-AL661)/1000,6)</f>
      </c>
      <c r="AL661">
        <v>0</v>
      </c>
      <c r="AM661">
        <v>2700</v>
      </c>
      <c r="AN661">
        <v>800</v>
      </c>
      <c r="AO661" t="str">
        <v>SELESAI</v>
      </c>
    </row>
    <row r="662">
      <c r="A662">
        <v>661</v>
      </c>
      <c r="B662" t="str">
        <v>SLC/2605/00688</v>
      </c>
      <c r="C662" t="str">
        <v>SPS/2605/00688-B01</v>
      </c>
      <c r="D662" t="str">
        <v>18/05/2026</v>
      </c>
      <c r="E662" t="str">
        <v>0023162</v>
      </c>
      <c r="F662" t="str">
        <v>MASTER BOX CEREAL 400 GR</v>
      </c>
      <c r="G662" t="str">
        <v>EAST INDO FAIR TRADING, PT</v>
      </c>
      <c r="H662" t="str">
        <v>A1</v>
      </c>
      <c r="I662" t="str">
        <v>333x273x266</v>
      </c>
      <c r="J662">
        <v>5000</v>
      </c>
      <c r="K662" t="str">
        <v>BCF</v>
      </c>
      <c r="L662" t="str">
        <v>K150 / M150 / M150 / M150 / K150</v>
      </c>
      <c r="M662" t="str">
        <v>BROWN 38</v>
      </c>
      <c r="N662" t="str">
        <v>K150</v>
      </c>
      <c r="O662" t="str">
        <v>M150</v>
      </c>
      <c r="P662" t="str">
        <v>M150</v>
      </c>
      <c r="Q662" t="str">
        <v>M150</v>
      </c>
      <c r="R662" t="str">
        <v>K150</v>
      </c>
      <c r="S662" t="str">
        <v>18/05/2026</v>
      </c>
      <c r="T662" t="str">
        <v>22/05/2026</v>
      </c>
      <c r="U662" t="str">
        <v>17/06/2026</v>
      </c>
      <c r="V662" t="str">
        <v>FLEXO 6</v>
      </c>
      <c r="W662" t="str">
        <v>17/06/2026</v>
      </c>
      <c r="X662" t="str">
        <v>17/06/2026</v>
      </c>
      <c r="Y662" t="str">
        <v>17/06/2026</v>
      </c>
      <c r="Z662">
        <v>5000</v>
      </c>
      <c r="AA662">
        <v>1432</v>
      </c>
      <c r="AB662">
        <v>148</v>
      </c>
      <c r="AC662">
        <v>5000</v>
      </c>
      <c r="AD662">
        <v>0</v>
      </c>
      <c r="AE662">
        <v>4000</v>
      </c>
      <c r="AF662">
        <v>5480</v>
      </c>
      <c r="AG662">
        <v>1480</v>
      </c>
      <c r="AH662">
        <v>930.5648</v>
      </c>
      <c r="AI662">
        <v>930.5648</v>
      </c>
      <c r="AJ662">
        <v>0.930564</v>
      </c>
      <c r="AK662">
        <f>ROUND((AH662-AL662)/1000,6)</f>
      </c>
      <c r="AL662">
        <v>0</v>
      </c>
      <c r="AM662">
        <v>3520</v>
      </c>
      <c r="AN662">
        <v>1480</v>
      </c>
      <c r="AO662" t="str">
        <v>SELESAI</v>
      </c>
    </row>
    <row r="663">
      <c r="A663">
        <v>662</v>
      </c>
      <c r="B663" t="str">
        <v>SLC/2605/00685</v>
      </c>
      <c r="C663" t="str">
        <v>SPS/2605/00685-B01</v>
      </c>
      <c r="D663" t="str">
        <v>18/05/2026</v>
      </c>
      <c r="E663" t="str">
        <v>S033-2600100-A1</v>
      </c>
      <c r="F663" t="str">
        <v>118, OB</v>
      </c>
      <c r="G663" t="str">
        <v>SYAIHUR RIZAL</v>
      </c>
      <c r="H663" t="str">
        <v>A1</v>
      </c>
      <c r="I663" t="str">
        <v>660x403x385</v>
      </c>
      <c r="J663">
        <v>800</v>
      </c>
      <c r="K663" t="str">
        <v>BCF</v>
      </c>
      <c r="L663" t="str">
        <v>K125 / M125 / M125 / M125 / K125</v>
      </c>
      <c r="M663" t="str">
        <v>RED 01 - BLACK 01</v>
      </c>
      <c r="N663" t="str">
        <v>K125</v>
      </c>
      <c r="O663" t="str">
        <v>M125</v>
      </c>
      <c r="P663" t="str">
        <v>M125</v>
      </c>
      <c r="Q663" t="str">
        <v>M125</v>
      </c>
      <c r="R663" t="str">
        <v>K125</v>
      </c>
      <c r="S663" t="str">
        <v>18/05/2026</v>
      </c>
      <c r="T663" t="str">
        <v>26/05/2026</v>
      </c>
      <c r="U663" t="str">
        <v>03/06/2026</v>
      </c>
      <c r="V663" t="str">
        <v>FLEXO 2/6/7</v>
      </c>
      <c r="W663" t="str">
        <v>03/06/2026</v>
      </c>
      <c r="X663" t="str">
        <v>03/06/2026</v>
      </c>
      <c r="Y663" t="str">
        <v>03/06/2026</v>
      </c>
      <c r="Z663">
        <v>800</v>
      </c>
      <c r="AA663">
        <v>307</v>
      </c>
      <c r="AB663">
        <v>42</v>
      </c>
      <c r="AC663">
        <v>800</v>
      </c>
      <c r="AD663">
        <v>0</v>
      </c>
      <c r="AE663">
        <v>0</v>
      </c>
      <c r="AF663">
        <v>823</v>
      </c>
      <c r="AG663">
        <v>823</v>
      </c>
      <c r="AH663">
        <v>1056.90483</v>
      </c>
      <c r="AI663">
        <v>1056.90483</v>
      </c>
      <c r="AJ663">
        <v>1.056904</v>
      </c>
      <c r="AK663">
        <f>ROUND((AH663-AL663)/1000,6)</f>
      </c>
      <c r="AL663">
        <v>0</v>
      </c>
      <c r="AM663">
        <v>0</v>
      </c>
      <c r="AN663">
        <v>823</v>
      </c>
      <c r="AO663" t="str">
        <v>SELESAI</v>
      </c>
    </row>
    <row r="664">
      <c r="A664">
        <v>663</v>
      </c>
      <c r="B664" t="str">
        <v>SLC/2605/00684</v>
      </c>
      <c r="C664" t="str">
        <v>SPS/2605/00684-B02</v>
      </c>
      <c r="D664" t="str">
        <v>18/05/2026</v>
      </c>
      <c r="E664" t="str">
        <v>BF0206-02</v>
      </c>
      <c r="F664" t="str">
        <v>(KMOR24EA) KARTON MARI OPPA R24 E1S</v>
      </c>
      <c r="G664" t="str">
        <v>MARIMAS PUTERA KENCANA, PT</v>
      </c>
      <c r="H664" t="str">
        <v>A1</v>
      </c>
      <c r="I664" t="str">
        <v>420x180x240</v>
      </c>
      <c r="J664">
        <v>10000</v>
      </c>
      <c r="K664" t="str">
        <v>CF</v>
      </c>
      <c r="L664" t="str">
        <v>K275 / M150 / K200</v>
      </c>
      <c r="M664" t="str">
        <v>WHITE 01 - GREEN 80 - RED 84 - VIOLET 84</v>
      </c>
      <c r="N664" t="str">
        <v>K275</v>
      </c>
      <c r="O664" t="str">
        <v/>
      </c>
      <c r="P664" t="str">
        <v/>
      </c>
      <c r="Q664" t="str">
        <v>M150</v>
      </c>
      <c r="R664" t="str">
        <v>K200</v>
      </c>
      <c r="S664" t="str">
        <v>18/05/2026</v>
      </c>
      <c r="T664" t="str">
        <v>11/06/2026</v>
      </c>
      <c r="U664" t="str">
        <v>08/06/2026</v>
      </c>
      <c r="V664" t="str">
        <v>FLEXO 4</v>
      </c>
      <c r="W664" t="str">
        <v>08/06/2026</v>
      </c>
      <c r="X664" t="str">
        <v>08/06/2026</v>
      </c>
      <c r="Y664" t="str">
        <v>09/06/2026</v>
      </c>
      <c r="Z664">
        <v>10000</v>
      </c>
      <c r="AA664">
        <v>2111</v>
      </c>
      <c r="AB664">
        <v>1190</v>
      </c>
      <c r="AC664">
        <v>10000</v>
      </c>
      <c r="AD664">
        <v>0</v>
      </c>
      <c r="AE664">
        <v>0</v>
      </c>
      <c r="AF664">
        <v>10000</v>
      </c>
      <c r="AG664">
        <v>10000</v>
      </c>
      <c r="AH664">
        <v>3735.2</v>
      </c>
      <c r="AI664">
        <v>3735.2</v>
      </c>
      <c r="AJ664">
        <v>3.7352</v>
      </c>
      <c r="AK664">
        <f>ROUND((AH664-AL664)/1000,6)</f>
      </c>
      <c r="AL664">
        <v>0</v>
      </c>
      <c r="AM664">
        <v>0</v>
      </c>
      <c r="AN664">
        <v>10000</v>
      </c>
      <c r="AO664" t="str">
        <v>SELESAI</v>
      </c>
    </row>
    <row r="665">
      <c r="A665">
        <v>664</v>
      </c>
      <c r="B665" t="str">
        <v>SLC/2605/00671</v>
      </c>
      <c r="C665" t="str">
        <v>SPS/2605/00671-B01</v>
      </c>
      <c r="D665" t="str">
        <v>18/05/2026</v>
      </c>
      <c r="E665" t="str">
        <v>0025778</v>
      </c>
      <c r="F665" t="str">
        <v>DENALI MULTI 2P 4P</v>
      </c>
      <c r="G665" t="str">
        <v>SUGIANTO</v>
      </c>
      <c r="H665" t="str">
        <v>A1</v>
      </c>
      <c r="I665" t="str">
        <v>800x373x616</v>
      </c>
      <c r="J665">
        <v>2000</v>
      </c>
      <c r="K665" t="str">
        <v>BCF</v>
      </c>
      <c r="L665" t="str">
        <v>K150 / M125 / M110 / M125 / M125</v>
      </c>
      <c r="M665" t="str">
        <v>WHITE 01 - GREEN 36 - BLACK 01</v>
      </c>
      <c r="N665" t="str">
        <v>K150</v>
      </c>
      <c r="O665" t="str">
        <v>M125</v>
      </c>
      <c r="P665" t="str">
        <v>M110</v>
      </c>
      <c r="Q665" t="str">
        <v>M125</v>
      </c>
      <c r="R665" t="str">
        <v>M125</v>
      </c>
      <c r="S665" t="str">
        <v>18/05/2026</v>
      </c>
      <c r="T665" t="str">
        <v>22/05/2026</v>
      </c>
      <c r="U665" t="str">
        <v>04/06/2026</v>
      </c>
      <c r="V665" t="str">
        <v>FLEXO 6</v>
      </c>
      <c r="W665" t="str">
        <v>04/06/2026</v>
      </c>
      <c r="X665" t="str">
        <v>04/06/2026</v>
      </c>
      <c r="Y665" t="str">
        <v>04/06/2026</v>
      </c>
      <c r="Z665">
        <v>2000</v>
      </c>
      <c r="AA665">
        <v>1042</v>
      </c>
      <c r="AB665">
        <v>38</v>
      </c>
      <c r="AC665">
        <v>2000</v>
      </c>
      <c r="AD665">
        <v>0</v>
      </c>
      <c r="AE665">
        <v>0</v>
      </c>
      <c r="AF665">
        <v>2040</v>
      </c>
      <c r="AG665">
        <v>2040</v>
      </c>
      <c r="AH665">
        <v>3678.1404</v>
      </c>
      <c r="AI665">
        <v>3678.1404</v>
      </c>
      <c r="AJ665">
        <v>3.67814</v>
      </c>
      <c r="AK665">
        <f>ROUND((AH665-AL665)/1000,6)</f>
      </c>
      <c r="AL665">
        <v>0</v>
      </c>
      <c r="AM665">
        <v>0</v>
      </c>
      <c r="AN665">
        <v>2040</v>
      </c>
      <c r="AO665" t="str">
        <v>SELESAI</v>
      </c>
    </row>
    <row r="666">
      <c r="A666">
        <v>665</v>
      </c>
      <c r="B666" t="str">
        <v>SLC/2605/00670</v>
      </c>
      <c r="C666" t="str">
        <v>SPS/2605/00670-B01</v>
      </c>
      <c r="D666" t="str">
        <v>18/05/2026</v>
      </c>
      <c r="E666" t="str">
        <v>0025778 A</v>
      </c>
      <c r="F666" t="str">
        <v>DENALI MULTI 2P 4P</v>
      </c>
      <c r="G666" t="str">
        <v>PERSEROAN TERBATAS INDO TIMUR CEMERLANG</v>
      </c>
      <c r="H666" t="str">
        <v>A1</v>
      </c>
      <c r="I666" t="str">
        <v>800x373x616</v>
      </c>
      <c r="J666">
        <v>2000</v>
      </c>
      <c r="K666" t="str">
        <v>BCF</v>
      </c>
      <c r="L666" t="str">
        <v>K150 / M125 / M110 / M125 / M125</v>
      </c>
      <c r="M666" t="str">
        <v>WHITE 01 - GREEN 36 - BLACK 01</v>
      </c>
      <c r="N666" t="str">
        <v>K150</v>
      </c>
      <c r="O666" t="str">
        <v>M125</v>
      </c>
      <c r="P666" t="str">
        <v>M110</v>
      </c>
      <c r="Q666" t="str">
        <v>M125</v>
      </c>
      <c r="R666" t="str">
        <v>M125</v>
      </c>
      <c r="S666" t="str">
        <v>18/05/2026</v>
      </c>
      <c r="T666" t="str">
        <v>22/05/2026</v>
      </c>
      <c r="U666" t="str">
        <v>04/06/2026</v>
      </c>
      <c r="V666" t="str">
        <v>FLEXO 6</v>
      </c>
      <c r="W666" t="str">
        <v>04/06/2026</v>
      </c>
      <c r="X666" t="str">
        <v>05/06/2026</v>
      </c>
      <c r="Y666" t="str">
        <v>05/06/2026</v>
      </c>
      <c r="Z666">
        <v>2000</v>
      </c>
      <c r="AA666">
        <v>1034</v>
      </c>
      <c r="AB666">
        <v>20</v>
      </c>
      <c r="AC666">
        <v>2000</v>
      </c>
      <c r="AD666">
        <v>0</v>
      </c>
      <c r="AE666">
        <v>0</v>
      </c>
      <c r="AF666">
        <v>2000</v>
      </c>
      <c r="AG666">
        <v>2000</v>
      </c>
      <c r="AH666">
        <v>3606.02</v>
      </c>
      <c r="AI666">
        <v>3606.02</v>
      </c>
      <c r="AJ666">
        <v>3.60602</v>
      </c>
      <c r="AK666">
        <f>ROUND((AH666-AL666)/1000,6)</f>
      </c>
      <c r="AL666">
        <v>0</v>
      </c>
      <c r="AM666">
        <v>0</v>
      </c>
      <c r="AN666">
        <v>2000</v>
      </c>
      <c r="AO666" t="str">
        <v>SELESAI</v>
      </c>
    </row>
    <row r="667">
      <c r="A667">
        <v>666</v>
      </c>
      <c r="B667" t="str">
        <v>SLC/2605/00669</v>
      </c>
      <c r="C667" t="str">
        <v>SPS/2605/00669-B01</v>
      </c>
      <c r="D667" t="str">
        <v>18/05/2026</v>
      </c>
      <c r="E667" t="str">
        <v>BF0078</v>
      </c>
      <c r="F667" t="str">
        <v>DUS 010 CRISCITO TIKAR (CRISPY SNACK) CENTANG (PS1063)</v>
      </c>
      <c r="G667" t="str">
        <v>SARIMURNI JAYA, PT</v>
      </c>
      <c r="H667" t="str">
        <v>A1</v>
      </c>
      <c r="I667" t="str">
        <v>465x220x365</v>
      </c>
      <c r="J667">
        <v>7000</v>
      </c>
      <c r="K667" t="str">
        <v>BF</v>
      </c>
      <c r="L667" t="str">
        <v>K125 / M110 / M125</v>
      </c>
      <c r="M667" t="str">
        <v>RED 231 - GREEN 191 - BLACK 04</v>
      </c>
      <c r="N667" t="str">
        <v>K125</v>
      </c>
      <c r="O667" t="str">
        <v>M110</v>
      </c>
      <c r="P667" t="str">
        <v/>
      </c>
      <c r="Q667" t="str">
        <v/>
      </c>
      <c r="R667" t="str">
        <v>M125</v>
      </c>
      <c r="S667" t="str">
        <v>18/05/2026</v>
      </c>
      <c r="T667" t="str">
        <v>09/06/2026</v>
      </c>
      <c r="U667" t="str">
        <v>03/06/2026</v>
      </c>
      <c r="V667" t="str">
        <v>FLEXO 6</v>
      </c>
      <c r="W667" t="str">
        <v>03/06/2026</v>
      </c>
      <c r="X667" t="str">
        <v>05/06/2026</v>
      </c>
      <c r="Y667" t="str">
        <v>05/06/2026</v>
      </c>
      <c r="Z667">
        <v>7000</v>
      </c>
      <c r="AA667">
        <v>2885</v>
      </c>
      <c r="AB667">
        <v>312</v>
      </c>
      <c r="AC667">
        <v>7000</v>
      </c>
      <c r="AD667">
        <v>0</v>
      </c>
      <c r="AE667">
        <v>10</v>
      </c>
      <c r="AF667">
        <v>7350</v>
      </c>
      <c r="AG667">
        <v>7340</v>
      </c>
      <c r="AH667">
        <v>2442.018</v>
      </c>
      <c r="AI667">
        <v>2442.018</v>
      </c>
      <c r="AJ667">
        <v>2.442018</v>
      </c>
      <c r="AK667">
        <f>ROUND((AH667-AL667)/1000,6)</f>
      </c>
      <c r="AL667">
        <v>0</v>
      </c>
      <c r="AM667">
        <v>0</v>
      </c>
      <c r="AN667">
        <v>7340</v>
      </c>
      <c r="AO667" t="str">
        <v>SELESAI</v>
      </c>
    </row>
    <row r="668">
      <c r="A668">
        <v>667</v>
      </c>
      <c r="B668" t="str">
        <v>SLC/2605/00668</v>
      </c>
      <c r="C668" t="str">
        <v>SPS/2605/00668-B01</v>
      </c>
      <c r="D668" t="str">
        <v>18/05/2026</v>
      </c>
      <c r="E668" t="str">
        <v>BE29349</v>
      </c>
      <c r="F668" t="str">
        <v>DUS 005 MOMOGI STICK2 CLASSIC SERIES 12 IN (PS1057)</v>
      </c>
      <c r="G668" t="str">
        <v>SARIMURNI JAYA, PT</v>
      </c>
      <c r="H668" t="str">
        <v>A1</v>
      </c>
      <c r="I668" t="str">
        <v>418x193x303</v>
      </c>
      <c r="J668">
        <v>20000</v>
      </c>
      <c r="K668" t="str">
        <v>BF</v>
      </c>
      <c r="L668" t="str">
        <v>K125 / M110 / M125</v>
      </c>
      <c r="M668" t="str">
        <v>BLUE 539 - BLACK 01</v>
      </c>
      <c r="N668" t="str">
        <v>K125</v>
      </c>
      <c r="O668" t="str">
        <v>M110</v>
      </c>
      <c r="P668" t="str">
        <v/>
      </c>
      <c r="Q668" t="str">
        <v/>
      </c>
      <c r="R668" t="str">
        <v>M125</v>
      </c>
      <c r="S668" t="str">
        <v>18/05/2026</v>
      </c>
      <c r="T668" t="str">
        <v>08/06/2026</v>
      </c>
      <c r="U668" t="str">
        <v>08/06/2026</v>
      </c>
      <c r="V668" t="str">
        <v>FLEXO 4/5</v>
      </c>
      <c r="W668" t="str">
        <v>08/06/2026</v>
      </c>
      <c r="X668" t="str">
        <v>17/06/2026</v>
      </c>
      <c r="Y668" t="str">
        <v>17/06/2026</v>
      </c>
      <c r="Z668">
        <v>20000</v>
      </c>
      <c r="AA668">
        <v>7164</v>
      </c>
      <c r="AB668">
        <v>249</v>
      </c>
      <c r="AC668">
        <v>20000</v>
      </c>
      <c r="AD668">
        <v>0</v>
      </c>
      <c r="AE668">
        <v>5640</v>
      </c>
      <c r="AF668">
        <v>19140</v>
      </c>
      <c r="AG668">
        <v>13500</v>
      </c>
      <c r="AH668">
        <v>3408.075</v>
      </c>
      <c r="AI668">
        <v>3408.075</v>
      </c>
      <c r="AJ668">
        <v>3.408075</v>
      </c>
      <c r="AK668">
        <f>ROUND((AH668-AL668)/1000,6)</f>
      </c>
      <c r="AL668">
        <v>0</v>
      </c>
      <c r="AM668">
        <v>6500</v>
      </c>
      <c r="AN668">
        <v>13500</v>
      </c>
      <c r="AO668" t="str">
        <v>SELESAI</v>
      </c>
    </row>
    <row r="669">
      <c r="A669">
        <v>668</v>
      </c>
      <c r="B669" t="str">
        <v>SLC/2605/00663</v>
      </c>
      <c r="C669" t="str">
        <v>SPS/2605/00663-B01</v>
      </c>
      <c r="D669" t="str">
        <v>18/05/2026</v>
      </c>
      <c r="E669" t="str">
        <v>BE28007</v>
      </c>
      <c r="F669" t="str">
        <v>2100002221 - N-KARTON MAKARONI KEJU LV2 16 X 135 GR_NEW</v>
      </c>
      <c r="G669" t="str">
        <v>KOBE BOGA UTAMA, PT</v>
      </c>
      <c r="H669" t="str">
        <v>A1</v>
      </c>
      <c r="I669" t="str">
        <v>455x315x165</v>
      </c>
      <c r="J669">
        <v>10000</v>
      </c>
      <c r="K669" t="str">
        <v>BF</v>
      </c>
      <c r="L669" t="str">
        <v>K125 / M125 / M125</v>
      </c>
      <c r="M669" t="str">
        <v>ORANGE 59 - BLACK 01</v>
      </c>
      <c r="N669" t="str">
        <v>K125</v>
      </c>
      <c r="O669" t="str">
        <v>M125</v>
      </c>
      <c r="P669" t="str">
        <v/>
      </c>
      <c r="Q669" t="str">
        <v/>
      </c>
      <c r="R669" t="str">
        <v>M125</v>
      </c>
      <c r="S669" t="str">
        <v>18/05/2026</v>
      </c>
      <c r="T669" t="str">
        <v>05/06/2026</v>
      </c>
      <c r="U669" t="str">
        <v>17/06/2026</v>
      </c>
      <c r="V669" t="str">
        <v>FLEXO 4/5</v>
      </c>
      <c r="W669" t="str">
        <v>17/06/2026</v>
      </c>
      <c r="X669" t="str">
        <v>17/06/2026</v>
      </c>
      <c r="Y669" t="str">
        <v>15/06/2026</v>
      </c>
      <c r="Z669">
        <v>10000</v>
      </c>
      <c r="AA669">
        <v>2133</v>
      </c>
      <c r="AB669">
        <v>290</v>
      </c>
      <c r="AC669">
        <v>10000</v>
      </c>
      <c r="AD669">
        <v>0</v>
      </c>
      <c r="AE669">
        <v>0</v>
      </c>
      <c r="AF669">
        <v>10260</v>
      </c>
      <c r="AG669">
        <v>10260</v>
      </c>
      <c r="AH669">
        <v>3303.207</v>
      </c>
      <c r="AI669">
        <v>3303.207</v>
      </c>
      <c r="AJ669">
        <v>3.303207</v>
      </c>
      <c r="AK669">
        <f>ROUND((AH669-AL669)/1000,6)</f>
      </c>
      <c r="AL669">
        <v>0</v>
      </c>
      <c r="AM669">
        <v>0</v>
      </c>
      <c r="AN669">
        <v>10260</v>
      </c>
      <c r="AO669" t="str">
        <v>SELESAI</v>
      </c>
    </row>
    <row r="670">
      <c r="A670">
        <v>669</v>
      </c>
      <c r="B670" t="str">
        <v>SLC/2605/00662</v>
      </c>
      <c r="C670" t="str">
        <v>SPS/2605/00662-B01</v>
      </c>
      <c r="D670" t="str">
        <v>18/05/2026</v>
      </c>
      <c r="E670" t="str">
        <v>BE27943</v>
      </c>
      <c r="F670" t="str">
        <v>2100002224 - N-KARTON MAKARONI KEJU LV2 60 X 27 GR_NEW</v>
      </c>
      <c r="G670" t="str">
        <v>KOBE BOGA UTAMA, PT</v>
      </c>
      <c r="H670" t="str">
        <v>A1</v>
      </c>
      <c r="I670" t="str">
        <v>480x310x250</v>
      </c>
      <c r="J670">
        <v>5000</v>
      </c>
      <c r="K670" t="str">
        <v>BF</v>
      </c>
      <c r="L670" t="str">
        <v>K125 / M125 / M125</v>
      </c>
      <c r="M670" t="str">
        <v>ORANGE 59 - BLACK 01</v>
      </c>
      <c r="N670" t="str">
        <v>K125</v>
      </c>
      <c r="O670" t="str">
        <v>M125</v>
      </c>
      <c r="P670" t="str">
        <v/>
      </c>
      <c r="Q670" t="str">
        <v/>
      </c>
      <c r="R670" t="str">
        <v>M125</v>
      </c>
      <c r="S670" t="str">
        <v>18/05/2026</v>
      </c>
      <c r="T670" t="str">
        <v>28/05/2026</v>
      </c>
      <c r="U670" t="str">
        <v>17/06/2026</v>
      </c>
      <c r="V670" t="str">
        <v>FLEXO 6</v>
      </c>
      <c r="W670" t="str">
        <v>17/06/2026</v>
      </c>
      <c r="X670" t="str">
        <v>17/06/2026</v>
      </c>
      <c r="Y670" t="str">
        <v>15/06/2026</v>
      </c>
      <c r="Z670">
        <v>5000</v>
      </c>
      <c r="AA670">
        <v>1317</v>
      </c>
      <c r="AB670">
        <v>240</v>
      </c>
      <c r="AC670">
        <v>5000</v>
      </c>
      <c r="AD670">
        <v>0</v>
      </c>
      <c r="AE670">
        <v>4716</v>
      </c>
      <c r="AF670">
        <v>5240</v>
      </c>
      <c r="AG670">
        <v>530</v>
      </c>
      <c r="AH670">
        <v>204.0712</v>
      </c>
      <c r="AI670">
        <v>204.0712</v>
      </c>
      <c r="AJ670">
        <v>0.20176</v>
      </c>
      <c r="AK670">
        <f>ROUND((AH670-AL670)/1000,6)</f>
      </c>
      <c r="AL670">
        <v>2.31024</v>
      </c>
      <c r="AM670">
        <v>4470</v>
      </c>
      <c r="AN670">
        <v>524</v>
      </c>
      <c r="AO670" t="str">
        <v>SELESAI</v>
      </c>
    </row>
    <row r="671">
      <c r="A671">
        <v>670</v>
      </c>
      <c r="B671" t="str">
        <v>SLC/2605/00660</v>
      </c>
      <c r="C671" t="str">
        <v>SPS/2605/00660-B02</v>
      </c>
      <c r="D671" t="str">
        <v>18/05/2026</v>
      </c>
      <c r="E671" t="str">
        <v>A022-2600100-A1</v>
      </c>
      <c r="F671" t="str">
        <v>KARTON AKE 200 ML (48) MANADO</v>
      </c>
      <c r="G671" t="str">
        <v>AKE ABADI, CV</v>
      </c>
      <c r="H671" t="str">
        <v>A1</v>
      </c>
      <c r="I671" t="str">
        <v>340x238x180</v>
      </c>
      <c r="J671">
        <v>92000</v>
      </c>
      <c r="K671" t="str">
        <v>BF</v>
      </c>
      <c r="L671" t="str">
        <v>K135 / M135 / K135</v>
      </c>
      <c r="M671" t="str">
        <v>BLUE 357 - BLUE 343 - RED 90</v>
      </c>
      <c r="N671" t="str">
        <v>K135</v>
      </c>
      <c r="O671" t="str">
        <v>M135</v>
      </c>
      <c r="P671" t="str">
        <v/>
      </c>
      <c r="Q671" t="str">
        <v/>
      </c>
      <c r="R671" t="str">
        <v>K135</v>
      </c>
      <c r="S671" t="str">
        <v>18/05/2026</v>
      </c>
      <c r="T671" t="str">
        <v>31/12/2026</v>
      </c>
      <c r="U671" t="str">
        <v>15/06/2026</v>
      </c>
      <c r="V671" t="str">
        <v>FLEXO 4/5</v>
      </c>
      <c r="W671" t="str">
        <v>15/06/2026</v>
      </c>
      <c r="X671" t="str">
        <v>17/06/2026</v>
      </c>
      <c r="Y671" t="str">
        <v>17/06/2026</v>
      </c>
      <c r="Z671">
        <v>88000</v>
      </c>
      <c r="AA671">
        <v>18642</v>
      </c>
      <c r="AB671">
        <v>760</v>
      </c>
      <c r="AC671">
        <v>88000</v>
      </c>
      <c r="AD671">
        <v>0</v>
      </c>
      <c r="AE671">
        <v>-1440</v>
      </c>
      <c r="AF671">
        <v>88960</v>
      </c>
      <c r="AG671">
        <v>90400</v>
      </c>
      <c r="AH671">
        <v>20787.48</v>
      </c>
      <c r="AI671">
        <v>20787.48</v>
      </c>
      <c r="AJ671">
        <v>20.78748</v>
      </c>
      <c r="AK671">
        <f>ROUND((AH671-AL671)/1000,6)</f>
      </c>
      <c r="AL671">
        <v>0</v>
      </c>
      <c r="AM671">
        <v>1600</v>
      </c>
      <c r="AN671">
        <v>90400</v>
      </c>
      <c r="AO671" t="str">
        <v>SELESAI</v>
      </c>
    </row>
    <row r="672">
      <c r="A672">
        <v>671</v>
      </c>
      <c r="B672" t="str">
        <v>SLC/2605/00657</v>
      </c>
      <c r="C672" t="str">
        <v>SPS/2605/00657-B01</v>
      </c>
      <c r="D672" t="str">
        <v>18/05/2026</v>
      </c>
      <c r="E672" t="str">
        <v>V002-2600600-A1</v>
      </c>
      <c r="F672" t="str">
        <v>BOX ARIS</v>
      </c>
      <c r="G672" t="str">
        <v>VEDENSIA</v>
      </c>
      <c r="H672" t="str">
        <v>A1</v>
      </c>
      <c r="I672" t="str">
        <v>430x340x155</v>
      </c>
      <c r="J672">
        <v>5000</v>
      </c>
      <c r="K672" t="str">
        <v>BF</v>
      </c>
      <c r="L672" t="str">
        <v>K125 / M150 / K125</v>
      </c>
      <c r="M672" t="str">
        <v>GREEN 414</v>
      </c>
      <c r="N672" t="str">
        <v>K125</v>
      </c>
      <c r="O672" t="str">
        <v>M150</v>
      </c>
      <c r="P672" t="str">
        <v/>
      </c>
      <c r="Q672" t="str">
        <v/>
      </c>
      <c r="R672" t="str">
        <v>K125</v>
      </c>
      <c r="S672" t="str">
        <v>18/05/2026</v>
      </c>
      <c r="T672" t="str">
        <v>25/05/2026</v>
      </c>
      <c r="U672" t="str">
        <v>03/06/2026</v>
      </c>
      <c r="V672" t="str">
        <v>FLEXO 5</v>
      </c>
      <c r="W672" t="str">
        <v>03/06/2026</v>
      </c>
      <c r="X672" t="str">
        <v>03/06/2026</v>
      </c>
      <c r="Y672" t="str">
        <v>03/06/2026</v>
      </c>
      <c r="Z672">
        <v>5000</v>
      </c>
      <c r="AA672">
        <v>1295</v>
      </c>
      <c r="AB672">
        <v>60</v>
      </c>
      <c r="AC672">
        <v>5000</v>
      </c>
      <c r="AD672">
        <v>0</v>
      </c>
      <c r="AE672">
        <v>0</v>
      </c>
      <c r="AF672">
        <v>5000</v>
      </c>
      <c r="AG672">
        <v>5000</v>
      </c>
      <c r="AH672">
        <v>1797.2</v>
      </c>
      <c r="AI672">
        <v>1797.2</v>
      </c>
      <c r="AJ672">
        <v>1.7972</v>
      </c>
      <c r="AK672">
        <f>ROUND((AH672-AL672)/1000,6)</f>
      </c>
      <c r="AL672">
        <v>0</v>
      </c>
      <c r="AM672">
        <v>0</v>
      </c>
      <c r="AN672">
        <v>5000</v>
      </c>
      <c r="AO672" t="str">
        <v>SELESAI</v>
      </c>
    </row>
    <row r="673">
      <c r="A673">
        <v>672</v>
      </c>
      <c r="B673" t="str">
        <v>SLC/2605/00656</v>
      </c>
      <c r="C673" t="str">
        <v>SPS/2605/00656-B01</v>
      </c>
      <c r="D673" t="str">
        <v>18/05/2026</v>
      </c>
      <c r="E673" t="str">
        <v>V002-2600700-A1</v>
      </c>
      <c r="F673" t="str">
        <v>BOX WINY</v>
      </c>
      <c r="G673" t="str">
        <v>VEDENSIA</v>
      </c>
      <c r="H673" t="str">
        <v>A1</v>
      </c>
      <c r="I673" t="str">
        <v>430x340x155</v>
      </c>
      <c r="J673">
        <v>5000</v>
      </c>
      <c r="K673" t="str">
        <v>BF</v>
      </c>
      <c r="L673" t="str">
        <v>K125 / M150 / K125</v>
      </c>
      <c r="M673" t="str">
        <v>BROWN 02 - ORANGE 25</v>
      </c>
      <c r="N673" t="str">
        <v>K125</v>
      </c>
      <c r="O673" t="str">
        <v>M150</v>
      </c>
      <c r="P673" t="str">
        <v/>
      </c>
      <c r="Q673" t="str">
        <v/>
      </c>
      <c r="R673" t="str">
        <v>K125</v>
      </c>
      <c r="S673" t="str">
        <v>18/05/2026</v>
      </c>
      <c r="T673" t="str">
        <v>25/05/2026</v>
      </c>
      <c r="U673" t="str">
        <v>03/06/2026</v>
      </c>
      <c r="V673" t="str">
        <v>FLEXO 4/5</v>
      </c>
      <c r="W673" t="str">
        <v>03/06/2026</v>
      </c>
      <c r="X673" t="str">
        <v>03/06/2026</v>
      </c>
      <c r="Y673" t="str">
        <v>03/06/2026</v>
      </c>
      <c r="Z673">
        <v>5000</v>
      </c>
      <c r="AA673">
        <v>1290</v>
      </c>
      <c r="AB673">
        <v>76</v>
      </c>
      <c r="AC673">
        <v>5000</v>
      </c>
      <c r="AD673">
        <v>0</v>
      </c>
      <c r="AE673">
        <v>0</v>
      </c>
      <c r="AF673">
        <v>5025</v>
      </c>
      <c r="AG673">
        <v>5025</v>
      </c>
      <c r="AH673">
        <v>1806.186</v>
      </c>
      <c r="AI673">
        <v>1806.186</v>
      </c>
      <c r="AJ673">
        <v>1.806186</v>
      </c>
      <c r="AK673">
        <f>ROUND((AH673-AL673)/1000,6)</f>
      </c>
      <c r="AL673">
        <v>0</v>
      </c>
      <c r="AM673">
        <v>0</v>
      </c>
      <c r="AN673">
        <v>5025</v>
      </c>
      <c r="AO673" t="str">
        <v>SELESAI</v>
      </c>
    </row>
    <row r="674">
      <c r="A674">
        <v>673</v>
      </c>
      <c r="B674" t="str">
        <v>SLC/2605/00649</v>
      </c>
      <c r="C674" t="str">
        <v>SPS/2605/00649-B01</v>
      </c>
      <c r="D674" t="str">
        <v>18/05/2026</v>
      </c>
      <c r="E674" t="str">
        <v>0016708</v>
      </c>
      <c r="F674" t="str">
        <v>HAZEL 50 REV, BOX</v>
      </c>
      <c r="G674" t="str">
        <v>ARISU INDONESIA, PT</v>
      </c>
      <c r="H674" t="str">
        <v>DC</v>
      </c>
      <c r="I674" t="str">
        <v>560x380x135</v>
      </c>
      <c r="J674">
        <v>3000</v>
      </c>
      <c r="K674" t="str">
        <v>BF</v>
      </c>
      <c r="L674" t="str">
        <v>K200 / M150 / K200</v>
      </c>
      <c r="M674" t="str">
        <v>RED 01 - BLUE 18</v>
      </c>
      <c r="N674" t="str">
        <v>K200</v>
      </c>
      <c r="O674" t="str">
        <v>M150</v>
      </c>
      <c r="P674" t="str">
        <v/>
      </c>
      <c r="Q674" t="str">
        <v/>
      </c>
      <c r="R674" t="str">
        <v>K200</v>
      </c>
      <c r="S674" t="str">
        <v>18/05/2026</v>
      </c>
      <c r="T674" t="str">
        <v>23/05/2026</v>
      </c>
      <c r="U674" t="str">
        <v>08/06/2026</v>
      </c>
      <c r="V674" t="str">
        <v>FLEXO 6</v>
      </c>
      <c r="W674" t="str">
        <v>08/06/2026</v>
      </c>
      <c r="X674" t="str">
        <v>08/06/2026</v>
      </c>
      <c r="Y674" t="str">
        <v>08/06/2026</v>
      </c>
      <c r="Z674">
        <v>3000</v>
      </c>
      <c r="AA674">
        <v>670</v>
      </c>
      <c r="AB674">
        <v>135</v>
      </c>
      <c r="AC674">
        <v>3000</v>
      </c>
      <c r="AD674">
        <v>0</v>
      </c>
      <c r="AE674">
        <v>1981</v>
      </c>
      <c r="AF674">
        <v>3120</v>
      </c>
      <c r="AG674">
        <v>1139</v>
      </c>
      <c r="AH674">
        <v>556.20787</v>
      </c>
      <c r="AI674">
        <v>556.20787</v>
      </c>
      <c r="AJ674">
        <v>0.556207</v>
      </c>
      <c r="AK674">
        <f>ROUND((AH674-AL674)/1000,6)</f>
      </c>
      <c r="AL674">
        <v>0</v>
      </c>
      <c r="AM674">
        <v>1861</v>
      </c>
      <c r="AN674">
        <v>1139</v>
      </c>
      <c r="AO674" t="str">
        <v>SELESAI</v>
      </c>
    </row>
    <row r="675">
      <c r="A675">
        <v>674</v>
      </c>
      <c r="B675" t="str">
        <v>SLC/2605/00648</v>
      </c>
      <c r="C675" t="str">
        <v>SPS/2605/00648-B04</v>
      </c>
      <c r="D675" t="str">
        <v>18/05/2026</v>
      </c>
      <c r="E675" t="str">
        <v>0016113</v>
      </c>
      <c r="F675" t="str">
        <v>FAL 50G, COVER</v>
      </c>
      <c r="G675" t="str">
        <v>ARISU INDONESIA, PT</v>
      </c>
      <c r="H675" t="str">
        <v>DC</v>
      </c>
      <c r="I675" t="str">
        <v>585x397x50</v>
      </c>
      <c r="J675">
        <v>3000</v>
      </c>
      <c r="K675" t="str">
        <v>BF</v>
      </c>
      <c r="L675" t="str">
        <v>K150 / M125 / K150</v>
      </c>
      <c r="M675" t="str">
        <v>RED 01 - BLUE 18</v>
      </c>
      <c r="N675" t="str">
        <v>K150</v>
      </c>
      <c r="O675" t="str">
        <v>M125</v>
      </c>
      <c r="P675" t="str">
        <v/>
      </c>
      <c r="Q675" t="str">
        <v/>
      </c>
      <c r="R675" t="str">
        <v>K150</v>
      </c>
      <c r="S675" t="str">
        <v>18/05/2026</v>
      </c>
      <c r="T675" t="str">
        <v>12/06/2026</v>
      </c>
      <c r="U675" t="str">
        <v>16/06/2026</v>
      </c>
      <c r="V675" t="str">
        <v>FLEXO 6</v>
      </c>
      <c r="W675" t="str">
        <v>16/06/2026</v>
      </c>
      <c r="X675" t="str">
        <v>18/06/2026</v>
      </c>
      <c r="Y675" t="str">
        <v>18/06/2026</v>
      </c>
      <c r="Z675">
        <v>3000</v>
      </c>
      <c r="AA675">
        <v>587</v>
      </c>
      <c r="AB675">
        <v>120</v>
      </c>
      <c r="AC675">
        <v>3000</v>
      </c>
      <c r="AD675">
        <v>0</v>
      </c>
      <c r="AE675">
        <v>-2300</v>
      </c>
      <c r="AF675">
        <v>3300</v>
      </c>
      <c r="AG675">
        <v>5600</v>
      </c>
      <c r="AH675">
        <v>1058.064</v>
      </c>
      <c r="AI675">
        <v>1058.064</v>
      </c>
      <c r="AJ675">
        <v>1.058064</v>
      </c>
      <c r="AK675">
        <f>ROUND((AH675-AL675)/1000,6)</f>
      </c>
      <c r="AL675">
        <v>0</v>
      </c>
      <c r="AM675">
        <v>0</v>
      </c>
      <c r="AN675">
        <v>5600</v>
      </c>
      <c r="AO675" t="str">
        <v>SELESAI</v>
      </c>
    </row>
    <row r="676">
      <c r="A676">
        <v>675</v>
      </c>
      <c r="B676" t="str">
        <v>SLC/2605/00647</v>
      </c>
      <c r="C676" t="str">
        <v>SPS/2605/00647-B03</v>
      </c>
      <c r="D676" t="str">
        <v>18/05/2026</v>
      </c>
      <c r="E676" t="str">
        <v>0016677</v>
      </c>
      <c r="F676" t="str">
        <v>ULI D01 UK1, BOX</v>
      </c>
      <c r="G676" t="str">
        <v>ARISU INDONESIA, PT</v>
      </c>
      <c r="H676" t="str">
        <v>DC</v>
      </c>
      <c r="I676" t="str">
        <v>545x430x205</v>
      </c>
      <c r="J676">
        <v>5000</v>
      </c>
      <c r="K676" t="str">
        <v>CF</v>
      </c>
      <c r="L676" t="str">
        <v>K200 / M150 / K200</v>
      </c>
      <c r="M676" t="str">
        <v>RED 01 - BLUE 18</v>
      </c>
      <c r="N676" t="str">
        <v>K200</v>
      </c>
      <c r="O676" t="str">
        <v/>
      </c>
      <c r="P676" t="str">
        <v/>
      </c>
      <c r="Q676" t="str">
        <v>M150</v>
      </c>
      <c r="R676" t="str">
        <v>K200</v>
      </c>
      <c r="S676" t="str">
        <v>18/05/2026</v>
      </c>
      <c r="T676" t="str">
        <v>12/06/2026</v>
      </c>
      <c r="U676" t="str">
        <v>16/06/2026</v>
      </c>
      <c r="V676" t="str">
        <v>FLEXO 6</v>
      </c>
      <c r="W676" t="str">
        <v>16/06/2026</v>
      </c>
      <c r="X676" t="str">
        <v>18/06/2026</v>
      </c>
      <c r="Y676" t="str">
        <v>18/06/2026</v>
      </c>
      <c r="Z676">
        <v>5000</v>
      </c>
      <c r="AA676">
        <v>1526</v>
      </c>
      <c r="AB676">
        <v>129</v>
      </c>
      <c r="AC676">
        <v>5000</v>
      </c>
      <c r="AD676">
        <v>0</v>
      </c>
      <c r="AE676">
        <v>720</v>
      </c>
      <c r="AF676">
        <v>5500</v>
      </c>
      <c r="AG676">
        <v>4780</v>
      </c>
      <c r="AH676">
        <v>2867.1874</v>
      </c>
      <c r="AI676">
        <v>2867.1874</v>
      </c>
      <c r="AJ676">
        <v>2.867187</v>
      </c>
      <c r="AK676">
        <f>ROUND((AH676-AL676)/1000,6)</f>
      </c>
      <c r="AL676">
        <v>0</v>
      </c>
      <c r="AM676">
        <v>220</v>
      </c>
      <c r="AN676">
        <v>4780</v>
      </c>
      <c r="AO676" t="str">
        <v>SELESAI</v>
      </c>
    </row>
    <row r="677">
      <c r="A677">
        <v>676</v>
      </c>
      <c r="B677" t="str">
        <v>SLC/2605/00647</v>
      </c>
      <c r="C677" t="str">
        <v>SPS/2605/00647-B01</v>
      </c>
      <c r="D677" t="str">
        <v>18/05/2026</v>
      </c>
      <c r="E677" t="str">
        <v>0016677</v>
      </c>
      <c r="F677" t="str">
        <v>ULI D01 UK1, BOX</v>
      </c>
      <c r="G677" t="str">
        <v>ARISU INDONESIA, PT</v>
      </c>
      <c r="H677" t="str">
        <v>DC</v>
      </c>
      <c r="I677" t="str">
        <v>545x430x205</v>
      </c>
      <c r="J677">
        <v>5000</v>
      </c>
      <c r="K677" t="str">
        <v>CF</v>
      </c>
      <c r="L677" t="str">
        <v>K200 / M150 / K200</v>
      </c>
      <c r="M677" t="str">
        <v>RED 01 - BLUE 18</v>
      </c>
      <c r="N677" t="str">
        <v>K200</v>
      </c>
      <c r="O677" t="str">
        <v/>
      </c>
      <c r="P677" t="str">
        <v/>
      </c>
      <c r="Q677" t="str">
        <v>M150</v>
      </c>
      <c r="R677" t="str">
        <v>K200</v>
      </c>
      <c r="S677" t="str">
        <v>18/05/2026</v>
      </c>
      <c r="T677" t="str">
        <v>31/12/2026</v>
      </c>
      <c r="U677" t="str">
        <v>03/06/2026</v>
      </c>
      <c r="V677" t="str">
        <v>FLEXO 6</v>
      </c>
      <c r="W677" t="str">
        <v>03/06/2026</v>
      </c>
      <c r="X677" t="str">
        <v>09/06/2026</v>
      </c>
      <c r="Y677" t="str">
        <v>09/06/2026</v>
      </c>
      <c r="Z677">
        <v>5000</v>
      </c>
      <c r="AA677">
        <v>1400</v>
      </c>
      <c r="AB677">
        <v>80</v>
      </c>
      <c r="AC677">
        <v>5000</v>
      </c>
      <c r="AD677">
        <v>0</v>
      </c>
      <c r="AE677">
        <v>-1876</v>
      </c>
      <c r="AF677">
        <v>5500</v>
      </c>
      <c r="AG677">
        <v>7376</v>
      </c>
      <c r="AH677">
        <v>4424.34608</v>
      </c>
      <c r="AI677">
        <v>4424.34608</v>
      </c>
      <c r="AJ677">
        <v>4.424346</v>
      </c>
      <c r="AK677">
        <f>ROUND((AH677-AL677)/1000,6)</f>
      </c>
      <c r="AL677">
        <v>0</v>
      </c>
      <c r="AM677">
        <v>0</v>
      </c>
      <c r="AN677">
        <v>7376</v>
      </c>
      <c r="AO677" t="str">
        <v>SELESAI</v>
      </c>
    </row>
    <row r="678">
      <c r="A678">
        <v>677</v>
      </c>
      <c r="B678" t="str">
        <v>SLC/2605/00647</v>
      </c>
      <c r="C678" t="str">
        <v>SPS/2605/00647-B02</v>
      </c>
      <c r="D678" t="str">
        <v>18/05/2026</v>
      </c>
      <c r="E678" t="str">
        <v>0016677</v>
      </c>
      <c r="F678" t="str">
        <v>ULI D01 UK1, BOX</v>
      </c>
      <c r="G678" t="str">
        <v>ARISU INDONESIA, PT</v>
      </c>
      <c r="H678" t="str">
        <v>DC</v>
      </c>
      <c r="I678" t="str">
        <v>545x430x205</v>
      </c>
      <c r="J678">
        <v>5000</v>
      </c>
      <c r="K678" t="str">
        <v>CF</v>
      </c>
      <c r="L678" t="str">
        <v>K200 / M150 / K200</v>
      </c>
      <c r="M678" t="str">
        <v>RED 01 - BLUE 18</v>
      </c>
      <c r="N678" t="str">
        <v>K200</v>
      </c>
      <c r="O678" t="str">
        <v/>
      </c>
      <c r="P678" t="str">
        <v/>
      </c>
      <c r="Q678" t="str">
        <v>M150</v>
      </c>
      <c r="R678" t="str">
        <v>K200</v>
      </c>
      <c r="S678" t="str">
        <v>18/05/2026</v>
      </c>
      <c r="T678" t="str">
        <v>05/06/2026</v>
      </c>
      <c r="U678" t="str">
        <v>08/06/2026</v>
      </c>
      <c r="V678" t="str">
        <v>FLEXO 6</v>
      </c>
      <c r="W678" t="str">
        <v>08/06/2026</v>
      </c>
      <c r="X678" t="str">
        <v>08/06/2026</v>
      </c>
      <c r="Y678" t="str">
        <v>08/06/2026</v>
      </c>
      <c r="Z678">
        <v>5000</v>
      </c>
      <c r="AA678">
        <v>1410</v>
      </c>
      <c r="AB678">
        <v>148</v>
      </c>
      <c r="AC678">
        <v>5000</v>
      </c>
      <c r="AD678">
        <v>0</v>
      </c>
      <c r="AE678">
        <v>2080</v>
      </c>
      <c r="AF678">
        <v>5140</v>
      </c>
      <c r="AG678">
        <v>3060</v>
      </c>
      <c r="AH678">
        <v>1835.4798</v>
      </c>
      <c r="AI678">
        <v>1835.4798</v>
      </c>
      <c r="AJ678">
        <v>1.835479</v>
      </c>
      <c r="AK678">
        <f>ROUND((AH678-AL678)/1000,6)</f>
      </c>
      <c r="AL678">
        <v>0</v>
      </c>
      <c r="AM678">
        <v>1940</v>
      </c>
      <c r="AN678">
        <v>3060</v>
      </c>
      <c r="AO678" t="str">
        <v>SELESAI</v>
      </c>
    </row>
    <row r="679">
      <c r="A679">
        <v>678</v>
      </c>
      <c r="B679" t="str">
        <v>SLC/2605/00574</v>
      </c>
      <c r="C679" t="str">
        <v>SPS/2605/00574-B01</v>
      </c>
      <c r="D679" t="str">
        <v>18/05/2026</v>
      </c>
      <c r="E679" t="str">
        <v>S004-2604300-A1</v>
      </c>
      <c r="F679" t="str">
        <v>DUS GEMEZ ENAAK EXTRA SMOKED BBQ 28 GR BULKY KB INTERNATIONAL VIETNAM KTN/SBBQ-BALL/E/20X6/00/VNM</v>
      </c>
      <c r="G679" t="str">
        <v>SIANTAR TOP TBK, PT</v>
      </c>
      <c r="H679" t="str">
        <v>A1</v>
      </c>
      <c r="I679" t="str">
        <v>420x220x310</v>
      </c>
      <c r="J679">
        <v>15000</v>
      </c>
      <c r="K679" t="str">
        <v>BF</v>
      </c>
      <c r="L679" t="str">
        <v>K150 / M150 / M150</v>
      </c>
      <c r="M679" t="str">
        <v>RED 01 - WHITE 03 - VIOLET 122 - BLACK 01</v>
      </c>
      <c r="N679" t="str">
        <v>K150</v>
      </c>
      <c r="O679" t="str">
        <v>M150</v>
      </c>
      <c r="P679" t="str">
        <v/>
      </c>
      <c r="Q679" t="str">
        <v/>
      </c>
      <c r="R679" t="str">
        <v>M150</v>
      </c>
      <c r="S679" t="str">
        <v>18/05/2026</v>
      </c>
      <c r="T679" t="str">
        <v>29/05/2026</v>
      </c>
      <c r="U679" t="str">
        <v>11/06/2026</v>
      </c>
      <c r="V679" t="str">
        <v>FLEXO 8</v>
      </c>
      <c r="W679" t="str">
        <v>11/06/2026</v>
      </c>
      <c r="X679" t="str">
        <v>11/06/2026</v>
      </c>
      <c r="Y679" t="str">
        <v>11/06/2026</v>
      </c>
      <c r="Z679">
        <v>15000</v>
      </c>
      <c r="AA679">
        <v>4012</v>
      </c>
      <c r="AB679">
        <v>440</v>
      </c>
      <c r="AC679">
        <v>15000</v>
      </c>
      <c r="AD679">
        <v>0</v>
      </c>
      <c r="AE679">
        <v>14680</v>
      </c>
      <c r="AF679">
        <v>15740</v>
      </c>
      <c r="AG679">
        <v>1060</v>
      </c>
      <c r="AH679">
        <v>377.6674</v>
      </c>
      <c r="AI679">
        <v>377.6674</v>
      </c>
      <c r="AJ679">
        <v>0.377667</v>
      </c>
      <c r="AK679">
        <f>ROUND((AH679-AL679)/1000,6)</f>
      </c>
      <c r="AL679">
        <v>0</v>
      </c>
      <c r="AM679">
        <v>13940</v>
      </c>
      <c r="AN679">
        <v>1060</v>
      </c>
      <c r="AO679" t="str">
        <v>SELESAI</v>
      </c>
    </row>
    <row r="680">
      <c r="A680">
        <v>679</v>
      </c>
      <c r="B680" t="str">
        <v>SLC/2605/00643</v>
      </c>
      <c r="C680" t="str">
        <v>SPS/2605/00643-S01</v>
      </c>
      <c r="D680" t="str">
        <v>15/05/2026</v>
      </c>
      <c r="E680" t="str">
        <v>B003-2600800-SH</v>
      </c>
      <c r="F680" t="str">
        <v>SHEET - 1900 X 1600 MM (BERSIH)</v>
      </c>
      <c r="G680" t="str">
        <v>BUKIT ANUGERAH SENTOSA, CV</v>
      </c>
      <c r="H680" t="str">
        <v>SH</v>
      </c>
      <c r="I680" t="str">
        <v>1900x1600x0</v>
      </c>
      <c r="J680">
        <v>625</v>
      </c>
      <c r="K680" t="str">
        <v>BCF</v>
      </c>
      <c r="L680" t="str">
        <v>K275 / M150 / M150 / M150 / K275</v>
      </c>
      <c r="M680" t="str">
        <v/>
      </c>
      <c r="N680" t="str">
        <v>K275</v>
      </c>
      <c r="O680" t="str">
        <v>M150</v>
      </c>
      <c r="P680" t="str">
        <v>M150</v>
      </c>
      <c r="Q680" t="str">
        <v>M150</v>
      </c>
      <c r="R680" t="str">
        <v>K275</v>
      </c>
      <c r="S680" t="str">
        <v>17/05/2026</v>
      </c>
      <c r="T680" t="str">
        <v>19/05/2026</v>
      </c>
      <c r="U680" t="str">
        <v>04/06/2026</v>
      </c>
      <c r="V680" t="str">
        <v/>
      </c>
      <c r="W680" t="str">
        <v>04/06/2026</v>
      </c>
      <c r="X680" t="str">
        <v>04/06/2026</v>
      </c>
      <c r="Y680" t="str">
        <v>04/06/2026</v>
      </c>
      <c r="Z680">
        <v>625</v>
      </c>
      <c r="AA680">
        <v>742</v>
      </c>
      <c r="AB680">
        <v>0</v>
      </c>
      <c r="AC680">
        <v>625</v>
      </c>
      <c r="AD680">
        <v>0</v>
      </c>
      <c r="AE680">
        <v>877</v>
      </c>
      <c r="AF680">
        <v>655</v>
      </c>
      <c r="AG680">
        <v>170</v>
      </c>
      <c r="AH680">
        <v>580.3664</v>
      </c>
      <c r="AI680">
        <v>580.3664</v>
      </c>
      <c r="AJ680">
        <v>-0.75789</v>
      </c>
      <c r="AK680">
        <f>ROUND((AH680-AL680)/1000,6)</f>
      </c>
      <c r="AL680">
        <v>1338.25664</v>
      </c>
      <c r="AM680">
        <v>455</v>
      </c>
      <c r="AN680">
        <v>-222</v>
      </c>
      <c r="AO680" t="str">
        <v>SELESAI</v>
      </c>
    </row>
    <row r="681">
      <c r="A681">
        <v>680</v>
      </c>
      <c r="B681" t="str">
        <v>SLC/2605/00640</v>
      </c>
      <c r="C681" t="str">
        <v>SPS/2605/00640-B01</v>
      </c>
      <c r="D681" t="str">
        <v>15/05/2026</v>
      </c>
      <c r="E681" t="str">
        <v>D004-2600400-A1</v>
      </c>
      <c r="F681" t="str">
        <v>(4071543) BOX SUKRO 95G OPTION</v>
      </c>
      <c r="G681" t="str">
        <v>DUA KELINCI, PT</v>
      </c>
      <c r="H681" t="str">
        <v>A1</v>
      </c>
      <c r="I681" t="str">
        <v>440x225x275</v>
      </c>
      <c r="J681">
        <v>7000</v>
      </c>
      <c r="K681" t="str">
        <v>CF</v>
      </c>
      <c r="L681" t="str">
        <v>K150 / M125 / K125</v>
      </c>
      <c r="M681" t="str">
        <v>RED 368 - BLUE 570 - BLACK 01</v>
      </c>
      <c r="N681" t="str">
        <v>K150</v>
      </c>
      <c r="O681" t="str">
        <v/>
      </c>
      <c r="P681" t="str">
        <v/>
      </c>
      <c r="Q681" t="str">
        <v>M125</v>
      </c>
      <c r="R681" t="str">
        <v>K125</v>
      </c>
      <c r="S681" t="str">
        <v>18/05/2026</v>
      </c>
      <c r="T681" t="str">
        <v>25/05/2026</v>
      </c>
      <c r="U681" t="str">
        <v>08/06/2026</v>
      </c>
      <c r="V681" t="str">
        <v>FLEXO 8</v>
      </c>
      <c r="W681" t="str">
        <v>08/06/2026</v>
      </c>
      <c r="X681" t="str">
        <v>08/06/2026</v>
      </c>
      <c r="Y681" t="str">
        <v>08/06/2026</v>
      </c>
      <c r="Z681">
        <v>7000</v>
      </c>
      <c r="AA681">
        <v>2415</v>
      </c>
      <c r="AB681">
        <v>90</v>
      </c>
      <c r="AC681">
        <v>7000</v>
      </c>
      <c r="AD681">
        <v>0</v>
      </c>
      <c r="AE681">
        <v>-40</v>
      </c>
      <c r="AF681">
        <v>7140</v>
      </c>
      <c r="AG681">
        <v>7180</v>
      </c>
      <c r="AH681">
        <v>2309.1598</v>
      </c>
      <c r="AI681">
        <v>2309.1598</v>
      </c>
      <c r="AJ681">
        <v>2.309159</v>
      </c>
      <c r="AK681">
        <f>ROUND((AH681-AL681)/1000,6)</f>
      </c>
      <c r="AL681">
        <v>0</v>
      </c>
      <c r="AM681">
        <v>0</v>
      </c>
      <c r="AN681">
        <v>7180</v>
      </c>
      <c r="AO681" t="str">
        <v>SELESAI</v>
      </c>
    </row>
    <row r="682">
      <c r="A682">
        <v>681</v>
      </c>
      <c r="B682" t="str">
        <v>SLC/2605/00638</v>
      </c>
      <c r="C682" t="str">
        <v>SPS/2605/00638-B01</v>
      </c>
      <c r="D682" t="str">
        <v>15/05/2026</v>
      </c>
      <c r="E682" t="str">
        <v>0023917</v>
      </c>
      <c r="F682" t="str">
        <v>FERMINA 1 L</v>
      </c>
      <c r="G682" t="str">
        <v>BERKAH SUMBER ABADI, CV</v>
      </c>
      <c r="H682" t="str">
        <v>A1</v>
      </c>
      <c r="I682" t="str">
        <v>283x213x263</v>
      </c>
      <c r="J682">
        <v>3000</v>
      </c>
      <c r="K682" t="str">
        <v>BF</v>
      </c>
      <c r="L682" t="str">
        <v>K125 / M135 / K125</v>
      </c>
      <c r="M682" t="str">
        <v>RED 04 - YELLOW 04 - BLACK 01</v>
      </c>
      <c r="N682" t="str">
        <v>K125</v>
      </c>
      <c r="O682" t="str">
        <v>M135</v>
      </c>
      <c r="P682" t="str">
        <v/>
      </c>
      <c r="Q682" t="str">
        <v/>
      </c>
      <c r="R682" t="str">
        <v>K125</v>
      </c>
      <c r="S682" t="str">
        <v>16/05/2026</v>
      </c>
      <c r="T682" t="str">
        <v>19/05/2026</v>
      </c>
      <c r="U682" t="str">
        <v>02/06/2026</v>
      </c>
      <c r="V682" t="str">
        <v>FLEXO 4</v>
      </c>
      <c r="W682" t="str">
        <v>02/06/2026</v>
      </c>
      <c r="X682" t="str">
        <v>02/06/2026</v>
      </c>
      <c r="Y682" t="str">
        <v>02/06/2026</v>
      </c>
      <c r="Z682">
        <v>3000</v>
      </c>
      <c r="AA682">
        <v>798</v>
      </c>
      <c r="AB682">
        <v>120</v>
      </c>
      <c r="AC682">
        <v>3000</v>
      </c>
      <c r="AD682">
        <v>0</v>
      </c>
      <c r="AE682">
        <v>0</v>
      </c>
      <c r="AF682">
        <v>3015</v>
      </c>
      <c r="AG682">
        <v>3015</v>
      </c>
      <c r="AH682">
        <v>652.35555</v>
      </c>
      <c r="AI682">
        <v>652.35555</v>
      </c>
      <c r="AJ682">
        <v>0.652355</v>
      </c>
      <c r="AK682">
        <f>ROUND((AH682-AL682)/1000,6)</f>
      </c>
      <c r="AL682">
        <v>0</v>
      </c>
      <c r="AM682">
        <v>0</v>
      </c>
      <c r="AN682">
        <v>3015</v>
      </c>
      <c r="AO682" t="str">
        <v>SELESAI</v>
      </c>
    </row>
    <row r="683">
      <c r="A683">
        <v>682</v>
      </c>
      <c r="B683" t="str">
        <v>SLC/2605/00633</v>
      </c>
      <c r="C683" t="str">
        <v>SPS/2605/00633-B02</v>
      </c>
      <c r="D683" t="str">
        <v>15/05/2026</v>
      </c>
      <c r="E683" t="str">
        <v>0020216</v>
      </c>
      <c r="F683" t="str">
        <v>KARTON KALIMAS BALI 200 GR</v>
      </c>
      <c r="G683" t="str">
        <v>TORAJA SETIA INDONESIA, PT</v>
      </c>
      <c r="H683" t="str">
        <v>A1</v>
      </c>
      <c r="I683" t="str">
        <v>318x254x183</v>
      </c>
      <c r="J683">
        <v>15000</v>
      </c>
      <c r="K683" t="str">
        <v>BF</v>
      </c>
      <c r="L683" t="str">
        <v>K125 / M135 / K125</v>
      </c>
      <c r="M683" t="str">
        <v>BROWN35-WHITE01-RED131 (LIGHT)-BLACK 01</v>
      </c>
      <c r="N683" t="str">
        <v>K125</v>
      </c>
      <c r="O683" t="str">
        <v>M135</v>
      </c>
      <c r="P683" t="str">
        <v/>
      </c>
      <c r="Q683" t="str">
        <v/>
      </c>
      <c r="R683" t="str">
        <v>K125</v>
      </c>
      <c r="S683" t="str">
        <v>15/05/2026</v>
      </c>
      <c r="T683" t="str">
        <v>31/12/2026</v>
      </c>
      <c r="U683" t="str">
        <v>15/06/2026</v>
      </c>
      <c r="V683" t="str">
        <v>FLEXO 4</v>
      </c>
      <c r="W683" t="str">
        <v>15/06/2026</v>
      </c>
      <c r="X683" t="str">
        <v>15/06/2026</v>
      </c>
      <c r="Y683" t="str">
        <v>15/06/2026</v>
      </c>
      <c r="Z683">
        <v>15000</v>
      </c>
      <c r="AA683">
        <v>3214</v>
      </c>
      <c r="AB683">
        <v>160</v>
      </c>
      <c r="AC683">
        <v>15000</v>
      </c>
      <c r="AD683">
        <v>0</v>
      </c>
      <c r="AE683">
        <v>8900</v>
      </c>
      <c r="AF683">
        <v>15750</v>
      </c>
      <c r="AG683">
        <v>6850</v>
      </c>
      <c r="AH683">
        <v>1567.143</v>
      </c>
      <c r="AI683">
        <v>1567.143</v>
      </c>
      <c r="AJ683">
        <v>1.567143</v>
      </c>
      <c r="AK683">
        <f>ROUND((AH683-AL683)/1000,6)</f>
      </c>
      <c r="AL683">
        <v>0</v>
      </c>
      <c r="AM683">
        <v>8150</v>
      </c>
      <c r="AN683">
        <v>6850</v>
      </c>
      <c r="AO683" t="str">
        <v>SELESAI</v>
      </c>
    </row>
    <row r="684">
      <c r="A684">
        <v>683</v>
      </c>
      <c r="B684" t="str">
        <v>SLC/2605/00633</v>
      </c>
      <c r="C684" t="str">
        <v>SPS/2605/00633-B01</v>
      </c>
      <c r="D684" t="str">
        <v>15/05/2026</v>
      </c>
      <c r="E684" t="str">
        <v>0020216</v>
      </c>
      <c r="F684" t="str">
        <v>KARTON KALIMAS BALI 200 GR</v>
      </c>
      <c r="G684" t="str">
        <v>TORAJA SETIA INDONESIA, PT</v>
      </c>
      <c r="H684" t="str">
        <v>A1</v>
      </c>
      <c r="I684" t="str">
        <v>318x254x183</v>
      </c>
      <c r="J684">
        <v>15000</v>
      </c>
      <c r="K684" t="str">
        <v>BF</v>
      </c>
      <c r="L684" t="str">
        <v>K125 / M135 / K125</v>
      </c>
      <c r="M684" t="str">
        <v>BROWN35-WHITE01-RED131 (LIGHT)-BLACK 01</v>
      </c>
      <c r="N684" t="str">
        <v>K125</v>
      </c>
      <c r="O684" t="str">
        <v>M135</v>
      </c>
      <c r="P684" t="str">
        <v/>
      </c>
      <c r="Q684" t="str">
        <v/>
      </c>
      <c r="R684" t="str">
        <v>K125</v>
      </c>
      <c r="S684" t="str">
        <v>15/05/2026</v>
      </c>
      <c r="T684" t="str">
        <v>19/05/2026</v>
      </c>
      <c r="U684" t="str">
        <v>15/06/2026</v>
      </c>
      <c r="V684" t="str">
        <v>FLEXO 4</v>
      </c>
      <c r="W684" t="str">
        <v>15/06/2026</v>
      </c>
      <c r="X684" t="str">
        <v>15/06/2026</v>
      </c>
      <c r="Y684" t="str">
        <v>15/06/2026</v>
      </c>
      <c r="Z684">
        <v>15000</v>
      </c>
      <c r="AA684">
        <v>5261</v>
      </c>
      <c r="AB684">
        <v>93</v>
      </c>
      <c r="AC684">
        <v>15000</v>
      </c>
      <c r="AD684">
        <v>0</v>
      </c>
      <c r="AE684">
        <v>6660</v>
      </c>
      <c r="AF684">
        <v>15560</v>
      </c>
      <c r="AG684">
        <v>8900</v>
      </c>
      <c r="AH684">
        <v>2036.142</v>
      </c>
      <c r="AI684">
        <v>2036.142</v>
      </c>
      <c r="AJ684">
        <v>2.036142</v>
      </c>
      <c r="AK684">
        <f>ROUND((AH684-AL684)/1000,6)</f>
      </c>
      <c r="AL684">
        <v>0</v>
      </c>
      <c r="AM684">
        <v>6100</v>
      </c>
      <c r="AN684">
        <v>8900</v>
      </c>
      <c r="AO684" t="str">
        <v>SELESAI</v>
      </c>
    </row>
    <row r="685">
      <c r="A685">
        <v>684</v>
      </c>
      <c r="B685" t="str">
        <v>SLC/2605/00632</v>
      </c>
      <c r="C685" t="str">
        <v>SPS/2605/00632-B01</v>
      </c>
      <c r="D685" t="str">
        <v>15/05/2026</v>
      </c>
      <c r="E685" t="str">
        <v>0025732</v>
      </c>
      <c r="F685" t="str">
        <v>KARTON WARKOP ISI 20 BKS @ 200 GR NEW</v>
      </c>
      <c r="G685" t="str">
        <v>TORAJA SETIA INDONESIA, PT</v>
      </c>
      <c r="H685" t="str">
        <v>A1</v>
      </c>
      <c r="I685" t="str">
        <v>318x254x183</v>
      </c>
      <c r="J685">
        <v>10000</v>
      </c>
      <c r="K685" t="str">
        <v>BF</v>
      </c>
      <c r="L685" t="str">
        <v>K125 / M135 / K125</v>
      </c>
      <c r="M685" t="str">
        <v>WHITE 01 - BROWN 35 - BLACK 01</v>
      </c>
      <c r="N685" t="str">
        <v>K125</v>
      </c>
      <c r="O685" t="str">
        <v>M135</v>
      </c>
      <c r="P685" t="str">
        <v/>
      </c>
      <c r="Q685" t="str">
        <v/>
      </c>
      <c r="R685" t="str">
        <v>K125</v>
      </c>
      <c r="S685" t="str">
        <v>15/05/2026</v>
      </c>
      <c r="T685" t="str">
        <v>19/05/2026</v>
      </c>
      <c r="U685" t="str">
        <v>12/06/2026</v>
      </c>
      <c r="V685" t="str">
        <v>FLEXO 4</v>
      </c>
      <c r="W685" t="str">
        <v>12/06/2026</v>
      </c>
      <c r="X685" t="str">
        <v>12/06/2026</v>
      </c>
      <c r="Y685" t="str">
        <v>12/06/2026</v>
      </c>
      <c r="Z685">
        <v>10000</v>
      </c>
      <c r="AA685">
        <v>3560</v>
      </c>
      <c r="AB685">
        <v>144</v>
      </c>
      <c r="AC685">
        <v>10000</v>
      </c>
      <c r="AD685">
        <v>0</v>
      </c>
      <c r="AE685">
        <v>0</v>
      </c>
      <c r="AF685">
        <v>10500</v>
      </c>
      <c r="AG685">
        <v>10500</v>
      </c>
      <c r="AH685">
        <v>2402.19</v>
      </c>
      <c r="AI685">
        <v>2402.19</v>
      </c>
      <c r="AJ685">
        <v>2.40219</v>
      </c>
      <c r="AK685">
        <f>ROUND((AH685-AL685)/1000,6)</f>
      </c>
      <c r="AL685">
        <v>0</v>
      </c>
      <c r="AM685">
        <v>0</v>
      </c>
      <c r="AN685">
        <v>10500</v>
      </c>
      <c r="AO685" t="str">
        <v>SELESAI</v>
      </c>
    </row>
    <row r="686">
      <c r="A686">
        <v>685</v>
      </c>
      <c r="B686" t="str">
        <v>SLC/2605/00630</v>
      </c>
      <c r="C686" t="str">
        <v>SPS/2605/00630-B01</v>
      </c>
      <c r="D686" t="str">
        <v>15/05/2026</v>
      </c>
      <c r="E686" t="str">
        <v>W003-2600500-A1</v>
      </c>
      <c r="F686" t="str">
        <v>CARTON MILA 1 KG X 10 BAG</v>
      </c>
      <c r="G686" t="str">
        <v>WILMAR NABATI INDONESIA, PT</v>
      </c>
      <c r="H686" t="str">
        <v>A1</v>
      </c>
      <c r="I686" t="str">
        <v>379x259x193</v>
      </c>
      <c r="J686">
        <v>30000</v>
      </c>
      <c r="K686" t="str">
        <v>CF</v>
      </c>
      <c r="L686" t="str">
        <v>K200 / M150 / K200</v>
      </c>
      <c r="M686" t="str">
        <v>RED 72 - YELLOW 04 - BLACK 01</v>
      </c>
      <c r="N686" t="str">
        <v>K200</v>
      </c>
      <c r="O686" t="str">
        <v/>
      </c>
      <c r="P686" t="str">
        <v/>
      </c>
      <c r="Q686" t="str">
        <v>M150</v>
      </c>
      <c r="R686" t="str">
        <v>K200</v>
      </c>
      <c r="S686" t="str">
        <v>15/05/2026</v>
      </c>
      <c r="T686" t="str">
        <v>19/05/2026</v>
      </c>
      <c r="U686" t="str">
        <v>04/06/2026</v>
      </c>
      <c r="V686" t="str">
        <v>FLEXO 4/5</v>
      </c>
      <c r="W686" t="str">
        <v>04/06/2026</v>
      </c>
      <c r="X686" t="str">
        <v>04/06/2026</v>
      </c>
      <c r="Y686" t="str">
        <v>05/06/2026</v>
      </c>
      <c r="Z686">
        <v>30000</v>
      </c>
      <c r="AA686">
        <v>6064</v>
      </c>
      <c r="AB686">
        <v>370</v>
      </c>
      <c r="AC686">
        <v>30000</v>
      </c>
      <c r="AD686">
        <v>0</v>
      </c>
      <c r="AE686">
        <v>12000</v>
      </c>
      <c r="AF686">
        <v>27000</v>
      </c>
      <c r="AG686">
        <v>15000</v>
      </c>
      <c r="AH686">
        <v>5682.6</v>
      </c>
      <c r="AI686">
        <v>5682.6</v>
      </c>
      <c r="AJ686">
        <v>5.6826</v>
      </c>
      <c r="AK686">
        <f>ROUND((AH686-AL686)/1000,6)</f>
      </c>
      <c r="AL686">
        <v>0</v>
      </c>
      <c r="AM686">
        <v>15000</v>
      </c>
      <c r="AN686">
        <v>15000</v>
      </c>
      <c r="AO686" t="str">
        <v>SELESAI</v>
      </c>
    </row>
    <row r="687">
      <c r="A687">
        <v>686</v>
      </c>
      <c r="B687" t="str">
        <v>SLC/2605/00629</v>
      </c>
      <c r="C687" t="str">
        <v>SPS/2605/00629-B01</v>
      </c>
      <c r="D687" t="str">
        <v>15/05/2026</v>
      </c>
      <c r="E687" t="str">
        <v>W003-2600400-A1</v>
      </c>
      <c r="F687" t="str">
        <v>CARTON TULIP 1 KG X 10 BAG</v>
      </c>
      <c r="G687" t="str">
        <v>WILMAR NABATI INDONESIA, PT</v>
      </c>
      <c r="H687" t="str">
        <v>A1</v>
      </c>
      <c r="I687" t="str">
        <v>379x259x193</v>
      </c>
      <c r="J687">
        <v>30000</v>
      </c>
      <c r="K687" t="str">
        <v>CF</v>
      </c>
      <c r="L687" t="str">
        <v>K200 / M150 / K200</v>
      </c>
      <c r="M687" t="str">
        <v>BLUE 13</v>
      </c>
      <c r="N687" t="str">
        <v>K200</v>
      </c>
      <c r="O687" t="str">
        <v/>
      </c>
      <c r="P687" t="str">
        <v/>
      </c>
      <c r="Q687" t="str">
        <v>M150</v>
      </c>
      <c r="R687" t="str">
        <v>K200</v>
      </c>
      <c r="S687" t="str">
        <v>15/05/2026</v>
      </c>
      <c r="T687" t="str">
        <v>19/05/2026</v>
      </c>
      <c r="U687" t="str">
        <v>04/06/2026</v>
      </c>
      <c r="V687" t="str">
        <v>FLEXO 4/5</v>
      </c>
      <c r="W687" t="str">
        <v>04/06/2026</v>
      </c>
      <c r="X687" t="str">
        <v>04/06/2026</v>
      </c>
      <c r="Y687" t="str">
        <v>05/06/2026</v>
      </c>
      <c r="Z687">
        <v>30000</v>
      </c>
      <c r="AA687">
        <v>6024</v>
      </c>
      <c r="AB687">
        <v>375</v>
      </c>
      <c r="AC687">
        <v>30000</v>
      </c>
      <c r="AD687">
        <v>0</v>
      </c>
      <c r="AE687">
        <v>21000</v>
      </c>
      <c r="AF687">
        <v>30000</v>
      </c>
      <c r="AG687">
        <v>9000</v>
      </c>
      <c r="AH687">
        <v>3409.56</v>
      </c>
      <c r="AI687">
        <v>3409.56</v>
      </c>
      <c r="AJ687">
        <v>3.40956</v>
      </c>
      <c r="AK687">
        <f>ROUND((AH687-AL687)/1000,6)</f>
      </c>
      <c r="AL687">
        <v>0</v>
      </c>
      <c r="AM687">
        <v>21000</v>
      </c>
      <c r="AN687">
        <v>9000</v>
      </c>
      <c r="AO687" t="str">
        <v>SELESAI</v>
      </c>
    </row>
    <row r="688">
      <c r="A688">
        <v>687</v>
      </c>
      <c r="B688" t="str">
        <v>SLC/2605/00620</v>
      </c>
      <c r="C688" t="str">
        <v>SPS/2605/00620-B01</v>
      </c>
      <c r="D688" t="str">
        <v>15/05/2026</v>
      </c>
      <c r="E688" t="str">
        <v>A019-2600100-A1</v>
      </c>
      <c r="F688" t="str">
        <v>BOX SONGKOK WADIMOR</v>
      </c>
      <c r="G688" t="str">
        <v>ACHMAD ROCHMAN</v>
      </c>
      <c r="H688" t="str">
        <v>A1</v>
      </c>
      <c r="I688" t="str">
        <v>605x480x530</v>
      </c>
      <c r="J688">
        <v>1000</v>
      </c>
      <c r="K688" t="str">
        <v>BCF</v>
      </c>
      <c r="L688" t="str">
        <v>K150 / M125 / M125 / M125 / K150</v>
      </c>
      <c r="M688" t="str">
        <v>YLW 39 - RED 01 - BLACK 01</v>
      </c>
      <c r="N688" t="str">
        <v>K150</v>
      </c>
      <c r="O688" t="str">
        <v>M125</v>
      </c>
      <c r="P688" t="str">
        <v>M125</v>
      </c>
      <c r="Q688" t="str">
        <v>M125</v>
      </c>
      <c r="R688" t="str">
        <v>K150</v>
      </c>
      <c r="S688" t="str">
        <v>15/05/2026</v>
      </c>
      <c r="T688" t="str">
        <v>22/05/2026</v>
      </c>
      <c r="U688" t="str">
        <v>09/06/2026</v>
      </c>
      <c r="V688" t="str">
        <v>FLEXO 6/7</v>
      </c>
      <c r="W688" t="str">
        <v>09/06/2026</v>
      </c>
      <c r="X688" t="str">
        <v>10/06/2026</v>
      </c>
      <c r="Y688" t="str">
        <v>10/06/2026</v>
      </c>
      <c r="Z688">
        <v>1000</v>
      </c>
      <c r="AA688">
        <v>530</v>
      </c>
      <c r="AB688">
        <v>44</v>
      </c>
      <c r="AC688">
        <v>1000</v>
      </c>
      <c r="AD688">
        <v>0</v>
      </c>
      <c r="AE688">
        <v>0</v>
      </c>
      <c r="AF688">
        <v>1015</v>
      </c>
      <c r="AG688">
        <v>1015</v>
      </c>
      <c r="AH688">
        <v>1812.8915</v>
      </c>
      <c r="AI688">
        <v>1812.8915</v>
      </c>
      <c r="AJ688">
        <v>1.812891</v>
      </c>
      <c r="AK688">
        <f>ROUND((AH688-AL688)/1000,6)</f>
      </c>
      <c r="AL688">
        <v>0</v>
      </c>
      <c r="AM688">
        <v>0</v>
      </c>
      <c r="AN688">
        <v>1015</v>
      </c>
      <c r="AO688" t="str">
        <v>SELESAI</v>
      </c>
    </row>
    <row r="689">
      <c r="A689">
        <v>688</v>
      </c>
      <c r="B689" t="str">
        <v>SLC/2605/00615</v>
      </c>
      <c r="C689" t="str">
        <v>SPS/2605/00615-B02</v>
      </c>
      <c r="D689" t="str">
        <v>15/05/2026</v>
      </c>
      <c r="E689" t="str">
        <v>T001-2600200-A1</v>
      </c>
      <c r="F689" t="str">
        <v>2051502103 CRT B1 TPH 24 X 350 ML P1 HIJAU</v>
      </c>
      <c r="G689" t="str">
        <v>TIRTA FRESINDO JAYA, PT</v>
      </c>
      <c r="H689" t="str">
        <v>A1</v>
      </c>
      <c r="I689" t="str">
        <v>352x235x198</v>
      </c>
      <c r="J689">
        <v>25000</v>
      </c>
      <c r="K689" t="str">
        <v>CF</v>
      </c>
      <c r="L689" t="str">
        <v>K150 / M150 / K150</v>
      </c>
      <c r="M689" t="str">
        <v>WHITE 01 - RED 13 - GREEN 212 - GREEN 118</v>
      </c>
      <c r="N689" t="str">
        <v>K150</v>
      </c>
      <c r="O689" t="str">
        <v/>
      </c>
      <c r="P689" t="str">
        <v/>
      </c>
      <c r="Q689" t="str">
        <v>M150</v>
      </c>
      <c r="R689" t="str">
        <v>K150</v>
      </c>
      <c r="S689" t="str">
        <v>08/06/2026</v>
      </c>
      <c r="T689" t="str">
        <v>11/06/2026</v>
      </c>
      <c r="U689" t="str">
        <v>09/06/2026</v>
      </c>
      <c r="V689" t="str">
        <v>FLEXO 4</v>
      </c>
      <c r="W689" t="str">
        <v>09/06/2026</v>
      </c>
      <c r="X689" t="str">
        <v>09/06/2026</v>
      </c>
      <c r="Y689" t="str">
        <v>10/06/2026</v>
      </c>
      <c r="Z689">
        <v>25000</v>
      </c>
      <c r="AA689">
        <v>6316</v>
      </c>
      <c r="AB689">
        <v>232</v>
      </c>
      <c r="AC689">
        <v>25000</v>
      </c>
      <c r="AD689">
        <v>0</v>
      </c>
      <c r="AE689">
        <v>-50</v>
      </c>
      <c r="AF689">
        <v>23300</v>
      </c>
      <c r="AG689">
        <v>23350</v>
      </c>
      <c r="AH689">
        <v>6562.9845</v>
      </c>
      <c r="AI689">
        <v>6562.9845</v>
      </c>
      <c r="AJ689">
        <v>6.562984</v>
      </c>
      <c r="AK689">
        <f>ROUND((AH689-AL689)/1000,6)</f>
      </c>
      <c r="AL689">
        <v>0</v>
      </c>
      <c r="AM689">
        <v>1650</v>
      </c>
      <c r="AN689">
        <v>23350</v>
      </c>
      <c r="AO689" t="str">
        <v>SELESAI</v>
      </c>
    </row>
    <row r="690">
      <c r="A690">
        <v>689</v>
      </c>
      <c r="B690" t="str">
        <v>SLC/2605/00610</v>
      </c>
      <c r="C690" t="str">
        <v>SPS/2605/00610-B01</v>
      </c>
      <c r="D690" t="str">
        <v>15/05/2026</v>
      </c>
      <c r="E690" t="str">
        <v>BE28076</v>
      </c>
      <c r="F690" t="str">
        <v>BOX FOLIO COKLAT PAPERCOAT 21,5 X 33 / 190</v>
      </c>
      <c r="G690" t="str">
        <v>PURA BARUTAMA, PT</v>
      </c>
      <c r="H690" t="str">
        <v>A1</v>
      </c>
      <c r="I690" t="str">
        <v>440x340x190</v>
      </c>
      <c r="J690">
        <v>2500</v>
      </c>
      <c r="K690" t="str">
        <v>CF</v>
      </c>
      <c r="L690" t="str">
        <v>K125 / K125 / M125</v>
      </c>
      <c r="M690" t="str">
        <v>GREEN 152 - BLACK 22</v>
      </c>
      <c r="N690" t="str">
        <v>K125</v>
      </c>
      <c r="O690" t="str">
        <v/>
      </c>
      <c r="P690" t="str">
        <v/>
      </c>
      <c r="Q690" t="str">
        <v>K125</v>
      </c>
      <c r="R690" t="str">
        <v>M125</v>
      </c>
      <c r="S690" t="str">
        <v>16/05/2026</v>
      </c>
      <c r="T690" t="str">
        <v>31/05/2026</v>
      </c>
      <c r="U690" t="str">
        <v>09/06/2026</v>
      </c>
      <c r="V690" t="str">
        <v>FLEXO 6</v>
      </c>
      <c r="W690" t="str">
        <v>09/06/2026</v>
      </c>
      <c r="X690" t="str">
        <v>09/06/2026</v>
      </c>
      <c r="Y690" t="str">
        <v>09/06/2026</v>
      </c>
      <c r="Z690">
        <v>2500</v>
      </c>
      <c r="AA690">
        <v>895</v>
      </c>
      <c r="AB690">
        <v>54</v>
      </c>
      <c r="AC690">
        <v>2500</v>
      </c>
      <c r="AD690">
        <v>0</v>
      </c>
      <c r="AE690">
        <v>0</v>
      </c>
      <c r="AF690">
        <v>2500</v>
      </c>
      <c r="AG690">
        <v>2500</v>
      </c>
      <c r="AH690">
        <v>949.3</v>
      </c>
      <c r="AI690">
        <v>949.3</v>
      </c>
      <c r="AJ690">
        <v>0.9493</v>
      </c>
      <c r="AK690">
        <f>ROUND((AH690-AL690)/1000,6)</f>
      </c>
      <c r="AL690">
        <v>0</v>
      </c>
      <c r="AM690">
        <v>0</v>
      </c>
      <c r="AN690">
        <v>2500</v>
      </c>
      <c r="AO690" t="str">
        <v>SELESAI</v>
      </c>
    </row>
    <row r="691">
      <c r="A691">
        <v>690</v>
      </c>
      <c r="B691" t="str">
        <v>SLC/2605/00609</v>
      </c>
      <c r="C691" t="str">
        <v>SPS/2605/00609-B01</v>
      </c>
      <c r="D691" t="str">
        <v>15/05/2026</v>
      </c>
      <c r="E691" t="str">
        <v>BE28072</v>
      </c>
      <c r="F691" t="str">
        <v>BOX FOLIO COKLAT PAPERCOAT 21,5 X 33 / 180</v>
      </c>
      <c r="G691" t="str">
        <v>PURA BARUTAMA, PT</v>
      </c>
      <c r="H691" t="str">
        <v>A1</v>
      </c>
      <c r="I691" t="str">
        <v>440x340x180</v>
      </c>
      <c r="J691">
        <v>2500</v>
      </c>
      <c r="K691" t="str">
        <v>CF</v>
      </c>
      <c r="L691" t="str">
        <v>K125 / K125 / M125</v>
      </c>
      <c r="M691" t="str">
        <v>GREEN 152 - BLACK 22</v>
      </c>
      <c r="N691" t="str">
        <v>K125</v>
      </c>
      <c r="O691" t="str">
        <v/>
      </c>
      <c r="P691" t="str">
        <v/>
      </c>
      <c r="Q691" t="str">
        <v>K125</v>
      </c>
      <c r="R691" t="str">
        <v>M125</v>
      </c>
      <c r="S691" t="str">
        <v>16/05/2026</v>
      </c>
      <c r="T691" t="str">
        <v>31/05/2026</v>
      </c>
      <c r="U691" t="str">
        <v>09/06/2026</v>
      </c>
      <c r="V691" t="str">
        <v>FLEXO 6</v>
      </c>
      <c r="W691" t="str">
        <v>09/06/2026</v>
      </c>
      <c r="X691" t="str">
        <v>15/06/2026</v>
      </c>
      <c r="Y691" t="str">
        <v>15/06/2026</v>
      </c>
      <c r="Z691">
        <v>2500</v>
      </c>
      <c r="AA691">
        <v>915</v>
      </c>
      <c r="AB691">
        <v>63</v>
      </c>
      <c r="AC691">
        <v>2500</v>
      </c>
      <c r="AD691">
        <v>0</v>
      </c>
      <c r="AE691">
        <v>0</v>
      </c>
      <c r="AF691">
        <v>2480</v>
      </c>
      <c r="AG691">
        <v>2480</v>
      </c>
      <c r="AH691">
        <v>924.4696</v>
      </c>
      <c r="AI691">
        <v>924.4696</v>
      </c>
      <c r="AJ691">
        <v>0.924469</v>
      </c>
      <c r="AK691">
        <f>ROUND((AH691-AL691)/1000,6)</f>
      </c>
      <c r="AL691">
        <v>0</v>
      </c>
      <c r="AM691">
        <v>20</v>
      </c>
      <c r="AN691">
        <v>2480</v>
      </c>
      <c r="AO691" t="str">
        <v>SELESAI</v>
      </c>
    </row>
    <row r="692">
      <c r="A692">
        <v>691</v>
      </c>
      <c r="B692" t="str">
        <v>SLC/2605/00608</v>
      </c>
      <c r="C692" t="str">
        <v>SPS/2605/00608-B01</v>
      </c>
      <c r="D692" t="str">
        <v>15/05/2026</v>
      </c>
      <c r="E692" t="str">
        <v>BD27200</v>
      </c>
      <c r="F692" t="str">
        <v>BOX ADLER HIJAU FOLIO 21,5 X 33 / 180 PUTIH NEW</v>
      </c>
      <c r="G692" t="str">
        <v>PURA BARUTAMA, PT</v>
      </c>
      <c r="H692" t="str">
        <v>A1</v>
      </c>
      <c r="I692" t="str">
        <v>440x340x180</v>
      </c>
      <c r="J692">
        <v>2500</v>
      </c>
      <c r="K692" t="str">
        <v>CF</v>
      </c>
      <c r="L692" t="str">
        <v>W150 / K125 / M125</v>
      </c>
      <c r="M692" t="str">
        <v>GREEN 73 - GREEN 163 - BLACK 01</v>
      </c>
      <c r="N692" t="str">
        <v>W150</v>
      </c>
      <c r="O692" t="str">
        <v/>
      </c>
      <c r="P692" t="str">
        <v/>
      </c>
      <c r="Q692" t="str">
        <v>K125</v>
      </c>
      <c r="R692" t="str">
        <v>M125</v>
      </c>
      <c r="S692" t="str">
        <v>16/05/2026</v>
      </c>
      <c r="T692" t="str">
        <v>31/05/2026</v>
      </c>
      <c r="U692" t="str">
        <v>09/06/2026</v>
      </c>
      <c r="V692" t="str">
        <v>FLEXO 6</v>
      </c>
      <c r="W692" t="str">
        <v>09/06/2026</v>
      </c>
      <c r="X692" t="str">
        <v>09/06/2026</v>
      </c>
      <c r="Y692" t="str">
        <v>09/06/2026</v>
      </c>
      <c r="Z692">
        <v>2500</v>
      </c>
      <c r="AA692">
        <v>885</v>
      </c>
      <c r="AB692">
        <v>63</v>
      </c>
      <c r="AC692">
        <v>2500</v>
      </c>
      <c r="AD692">
        <v>0</v>
      </c>
      <c r="AE692">
        <v>0</v>
      </c>
      <c r="AF692">
        <v>2440</v>
      </c>
      <c r="AG692">
        <v>2440</v>
      </c>
      <c r="AH692">
        <v>962.1164</v>
      </c>
      <c r="AI692">
        <v>962.1164</v>
      </c>
      <c r="AJ692">
        <v>0.962116</v>
      </c>
      <c r="AK692">
        <f>ROUND((AH692-AL692)/1000,6)</f>
      </c>
      <c r="AL692">
        <v>0</v>
      </c>
      <c r="AM692">
        <v>60</v>
      </c>
      <c r="AN692">
        <v>2440</v>
      </c>
      <c r="AO692" t="str">
        <v>SELESAI</v>
      </c>
    </row>
    <row r="693">
      <c r="A693">
        <v>692</v>
      </c>
      <c r="B693" t="str">
        <v>SLC/2605/00607</v>
      </c>
      <c r="C693" t="str">
        <v>SPS/2605/00607-B01</v>
      </c>
      <c r="D693" t="str">
        <v>15/05/2026</v>
      </c>
      <c r="E693" t="str">
        <v>BE27444</v>
      </c>
      <c r="F693" t="str">
        <v>BOX ADLER HIJAU FOLIO 21,5 X 33 / 175 PUTIH NEW</v>
      </c>
      <c r="G693" t="str">
        <v>PURA BARUTAMA, PT</v>
      </c>
      <c r="H693" t="str">
        <v>A1</v>
      </c>
      <c r="I693" t="str">
        <v>440x340x175</v>
      </c>
      <c r="J693">
        <v>2500</v>
      </c>
      <c r="K693" t="str">
        <v>CF</v>
      </c>
      <c r="L693" t="str">
        <v>W150 / K125 / M125</v>
      </c>
      <c r="M693" t="str">
        <v>GREEN 73 - GREEN 163 - BLACK 01</v>
      </c>
      <c r="N693" t="str">
        <v>W150</v>
      </c>
      <c r="O693" t="str">
        <v/>
      </c>
      <c r="P693" t="str">
        <v/>
      </c>
      <c r="Q693" t="str">
        <v>K125</v>
      </c>
      <c r="R693" t="str">
        <v>M125</v>
      </c>
      <c r="S693" t="str">
        <v>16/05/2026</v>
      </c>
      <c r="T693" t="str">
        <v>31/05/2026</v>
      </c>
      <c r="U693" t="str">
        <v>09/06/2026</v>
      </c>
      <c r="V693" t="str">
        <v>FLEXO 6</v>
      </c>
      <c r="W693" t="str">
        <v>09/06/2026</v>
      </c>
      <c r="X693" t="str">
        <v>09/06/2026</v>
      </c>
      <c r="Y693" t="str">
        <v>09/06/2026</v>
      </c>
      <c r="Z693">
        <v>2500</v>
      </c>
      <c r="AA693">
        <v>924</v>
      </c>
      <c r="AB693">
        <v>48</v>
      </c>
      <c r="AC693">
        <v>2500</v>
      </c>
      <c r="AD693">
        <v>0</v>
      </c>
      <c r="AE693">
        <v>40</v>
      </c>
      <c r="AF693">
        <v>2500</v>
      </c>
      <c r="AG693">
        <v>2500</v>
      </c>
      <c r="AH693">
        <v>976.6</v>
      </c>
      <c r="AI693">
        <v>976.6</v>
      </c>
      <c r="AJ693">
        <v>0.960974</v>
      </c>
      <c r="AK693">
        <f>ROUND((AH693-AL693)/1000,6)</f>
      </c>
      <c r="AL693">
        <v>15.6256</v>
      </c>
      <c r="AM693">
        <v>0</v>
      </c>
      <c r="AN693">
        <v>2460</v>
      </c>
      <c r="AO693" t="str">
        <v>SELESAI</v>
      </c>
    </row>
    <row r="694">
      <c r="A694">
        <v>693</v>
      </c>
      <c r="B694" t="str">
        <v>SLC/2605/00604</v>
      </c>
      <c r="C694" t="str">
        <v>SPS/2605/00604-L02</v>
      </c>
      <c r="D694" t="str">
        <v>15/05/2026</v>
      </c>
      <c r="E694" t="str">
        <v>LY00870</v>
      </c>
      <c r="F694" t="str">
        <v>LAYER LOTUS 535 X 350</v>
      </c>
      <c r="G694" t="str">
        <v>LOTUS INDAH TEXTILE INDUSTRIES, PT</v>
      </c>
      <c r="H694" t="str">
        <v>LY</v>
      </c>
      <c r="I694" t="str">
        <v>350x535x0</v>
      </c>
      <c r="J694">
        <v>4000</v>
      </c>
      <c r="K694" t="str">
        <v>CF</v>
      </c>
      <c r="L694" t="str">
        <v>M125 / M125 / M125</v>
      </c>
      <c r="M694" t="str">
        <v>POLOS</v>
      </c>
      <c r="N694" t="str">
        <v>M125</v>
      </c>
      <c r="O694" t="str">
        <v/>
      </c>
      <c r="P694" t="str">
        <v/>
      </c>
      <c r="Q694" t="str">
        <v>M125</v>
      </c>
      <c r="R694" t="str">
        <v>M125</v>
      </c>
      <c r="S694" t="str">
        <v>18/05/2026</v>
      </c>
      <c r="T694" t="str">
        <v>04/06/2026</v>
      </c>
      <c r="U694" t="str">
        <v>18/06/2026</v>
      </c>
      <c r="V694" t="str">
        <v/>
      </c>
      <c r="W694" t="str">
        <v>18/06/2026</v>
      </c>
      <c r="X694" t="str">
        <v>18/06/2026</v>
      </c>
      <c r="Y694" t="str">
        <v>18/06/2026</v>
      </c>
      <c r="Z694">
        <v>4000</v>
      </c>
      <c r="AA694">
        <v>396</v>
      </c>
      <c r="AB694">
        <v>30</v>
      </c>
      <c r="AC694">
        <v>4000</v>
      </c>
      <c r="AD694">
        <v>0</v>
      </c>
      <c r="AE694">
        <v>0</v>
      </c>
      <c r="AF694">
        <v>4000</v>
      </c>
      <c r="AG694">
        <v>4000</v>
      </c>
      <c r="AH694">
        <v>323.96</v>
      </c>
      <c r="AI694">
        <v>323.96</v>
      </c>
      <c r="AJ694">
        <v>0.32396</v>
      </c>
      <c r="AK694">
        <f>ROUND((AH694-AL694)/1000,6)</f>
      </c>
      <c r="AL694">
        <v>0</v>
      </c>
      <c r="AM694">
        <v>0</v>
      </c>
      <c r="AN694">
        <v>4000</v>
      </c>
      <c r="AO694" t="str">
        <v>SELESAI</v>
      </c>
    </row>
    <row r="695">
      <c r="A695">
        <v>694</v>
      </c>
      <c r="B695" t="str">
        <v>SLC/2605/00604</v>
      </c>
      <c r="C695" t="str">
        <v>SPS/2605/00604-L01</v>
      </c>
      <c r="D695" t="str">
        <v>15/05/2026</v>
      </c>
      <c r="E695" t="str">
        <v>LY00870</v>
      </c>
      <c r="F695" t="str">
        <v>LAYER LOTUS 535 X 350</v>
      </c>
      <c r="G695" t="str">
        <v>LOTUS INDAH TEXTILE INDUSTRIES, PT</v>
      </c>
      <c r="H695" t="str">
        <v>LY</v>
      </c>
      <c r="I695" t="str">
        <v>350x535x0</v>
      </c>
      <c r="J695">
        <v>8000</v>
      </c>
      <c r="K695" t="str">
        <v>CF</v>
      </c>
      <c r="L695" t="str">
        <v>M125 / M125 / M125</v>
      </c>
      <c r="M695" t="str">
        <v>POLOS</v>
      </c>
      <c r="N695" t="str">
        <v>M125</v>
      </c>
      <c r="O695" t="str">
        <v/>
      </c>
      <c r="P695" t="str">
        <v/>
      </c>
      <c r="Q695" t="str">
        <v>M125</v>
      </c>
      <c r="R695" t="str">
        <v>M125</v>
      </c>
      <c r="S695" t="str">
        <v>16/05/2026</v>
      </c>
      <c r="T695" t="str">
        <v>21/05/2026</v>
      </c>
      <c r="U695" t="str">
        <v>04/06/2026</v>
      </c>
      <c r="V695" t="str">
        <v/>
      </c>
      <c r="W695" t="str">
        <v>04/06/2026</v>
      </c>
      <c r="X695" t="str">
        <v>04/06/2026</v>
      </c>
      <c r="Y695" t="str">
        <v>03/06/2026</v>
      </c>
      <c r="Z695">
        <v>8000</v>
      </c>
      <c r="AA695">
        <v>590</v>
      </c>
      <c r="AB695">
        <v>105</v>
      </c>
      <c r="AC695">
        <v>8000</v>
      </c>
      <c r="AD695">
        <v>0</v>
      </c>
      <c r="AE695">
        <v>4050</v>
      </c>
      <c r="AF695">
        <v>8000</v>
      </c>
      <c r="AG695">
        <v>3950</v>
      </c>
      <c r="AH695">
        <v>319.9105</v>
      </c>
      <c r="AI695">
        <v>319.9105</v>
      </c>
      <c r="AJ695">
        <v>0.31991</v>
      </c>
      <c r="AK695">
        <f>ROUND((AH695-AL695)/1000,6)</f>
      </c>
      <c r="AL695">
        <v>0</v>
      </c>
      <c r="AM695">
        <v>4050</v>
      </c>
      <c r="AN695">
        <v>3950</v>
      </c>
      <c r="AO695" t="str">
        <v>SELESAI</v>
      </c>
    </row>
    <row r="696">
      <c r="A696">
        <v>695</v>
      </c>
      <c r="B696" t="str">
        <v>SLC/2605/00603</v>
      </c>
      <c r="C696" t="str">
        <v>SPS/2605/00603-B02</v>
      </c>
      <c r="D696" t="str">
        <v>15/05/2026</v>
      </c>
      <c r="E696" t="str">
        <v>0024946</v>
      </c>
      <c r="F696" t="str">
        <v>BOX 540 X 355 X 345 LOGO LOTUS</v>
      </c>
      <c r="G696" t="str">
        <v>LOTUS INDAH TEXTILE INDUSTRIES, PT</v>
      </c>
      <c r="H696" t="str">
        <v>A1</v>
      </c>
      <c r="I696" t="str">
        <v>540x355x345</v>
      </c>
      <c r="J696">
        <v>4000</v>
      </c>
      <c r="K696" t="str">
        <v>CF</v>
      </c>
      <c r="L696" t="str">
        <v>K200 / K150 / K200</v>
      </c>
      <c r="M696" t="str">
        <v>BROWN 64 - BROWN 42 - BLACK 01</v>
      </c>
      <c r="N696" t="str">
        <v>K200</v>
      </c>
      <c r="O696" t="str">
        <v/>
      </c>
      <c r="P696" t="str">
        <v/>
      </c>
      <c r="Q696" t="str">
        <v>K150</v>
      </c>
      <c r="R696" t="str">
        <v>K200</v>
      </c>
      <c r="S696" t="str">
        <v>18/05/2026</v>
      </c>
      <c r="T696" t="str">
        <v>04/06/2026</v>
      </c>
      <c r="U696" t="str">
        <v>10/06/2026</v>
      </c>
      <c r="V696" t="str">
        <v>FLEXO 6</v>
      </c>
      <c r="W696" t="str">
        <v>10/06/2026</v>
      </c>
      <c r="X696" t="str">
        <v>18/06/2026</v>
      </c>
      <c r="Y696" t="str">
        <v>18/06/2026</v>
      </c>
      <c r="Z696">
        <v>4000</v>
      </c>
      <c r="AA696">
        <v>1389</v>
      </c>
      <c r="AB696">
        <v>102</v>
      </c>
      <c r="AC696">
        <v>4000</v>
      </c>
      <c r="AD696">
        <v>0</v>
      </c>
      <c r="AE696">
        <v>450</v>
      </c>
      <c r="AF696">
        <v>4000</v>
      </c>
      <c r="AG696">
        <v>3550</v>
      </c>
      <c r="AH696">
        <v>2887.8185</v>
      </c>
      <c r="AI696">
        <v>2887.8185</v>
      </c>
      <c r="AJ696">
        <v>2.887818</v>
      </c>
      <c r="AK696">
        <f>ROUND((AH696-AL696)/1000,6)</f>
      </c>
      <c r="AL696">
        <v>0</v>
      </c>
      <c r="AM696">
        <v>450</v>
      </c>
      <c r="AN696">
        <v>3550</v>
      </c>
      <c r="AO696" t="str">
        <v>SELESAI</v>
      </c>
    </row>
    <row r="697">
      <c r="A697">
        <v>696</v>
      </c>
      <c r="B697" t="str">
        <v>SLC/2605/00603</v>
      </c>
      <c r="C697" t="str">
        <v>SPS/2605/00603-B01</v>
      </c>
      <c r="D697" t="str">
        <v>15/05/2026</v>
      </c>
      <c r="E697" t="str">
        <v>0024946</v>
      </c>
      <c r="F697" t="str">
        <v>BOX 540 X 355 X 345 LOGO LOTUS</v>
      </c>
      <c r="G697" t="str">
        <v>LOTUS INDAH TEXTILE INDUSTRIES, PT</v>
      </c>
      <c r="H697" t="str">
        <v>A1</v>
      </c>
      <c r="I697" t="str">
        <v>540x355x345</v>
      </c>
      <c r="J697">
        <v>8000</v>
      </c>
      <c r="K697" t="str">
        <v>CF</v>
      </c>
      <c r="L697" t="str">
        <v>K200 / K150 / K200</v>
      </c>
      <c r="M697" t="str">
        <v>BROWN 64 - BROWN 42 - BLACK 01</v>
      </c>
      <c r="N697" t="str">
        <v>K200</v>
      </c>
      <c r="O697" t="str">
        <v/>
      </c>
      <c r="P697" t="str">
        <v/>
      </c>
      <c r="Q697" t="str">
        <v>K150</v>
      </c>
      <c r="R697" t="str">
        <v>K200</v>
      </c>
      <c r="S697" t="str">
        <v>16/05/2026</v>
      </c>
      <c r="T697" t="str">
        <v>21/05/2026</v>
      </c>
      <c r="U697" t="str">
        <v>02/06/2026</v>
      </c>
      <c r="V697" t="str">
        <v>FLEXO 6</v>
      </c>
      <c r="W697" t="str">
        <v>02/06/2026</v>
      </c>
      <c r="X697" t="str">
        <v>02/06/2026</v>
      </c>
      <c r="Y697" t="str">
        <v>28/05/2026</v>
      </c>
      <c r="Z697">
        <v>8000</v>
      </c>
      <c r="AA697">
        <v>4140</v>
      </c>
      <c r="AB697">
        <v>240</v>
      </c>
      <c r="AC697">
        <v>8000</v>
      </c>
      <c r="AD697">
        <v>0</v>
      </c>
      <c r="AE697">
        <v>6110</v>
      </c>
      <c r="AF697">
        <v>7956</v>
      </c>
      <c r="AG697">
        <v>1846</v>
      </c>
      <c r="AH697">
        <v>1501.66562</v>
      </c>
      <c r="AI697">
        <v>1501.66562</v>
      </c>
      <c r="AJ697">
        <v>1.501665</v>
      </c>
      <c r="AK697">
        <f>ROUND((AH697-AL697)/1000,6)</f>
      </c>
      <c r="AL697">
        <v>0</v>
      </c>
      <c r="AM697">
        <v>6154</v>
      </c>
      <c r="AN697">
        <v>1846</v>
      </c>
      <c r="AO697" t="str">
        <v>SELESAI</v>
      </c>
    </row>
    <row r="698">
      <c r="A698">
        <v>697</v>
      </c>
      <c r="B698" t="str">
        <v>SLC/2605/00601</v>
      </c>
      <c r="C698" t="str">
        <v>SPS/2605/00601-B01</v>
      </c>
      <c r="D698" t="str">
        <v>15/05/2026</v>
      </c>
      <c r="E698" t="str">
        <v>0025316</v>
      </c>
      <c r="F698" t="str">
        <v>BOX 540 X 355 X 345 NON LOGO</v>
      </c>
      <c r="G698" t="str">
        <v>LOTUS INDAH TEXTILE INDUSTRIES, PT</v>
      </c>
      <c r="H698" t="str">
        <v>A1</v>
      </c>
      <c r="I698" t="str">
        <v>540x355x345</v>
      </c>
      <c r="J698">
        <v>2000</v>
      </c>
      <c r="K698" t="str">
        <v>CF</v>
      </c>
      <c r="L698" t="str">
        <v>K200 / K150 / K200</v>
      </c>
      <c r="M698" t="str">
        <v>BLACK 01</v>
      </c>
      <c r="N698" t="str">
        <v>K200</v>
      </c>
      <c r="O698" t="str">
        <v/>
      </c>
      <c r="P698" t="str">
        <v/>
      </c>
      <c r="Q698" t="str">
        <v>K150</v>
      </c>
      <c r="R698" t="str">
        <v>K200</v>
      </c>
      <c r="S698" t="str">
        <v>16/05/2026</v>
      </c>
      <c r="T698" t="str">
        <v>22/05/2026</v>
      </c>
      <c r="U698" t="str">
        <v>02/06/2026</v>
      </c>
      <c r="V698" t="str">
        <v>FLEXO 6</v>
      </c>
      <c r="W698" t="str">
        <v>02/06/2026</v>
      </c>
      <c r="X698" t="str">
        <v>02/06/2026</v>
      </c>
      <c r="Y698" t="str">
        <v>28/05/2026</v>
      </c>
      <c r="Z698">
        <v>2000</v>
      </c>
      <c r="AA698">
        <v>726</v>
      </c>
      <c r="AB698">
        <v>75</v>
      </c>
      <c r="AC698">
        <v>2000</v>
      </c>
      <c r="AD698">
        <v>0</v>
      </c>
      <c r="AE698">
        <v>0</v>
      </c>
      <c r="AF698">
        <v>2000</v>
      </c>
      <c r="AG698">
        <v>2000</v>
      </c>
      <c r="AH698">
        <v>1626.94</v>
      </c>
      <c r="AI698">
        <v>1626.94</v>
      </c>
      <c r="AJ698">
        <v>1.62694</v>
      </c>
      <c r="AK698">
        <f>ROUND((AH698-AL698)/1000,6)</f>
      </c>
      <c r="AL698">
        <v>0</v>
      </c>
      <c r="AM698">
        <v>0</v>
      </c>
      <c r="AN698">
        <v>2000</v>
      </c>
      <c r="AO698" t="str">
        <v>SELESAI</v>
      </c>
    </row>
    <row r="699">
      <c r="A699">
        <v>698</v>
      </c>
      <c r="B699" t="str">
        <v>SLC/2605/00597</v>
      </c>
      <c r="C699" t="str">
        <v>SPS/2605/00597-B01</v>
      </c>
      <c r="D699" t="str">
        <v>15/05/2026</v>
      </c>
      <c r="E699" t="str">
        <v>0024948</v>
      </c>
      <c r="F699" t="str">
        <v>BOX 555 X 365 X 345 NON LOGO</v>
      </c>
      <c r="G699" t="str">
        <v>LOTUS INDAH TEXTILE INDUSTRIES, PT</v>
      </c>
      <c r="H699" t="str">
        <v>A1</v>
      </c>
      <c r="I699" t="str">
        <v>555x365x345</v>
      </c>
      <c r="J699">
        <v>1000</v>
      </c>
      <c r="K699" t="str">
        <v>CF</v>
      </c>
      <c r="L699" t="str">
        <v>K200 / K150 / K200</v>
      </c>
      <c r="M699" t="str">
        <v>GREEN 202 (LIGHT)</v>
      </c>
      <c r="N699" t="str">
        <v>K200</v>
      </c>
      <c r="O699" t="str">
        <v/>
      </c>
      <c r="P699" t="str">
        <v/>
      </c>
      <c r="Q699" t="str">
        <v>K150</v>
      </c>
      <c r="R699" t="str">
        <v>K200</v>
      </c>
      <c r="S699" t="str">
        <v>16/05/2026</v>
      </c>
      <c r="T699" t="str">
        <v>20/05/2026</v>
      </c>
      <c r="U699" t="str">
        <v>10/06/2026</v>
      </c>
      <c r="V699" t="str">
        <v>FLEXO 6</v>
      </c>
      <c r="W699" t="str">
        <v>10/06/2026</v>
      </c>
      <c r="X699" t="str">
        <v>18/06/2026</v>
      </c>
      <c r="Y699" t="str">
        <v>18/06/2026</v>
      </c>
      <c r="Z699">
        <v>1000</v>
      </c>
      <c r="AA699">
        <v>581</v>
      </c>
      <c r="AB699">
        <v>48</v>
      </c>
      <c r="AC699">
        <v>1000</v>
      </c>
      <c r="AD699">
        <v>0</v>
      </c>
      <c r="AE699">
        <v>180</v>
      </c>
      <c r="AF699">
        <v>1000</v>
      </c>
      <c r="AG699">
        <v>820</v>
      </c>
      <c r="AH699">
        <v>694.7778</v>
      </c>
      <c r="AI699">
        <v>694.7778</v>
      </c>
      <c r="AJ699">
        <v>0.694777</v>
      </c>
      <c r="AK699">
        <f>ROUND((AH699-AL699)/1000,6)</f>
      </c>
      <c r="AL699">
        <v>0</v>
      </c>
      <c r="AM699">
        <v>180</v>
      </c>
      <c r="AN699">
        <v>820</v>
      </c>
      <c r="AO699" t="str">
        <v>SELESAI</v>
      </c>
    </row>
    <row r="700">
      <c r="A700">
        <v>699</v>
      </c>
      <c r="B700" t="str">
        <v>SLC/2605/00596</v>
      </c>
      <c r="C700" t="str">
        <v>SPS/2605/00596-L01</v>
      </c>
      <c r="D700" t="str">
        <v>15/05/2026</v>
      </c>
      <c r="E700" t="str">
        <v>LY00868</v>
      </c>
      <c r="F700" t="str">
        <v>LAYER LOTUS 440 X 440</v>
      </c>
      <c r="G700" t="str">
        <v>LOTUS INDAH TEXTILE INDUSTRIES, PT</v>
      </c>
      <c r="H700" t="str">
        <v>LY</v>
      </c>
      <c r="I700" t="str">
        <v>440x440x0</v>
      </c>
      <c r="J700">
        <v>2000</v>
      </c>
      <c r="K700" t="str">
        <v>CF</v>
      </c>
      <c r="L700" t="str">
        <v>M125 / M125 / M125</v>
      </c>
      <c r="M700" t="str">
        <v>POLOS</v>
      </c>
      <c r="N700" t="str">
        <v>M125</v>
      </c>
      <c r="O700" t="str">
        <v/>
      </c>
      <c r="P700" t="str">
        <v/>
      </c>
      <c r="Q700" t="str">
        <v>M125</v>
      </c>
      <c r="R700" t="str">
        <v>M125</v>
      </c>
      <c r="S700" t="str">
        <v>16/05/2026</v>
      </c>
      <c r="T700" t="str">
        <v>05/06/2026</v>
      </c>
      <c r="U700" t="str">
        <v>18/06/2026</v>
      </c>
      <c r="V700" t="str">
        <v/>
      </c>
      <c r="W700" t="str">
        <v>18/06/2026</v>
      </c>
      <c r="X700" t="str">
        <v>18/06/2026</v>
      </c>
      <c r="Y700" t="str">
        <v>18/06/2026</v>
      </c>
      <c r="Z700">
        <v>2000</v>
      </c>
      <c r="AA700">
        <v>268</v>
      </c>
      <c r="AB700">
        <v>25</v>
      </c>
      <c r="AC700">
        <v>2000</v>
      </c>
      <c r="AD700">
        <v>0</v>
      </c>
      <c r="AE700">
        <v>1000</v>
      </c>
      <c r="AF700">
        <v>2000</v>
      </c>
      <c r="AG700">
        <v>1000</v>
      </c>
      <c r="AH700">
        <v>83.73</v>
      </c>
      <c r="AI700">
        <v>83.73</v>
      </c>
      <c r="AJ700">
        <v>0.08373</v>
      </c>
      <c r="AK700">
        <f>ROUND((AH700-AL700)/1000,6)</f>
      </c>
      <c r="AL700">
        <v>0</v>
      </c>
      <c r="AM700">
        <v>1000</v>
      </c>
      <c r="AN700">
        <v>1000</v>
      </c>
      <c r="AO700" t="str">
        <v>SELESAI</v>
      </c>
    </row>
    <row r="701">
      <c r="A701">
        <v>700</v>
      </c>
      <c r="B701" t="str">
        <v>SLC/2605/00595</v>
      </c>
      <c r="C701" t="str">
        <v>SPS/2605/00595-B01</v>
      </c>
      <c r="D701" t="str">
        <v>15/05/2026</v>
      </c>
      <c r="E701" t="str">
        <v>L001-2600500-A1</v>
      </c>
      <c r="F701" t="str">
        <v>CARTON BOX 445 X 445 X 340 LOGO</v>
      </c>
      <c r="G701" t="str">
        <v>LOTUS INDAH TEXTILE INDUSTRIES, PT</v>
      </c>
      <c r="H701" t="str">
        <v>A1</v>
      </c>
      <c r="I701" t="str">
        <v>445x445x340</v>
      </c>
      <c r="J701">
        <v>2000</v>
      </c>
      <c r="K701" t="str">
        <v>CF</v>
      </c>
      <c r="L701" t="str">
        <v>K200 / K150 / K200</v>
      </c>
      <c r="M701" t="str">
        <v>BROWN 64 - BROWN 42 - BLACK 01</v>
      </c>
      <c r="N701" t="str">
        <v>K200</v>
      </c>
      <c r="O701" t="str">
        <v/>
      </c>
      <c r="P701" t="str">
        <v/>
      </c>
      <c r="Q701" t="str">
        <v>K150</v>
      </c>
      <c r="R701" t="str">
        <v>K200</v>
      </c>
      <c r="S701" t="str">
        <v>16/05/2026</v>
      </c>
      <c r="T701" t="str">
        <v>05/06/2026</v>
      </c>
      <c r="U701" t="str">
        <v>11/06/2026</v>
      </c>
      <c r="V701" t="str">
        <v>FLEXO 6</v>
      </c>
      <c r="W701" t="str">
        <v>11/06/2026</v>
      </c>
      <c r="X701" t="str">
        <v>11/06/2026</v>
      </c>
      <c r="Y701" t="str">
        <v>10/06/2026</v>
      </c>
      <c r="Z701">
        <v>2000</v>
      </c>
      <c r="AA701">
        <v>762</v>
      </c>
      <c r="AB701">
        <v>156</v>
      </c>
      <c r="AC701">
        <v>2000</v>
      </c>
      <c r="AD701">
        <v>0</v>
      </c>
      <c r="AE701">
        <v>0</v>
      </c>
      <c r="AF701">
        <v>2000</v>
      </c>
      <c r="AG701">
        <v>2000</v>
      </c>
      <c r="AH701">
        <v>1803.66</v>
      </c>
      <c r="AI701">
        <v>1803.66</v>
      </c>
      <c r="AJ701">
        <v>1.80366</v>
      </c>
      <c r="AK701">
        <f>ROUND((AH701-AL701)/1000,6)</f>
      </c>
      <c r="AL701">
        <v>0</v>
      </c>
      <c r="AM701">
        <v>0</v>
      </c>
      <c r="AN701">
        <v>2000</v>
      </c>
      <c r="AO701" t="str">
        <v>SELESAI</v>
      </c>
    </row>
    <row r="702">
      <c r="A702">
        <v>701</v>
      </c>
      <c r="B702" t="str">
        <v>SLC/2605/00594</v>
      </c>
      <c r="C702" t="str">
        <v>SPS/2605/00594-L01</v>
      </c>
      <c r="D702" t="str">
        <v>15/05/2026</v>
      </c>
      <c r="E702" t="str">
        <v>LY00868</v>
      </c>
      <c r="F702" t="str">
        <v>LAYER LOTUS 440 X 440</v>
      </c>
      <c r="G702" t="str">
        <v>LOTUS INDAH TEXTILE INDUSTRIES, PT</v>
      </c>
      <c r="H702" t="str">
        <v>LY</v>
      </c>
      <c r="I702" t="str">
        <v>440x440x0</v>
      </c>
      <c r="J702">
        <v>3000</v>
      </c>
      <c r="K702" t="str">
        <v>CF</v>
      </c>
      <c r="L702" t="str">
        <v>M125 / M125 / M125</v>
      </c>
      <c r="M702" t="str">
        <v>POLOS</v>
      </c>
      <c r="N702" t="str">
        <v>M125</v>
      </c>
      <c r="O702" t="str">
        <v/>
      </c>
      <c r="P702" t="str">
        <v/>
      </c>
      <c r="Q702" t="str">
        <v>M125</v>
      </c>
      <c r="R702" t="str">
        <v>M125</v>
      </c>
      <c r="S702" t="str">
        <v>16/05/2026</v>
      </c>
      <c r="T702" t="str">
        <v>04/06/2026</v>
      </c>
      <c r="U702" t="str">
        <v>18/06/2026</v>
      </c>
      <c r="V702" t="str">
        <v/>
      </c>
      <c r="W702" t="str">
        <v>18/06/2026</v>
      </c>
      <c r="X702" t="str">
        <v>18/06/2026</v>
      </c>
      <c r="Y702" t="str">
        <v>18/06/2026</v>
      </c>
      <c r="Z702">
        <v>3000</v>
      </c>
      <c r="AA702">
        <v>319</v>
      </c>
      <c r="AB702">
        <v>50</v>
      </c>
      <c r="AC702">
        <v>3000</v>
      </c>
      <c r="AD702">
        <v>0</v>
      </c>
      <c r="AE702">
        <v>0</v>
      </c>
      <c r="AF702">
        <v>3000</v>
      </c>
      <c r="AG702">
        <v>3000</v>
      </c>
      <c r="AH702">
        <v>251.19</v>
      </c>
      <c r="AI702">
        <v>251.19</v>
      </c>
      <c r="AJ702">
        <v>0.25119</v>
      </c>
      <c r="AK702">
        <f>ROUND((AH702-AL702)/1000,6)</f>
      </c>
      <c r="AL702">
        <v>0</v>
      </c>
      <c r="AM702">
        <v>0</v>
      </c>
      <c r="AN702">
        <v>3000</v>
      </c>
      <c r="AO702" t="str">
        <v>SELESAI</v>
      </c>
    </row>
    <row r="703">
      <c r="A703">
        <v>702</v>
      </c>
      <c r="B703" t="str">
        <v>SLC/2605/00593</v>
      </c>
      <c r="C703" t="str">
        <v>SPS/2605/00593-B01</v>
      </c>
      <c r="D703" t="str">
        <v>15/05/2026</v>
      </c>
      <c r="E703" t="str">
        <v>0025260</v>
      </c>
      <c r="F703" t="str">
        <v>CARTON BOX 445 X 445 X 340 NON LOGO</v>
      </c>
      <c r="G703" t="str">
        <v>LOTUS INDAH TEXTILE INDUSTRIES, PT</v>
      </c>
      <c r="H703" t="str">
        <v>A1</v>
      </c>
      <c r="I703" t="str">
        <v>445x445x340</v>
      </c>
      <c r="J703">
        <v>3000</v>
      </c>
      <c r="K703" t="str">
        <v>CF</v>
      </c>
      <c r="L703" t="str">
        <v>K200 / K150 / K200</v>
      </c>
      <c r="M703" t="str">
        <v>BLACK 01</v>
      </c>
      <c r="N703" t="str">
        <v>K200</v>
      </c>
      <c r="O703" t="str">
        <v/>
      </c>
      <c r="P703" t="str">
        <v/>
      </c>
      <c r="Q703" t="str">
        <v>K150</v>
      </c>
      <c r="R703" t="str">
        <v>K200</v>
      </c>
      <c r="S703" t="str">
        <v>16/05/2026</v>
      </c>
      <c r="T703" t="str">
        <v>04/06/2026</v>
      </c>
      <c r="U703" t="str">
        <v>11/06/2026</v>
      </c>
      <c r="V703" t="str">
        <v>FLEXO 6</v>
      </c>
      <c r="W703" t="str">
        <v>11/06/2026</v>
      </c>
      <c r="X703" t="str">
        <v>18/06/2026</v>
      </c>
      <c r="Y703" t="str">
        <v>18/06/2026</v>
      </c>
      <c r="Z703">
        <v>3000</v>
      </c>
      <c r="AA703">
        <v>1619</v>
      </c>
      <c r="AB703">
        <v>104</v>
      </c>
      <c r="AC703">
        <v>3000</v>
      </c>
      <c r="AD703">
        <v>0</v>
      </c>
      <c r="AE703">
        <v>0</v>
      </c>
      <c r="AF703">
        <v>3000</v>
      </c>
      <c r="AG703">
        <v>3000</v>
      </c>
      <c r="AH703">
        <v>2715.69</v>
      </c>
      <c r="AI703">
        <v>2715.69</v>
      </c>
      <c r="AJ703">
        <v>2.71569</v>
      </c>
      <c r="AK703">
        <f>ROUND((AH703-AL703)/1000,6)</f>
      </c>
      <c r="AL703">
        <v>0</v>
      </c>
      <c r="AM703">
        <v>0</v>
      </c>
      <c r="AN703">
        <v>3000</v>
      </c>
      <c r="AO703" t="str">
        <v>SELESAI</v>
      </c>
    </row>
    <row r="704">
      <c r="A704">
        <v>703</v>
      </c>
      <c r="B704" t="str">
        <v>SLC/2605/00590</v>
      </c>
      <c r="C704" t="str">
        <v>SPS/2605/00590-B01</v>
      </c>
      <c r="D704" t="str">
        <v>15/05/2026</v>
      </c>
      <c r="E704" t="str">
        <v>0025137</v>
      </c>
      <c r="F704" t="str">
        <v>LAYER TYPE D (1W) SMALL-BIG-SMALL HOLE</v>
      </c>
      <c r="G704" t="str">
        <v>LOTUS INDAH TEXTILE INDUSTRIES, PT</v>
      </c>
      <c r="H704" t="str">
        <v>DC</v>
      </c>
      <c r="I704" t="str">
        <v>1130x1120x0</v>
      </c>
      <c r="J704">
        <v>200</v>
      </c>
      <c r="K704" t="str">
        <v>CF</v>
      </c>
      <c r="L704" t="str">
        <v>K125 / M125 / K125</v>
      </c>
      <c r="M704" t="str">
        <v>POLOS</v>
      </c>
      <c r="N704" t="str">
        <v>K125</v>
      </c>
      <c r="O704" t="str">
        <v/>
      </c>
      <c r="P704" t="str">
        <v/>
      </c>
      <c r="Q704" t="str">
        <v>M125</v>
      </c>
      <c r="R704" t="str">
        <v>K125</v>
      </c>
      <c r="S704" t="str">
        <v>16/05/2026</v>
      </c>
      <c r="T704" t="str">
        <v>04/06/2026</v>
      </c>
      <c r="U704" t="str">
        <v>10/06/2026</v>
      </c>
      <c r="V704" t="str">
        <v/>
      </c>
      <c r="W704" t="str">
        <v>10/06/2026</v>
      </c>
      <c r="X704" t="str">
        <v>10/06/2026</v>
      </c>
      <c r="Y704" t="str">
        <v>09/06/2026</v>
      </c>
      <c r="Z704">
        <v>200</v>
      </c>
      <c r="AA704">
        <v>136</v>
      </c>
      <c r="AB704">
        <v>0</v>
      </c>
      <c r="AC704">
        <v>200</v>
      </c>
      <c r="AD704">
        <v>0</v>
      </c>
      <c r="AE704">
        <v>0</v>
      </c>
      <c r="AF704">
        <v>200</v>
      </c>
      <c r="AG704">
        <v>200</v>
      </c>
      <c r="AH704">
        <v>109.474</v>
      </c>
      <c r="AI704">
        <v>109.474</v>
      </c>
      <c r="AJ704">
        <v>0.109474</v>
      </c>
      <c r="AK704">
        <f>ROUND((AH704-AL704)/1000,6)</f>
      </c>
      <c r="AL704">
        <v>0</v>
      </c>
      <c r="AM704">
        <v>0</v>
      </c>
      <c r="AN704">
        <v>200</v>
      </c>
      <c r="AO704" t="str">
        <v>SELESAI</v>
      </c>
    </row>
    <row r="705">
      <c r="A705">
        <v>704</v>
      </c>
      <c r="B705" t="str">
        <v>SLC/2605/00587</v>
      </c>
      <c r="C705" t="str">
        <v>SPS/2605/00587-B01</v>
      </c>
      <c r="D705" t="str">
        <v>15/05/2026</v>
      </c>
      <c r="E705" t="str">
        <v>0025141</v>
      </c>
      <c r="F705" t="str">
        <v>LAYER TYPE B (2W) BIG-BIG-BIG HOLE</v>
      </c>
      <c r="G705" t="str">
        <v>LOTUS INDAH TEXTILE INDUSTRIES, PT</v>
      </c>
      <c r="H705" t="str">
        <v>DC</v>
      </c>
      <c r="I705" t="str">
        <v>1130x1120x0</v>
      </c>
      <c r="J705">
        <v>500</v>
      </c>
      <c r="K705" t="str">
        <v>BCF</v>
      </c>
      <c r="L705" t="str">
        <v>K125 / M125 / M125 / M125 / K125</v>
      </c>
      <c r="M705" t="str">
        <v>POLOS</v>
      </c>
      <c r="N705" t="str">
        <v>K125</v>
      </c>
      <c r="O705" t="str">
        <v>M125</v>
      </c>
      <c r="P705" t="str">
        <v>M125</v>
      </c>
      <c r="Q705" t="str">
        <v>M125</v>
      </c>
      <c r="R705" t="str">
        <v>K125</v>
      </c>
      <c r="S705" t="str">
        <v>16/05/2026</v>
      </c>
      <c r="T705" t="str">
        <v>21/05/2026</v>
      </c>
      <c r="U705" t="str">
        <v>02/06/2026</v>
      </c>
      <c r="V705" t="str">
        <v/>
      </c>
      <c r="W705" t="str">
        <v>02/06/2026</v>
      </c>
      <c r="X705" t="str">
        <v>02/06/2026</v>
      </c>
      <c r="Y705" t="str">
        <v>28/05/2026</v>
      </c>
      <c r="Z705">
        <v>500</v>
      </c>
      <c r="AA705">
        <v>300</v>
      </c>
      <c r="AB705">
        <v>24</v>
      </c>
      <c r="AC705">
        <v>500</v>
      </c>
      <c r="AD705">
        <v>0</v>
      </c>
      <c r="AE705">
        <v>0</v>
      </c>
      <c r="AF705">
        <v>500</v>
      </c>
      <c r="AG705">
        <v>500</v>
      </c>
      <c r="AH705">
        <v>460.36</v>
      </c>
      <c r="AI705">
        <v>460.36</v>
      </c>
      <c r="AJ705">
        <v>0.46036</v>
      </c>
      <c r="AK705">
        <f>ROUND((AH705-AL705)/1000,6)</f>
      </c>
      <c r="AL705">
        <v>0</v>
      </c>
      <c r="AM705">
        <v>0</v>
      </c>
      <c r="AN705">
        <v>500</v>
      </c>
      <c r="AO705" t="str">
        <v>SELESAI</v>
      </c>
    </row>
    <row r="706">
      <c r="A706">
        <v>705</v>
      </c>
      <c r="B706" t="str">
        <v>SLC/2605/00586</v>
      </c>
      <c r="C706" t="str">
        <v>SPS/2605/00586-L01</v>
      </c>
      <c r="D706" t="str">
        <v>15/05/2026</v>
      </c>
      <c r="E706" t="str">
        <v>LY00872</v>
      </c>
      <c r="F706" t="str">
        <v>LAYER POLOS 1100 X 1100</v>
      </c>
      <c r="G706" t="str">
        <v>LOTUS INDAH TEXTILE INDUSTRIES, PT</v>
      </c>
      <c r="H706" t="str">
        <v>LY</v>
      </c>
      <c r="I706" t="str">
        <v>1100x1100x0</v>
      </c>
      <c r="J706">
        <v>810</v>
      </c>
      <c r="K706" t="str">
        <v>CF</v>
      </c>
      <c r="L706" t="str">
        <v>K125 / M125 / K125</v>
      </c>
      <c r="M706" t="str">
        <v>POLOS</v>
      </c>
      <c r="N706" t="str">
        <v>K125</v>
      </c>
      <c r="O706" t="str">
        <v/>
      </c>
      <c r="P706" t="str">
        <v/>
      </c>
      <c r="Q706" t="str">
        <v>M125</v>
      </c>
      <c r="R706" t="str">
        <v>K125</v>
      </c>
      <c r="S706" t="str">
        <v>16/05/2026</v>
      </c>
      <c r="T706" t="str">
        <v>04/06/2026</v>
      </c>
      <c r="U706" t="str">
        <v>11/06/2026</v>
      </c>
      <c r="V706" t="str">
        <v/>
      </c>
      <c r="W706" t="str">
        <v>11/06/2026</v>
      </c>
      <c r="X706" t="str">
        <v>11/06/2026</v>
      </c>
      <c r="Y706" t="str">
        <v>10/06/2026</v>
      </c>
      <c r="Z706">
        <v>810</v>
      </c>
      <c r="AA706">
        <v>482</v>
      </c>
      <c r="AB706">
        <v>20</v>
      </c>
      <c r="AC706">
        <v>810</v>
      </c>
      <c r="AD706">
        <v>0</v>
      </c>
      <c r="AE706">
        <v>0</v>
      </c>
      <c r="AF706">
        <v>810</v>
      </c>
      <c r="AG706">
        <v>810</v>
      </c>
      <c r="AH706">
        <v>423.8973</v>
      </c>
      <c r="AI706">
        <v>423.8973</v>
      </c>
      <c r="AJ706">
        <v>0.423897</v>
      </c>
      <c r="AK706">
        <f>ROUND((AH706-AL706)/1000,6)</f>
      </c>
      <c r="AL706">
        <v>0</v>
      </c>
      <c r="AM706">
        <v>0</v>
      </c>
      <c r="AN706">
        <v>810</v>
      </c>
      <c r="AO706" t="str">
        <v>SELESAI</v>
      </c>
    </row>
    <row r="707">
      <c r="A707">
        <v>706</v>
      </c>
      <c r="B707" t="str">
        <v>SLC/2605/00583</v>
      </c>
      <c r="C707" t="str">
        <v>SPS/2605/00583-B01</v>
      </c>
      <c r="D707" t="str">
        <v>15/05/2026</v>
      </c>
      <c r="E707" t="str">
        <v>0025137</v>
      </c>
      <c r="F707" t="str">
        <v>LAYER TYPE D (1W) SMALL-BIG-SMALL HOLE</v>
      </c>
      <c r="G707" t="str">
        <v>LOTUS INDAH TEXTILE INDUSTRIES, PT</v>
      </c>
      <c r="H707" t="str">
        <v>DC</v>
      </c>
      <c r="I707" t="str">
        <v>1130x1120x0</v>
      </c>
      <c r="J707">
        <v>1600</v>
      </c>
      <c r="K707" t="str">
        <v>CF</v>
      </c>
      <c r="L707" t="str">
        <v>K125 / M125 / K125</v>
      </c>
      <c r="M707" t="str">
        <v>POLOS</v>
      </c>
      <c r="N707" t="str">
        <v>K125</v>
      </c>
      <c r="O707" t="str">
        <v/>
      </c>
      <c r="P707" t="str">
        <v/>
      </c>
      <c r="Q707" t="str">
        <v>M125</v>
      </c>
      <c r="R707" t="str">
        <v>K125</v>
      </c>
      <c r="S707" t="str">
        <v>16/05/2026</v>
      </c>
      <c r="T707" t="str">
        <v>04/06/2026</v>
      </c>
      <c r="U707" t="str">
        <v>10/06/2026</v>
      </c>
      <c r="V707" t="str">
        <v/>
      </c>
      <c r="W707" t="str">
        <v>10/06/2026</v>
      </c>
      <c r="X707" t="str">
        <v>10/06/2026</v>
      </c>
      <c r="Y707" t="str">
        <v>09/06/2026</v>
      </c>
      <c r="Z707">
        <v>1600</v>
      </c>
      <c r="AA707">
        <v>850</v>
      </c>
      <c r="AB707">
        <v>20</v>
      </c>
      <c r="AC707">
        <v>1600</v>
      </c>
      <c r="AD707">
        <v>0</v>
      </c>
      <c r="AE707">
        <v>0</v>
      </c>
      <c r="AF707">
        <v>1600</v>
      </c>
      <c r="AG707">
        <v>1600</v>
      </c>
      <c r="AH707">
        <v>875.792</v>
      </c>
      <c r="AI707">
        <v>875.792</v>
      </c>
      <c r="AJ707">
        <v>0.875792</v>
      </c>
      <c r="AK707">
        <f>ROUND((AH707-AL707)/1000,6)</f>
      </c>
      <c r="AL707">
        <v>0</v>
      </c>
      <c r="AM707">
        <v>0</v>
      </c>
      <c r="AN707">
        <v>1600</v>
      </c>
      <c r="AO707" t="str">
        <v>SELESAI</v>
      </c>
    </row>
    <row r="708">
      <c r="A708">
        <v>707</v>
      </c>
      <c r="B708" t="str">
        <v>SLC/2605/00580</v>
      </c>
      <c r="C708" t="str">
        <v>SPS/2605/00580-B01</v>
      </c>
      <c r="D708" t="str">
        <v>15/05/2026</v>
      </c>
      <c r="E708" t="str">
        <v>0025087</v>
      </c>
      <c r="F708" t="str">
        <v>LAYER TYPE D (2W) BIG-BIG-BIG-HOLE</v>
      </c>
      <c r="G708" t="str">
        <v>LOTUS INDAH TEXTILE INDUSTRIES, PT</v>
      </c>
      <c r="H708" t="str">
        <v>DC</v>
      </c>
      <c r="I708" t="str">
        <v>1130x1120x0</v>
      </c>
      <c r="J708">
        <v>3000</v>
      </c>
      <c r="K708" t="str">
        <v>BCF</v>
      </c>
      <c r="L708" t="str">
        <v>K125 / M125 / M125 / M125 / K125</v>
      </c>
      <c r="M708" t="str">
        <v>POLOS</v>
      </c>
      <c r="N708" t="str">
        <v>K125</v>
      </c>
      <c r="O708" t="str">
        <v>M125</v>
      </c>
      <c r="P708" t="str">
        <v>M125</v>
      </c>
      <c r="Q708" t="str">
        <v>M125</v>
      </c>
      <c r="R708" t="str">
        <v>K125</v>
      </c>
      <c r="S708" t="str">
        <v>16/05/2026</v>
      </c>
      <c r="T708" t="str">
        <v>21/05/2026</v>
      </c>
      <c r="U708" t="str">
        <v>04/06/2026</v>
      </c>
      <c r="V708" t="str">
        <v/>
      </c>
      <c r="W708" t="str">
        <v>04/06/2026</v>
      </c>
      <c r="X708" t="str">
        <v>04/06/2026</v>
      </c>
      <c r="Y708" t="str">
        <v>03/06/2026</v>
      </c>
      <c r="Z708">
        <v>3000</v>
      </c>
      <c r="AA708">
        <v>1603</v>
      </c>
      <c r="AB708">
        <v>34</v>
      </c>
      <c r="AC708">
        <v>3000</v>
      </c>
      <c r="AD708">
        <v>0</v>
      </c>
      <c r="AE708">
        <v>2610</v>
      </c>
      <c r="AF708">
        <v>3000</v>
      </c>
      <c r="AG708">
        <v>390</v>
      </c>
      <c r="AH708">
        <v>359.0808</v>
      </c>
      <c r="AI708">
        <v>359.0808</v>
      </c>
      <c r="AJ708">
        <v>0.35908</v>
      </c>
      <c r="AK708">
        <f>ROUND((AH708-AL708)/1000,6)</f>
      </c>
      <c r="AL708">
        <v>0</v>
      </c>
      <c r="AM708">
        <v>2610</v>
      </c>
      <c r="AN708">
        <v>390</v>
      </c>
      <c r="AO708" t="str">
        <v>SELESAI</v>
      </c>
    </row>
    <row r="709">
      <c r="A709">
        <v>708</v>
      </c>
      <c r="B709" t="str">
        <v>SLC/2605/00579</v>
      </c>
      <c r="C709" t="str">
        <v>SPS/2605/00579-B01</v>
      </c>
      <c r="D709" t="str">
        <v>15/05/2026</v>
      </c>
      <c r="E709" t="str">
        <v>0025139</v>
      </c>
      <c r="F709" t="str">
        <v>LAYER TYPE B (1W) SMALL-BIG-SMALL HOLE</v>
      </c>
      <c r="G709" t="str">
        <v>LOTUS INDAH TEXTILE INDUSTRIES, PT</v>
      </c>
      <c r="H709" t="str">
        <v>DC</v>
      </c>
      <c r="I709" t="str">
        <v>1135x1140x0</v>
      </c>
      <c r="J709">
        <v>1300</v>
      </c>
      <c r="K709" t="str">
        <v>CF</v>
      </c>
      <c r="L709" t="str">
        <v>K125 / M125 / K125</v>
      </c>
      <c r="M709" t="str">
        <v>POLOS</v>
      </c>
      <c r="N709" t="str">
        <v>K125</v>
      </c>
      <c r="O709" t="str">
        <v/>
      </c>
      <c r="P709" t="str">
        <v/>
      </c>
      <c r="Q709" t="str">
        <v>M125</v>
      </c>
      <c r="R709" t="str">
        <v>K125</v>
      </c>
      <c r="S709" t="str">
        <v>16/05/2026</v>
      </c>
      <c r="T709" t="str">
        <v>04/06/2026</v>
      </c>
      <c r="U709" t="str">
        <v>10/06/2026</v>
      </c>
      <c r="V709" t="str">
        <v/>
      </c>
      <c r="W709" t="str">
        <v>10/06/2026</v>
      </c>
      <c r="X709" t="str">
        <v>10/06/2026</v>
      </c>
      <c r="Y709" t="str">
        <v>09/06/2026</v>
      </c>
      <c r="Z709">
        <v>1300</v>
      </c>
      <c r="AA709">
        <v>721</v>
      </c>
      <c r="AB709">
        <v>0</v>
      </c>
      <c r="AC709">
        <v>1300</v>
      </c>
      <c r="AD709">
        <v>0</v>
      </c>
      <c r="AE709">
        <v>0</v>
      </c>
      <c r="AF709">
        <v>1300</v>
      </c>
      <c r="AG709">
        <v>1300</v>
      </c>
      <c r="AH709">
        <v>727.493</v>
      </c>
      <c r="AI709">
        <v>727.493</v>
      </c>
      <c r="AJ709">
        <v>0.727493</v>
      </c>
      <c r="AK709">
        <f>ROUND((AH709-AL709)/1000,6)</f>
      </c>
      <c r="AL709">
        <v>0</v>
      </c>
      <c r="AM709">
        <v>0</v>
      </c>
      <c r="AN709">
        <v>1300</v>
      </c>
      <c r="AO709" t="str">
        <v>SELESAI</v>
      </c>
    </row>
    <row r="710">
      <c r="A710">
        <v>709</v>
      </c>
      <c r="B710" t="str">
        <v>SLC/2605/00578</v>
      </c>
      <c r="C710" t="str">
        <v>SPS/2605/00578-B01</v>
      </c>
      <c r="D710" t="str">
        <v>15/05/2026</v>
      </c>
      <c r="E710" t="str">
        <v>0025141</v>
      </c>
      <c r="F710" t="str">
        <v>LAYER TYPE B (2W) BIG-BIG-BIG HOLE</v>
      </c>
      <c r="G710" t="str">
        <v>LOTUS INDAH TEXTILE INDUSTRIES, PT</v>
      </c>
      <c r="H710" t="str">
        <v>DC</v>
      </c>
      <c r="I710" t="str">
        <v>1130x1120x0</v>
      </c>
      <c r="J710">
        <v>1300</v>
      </c>
      <c r="K710" t="str">
        <v>BCF</v>
      </c>
      <c r="L710" t="str">
        <v>K125 / M125 / M125 / M125 / K125</v>
      </c>
      <c r="M710" t="str">
        <v>POLOS</v>
      </c>
      <c r="N710" t="str">
        <v>K125</v>
      </c>
      <c r="O710" t="str">
        <v>M125</v>
      </c>
      <c r="P710" t="str">
        <v>M125</v>
      </c>
      <c r="Q710" t="str">
        <v>M125</v>
      </c>
      <c r="R710" t="str">
        <v>K125</v>
      </c>
      <c r="S710" t="str">
        <v>16/05/2026</v>
      </c>
      <c r="T710" t="str">
        <v>21/05/2026</v>
      </c>
      <c r="U710" t="str">
        <v>02/06/2026</v>
      </c>
      <c r="V710" t="str">
        <v/>
      </c>
      <c r="W710" t="str">
        <v>02/06/2026</v>
      </c>
      <c r="X710" t="str">
        <v>02/06/2026</v>
      </c>
      <c r="Y710" t="str">
        <v>28/05/2026</v>
      </c>
      <c r="Z710">
        <v>1300</v>
      </c>
      <c r="AA710">
        <v>723</v>
      </c>
      <c r="AB710">
        <v>20</v>
      </c>
      <c r="AC710">
        <v>1300</v>
      </c>
      <c r="AD710">
        <v>0</v>
      </c>
      <c r="AE710">
        <v>0</v>
      </c>
      <c r="AF710">
        <v>1300</v>
      </c>
      <c r="AG710">
        <v>1300</v>
      </c>
      <c r="AH710">
        <v>1196.936</v>
      </c>
      <c r="AI710">
        <v>1196.936</v>
      </c>
      <c r="AJ710">
        <v>1.196936</v>
      </c>
      <c r="AK710">
        <f>ROUND((AH710-AL710)/1000,6)</f>
      </c>
      <c r="AL710">
        <v>0</v>
      </c>
      <c r="AM710">
        <v>0</v>
      </c>
      <c r="AN710">
        <v>1300</v>
      </c>
      <c r="AO710" t="str">
        <v>SELESAI</v>
      </c>
    </row>
    <row r="711">
      <c r="A711">
        <v>710</v>
      </c>
      <c r="B711" t="str">
        <v>SLC/2605/00577</v>
      </c>
      <c r="C711" t="str">
        <v>SPS/2605/00577-L01</v>
      </c>
      <c r="D711" t="str">
        <v>15/05/2026</v>
      </c>
      <c r="E711" t="str">
        <v>LY00872</v>
      </c>
      <c r="F711" t="str">
        <v>LAYER POLOS 1100 X 1100</v>
      </c>
      <c r="G711" t="str">
        <v>LOTUS INDAH TEXTILE INDUSTRIES, PT</v>
      </c>
      <c r="H711" t="str">
        <v>LY</v>
      </c>
      <c r="I711" t="str">
        <v>1100x1100x0</v>
      </c>
      <c r="J711">
        <v>1000</v>
      </c>
      <c r="K711" t="str">
        <v>CF</v>
      </c>
      <c r="L711" t="str">
        <v>K125 / M125 / K125</v>
      </c>
      <c r="M711" t="str">
        <v>POLOS</v>
      </c>
      <c r="N711" t="str">
        <v>K125</v>
      </c>
      <c r="O711" t="str">
        <v/>
      </c>
      <c r="P711" t="str">
        <v/>
      </c>
      <c r="Q711" t="str">
        <v>M125</v>
      </c>
      <c r="R711" t="str">
        <v>K125</v>
      </c>
      <c r="S711" t="str">
        <v>16/05/2026</v>
      </c>
      <c r="T711" t="str">
        <v>04/06/2026</v>
      </c>
      <c r="U711" t="str">
        <v>11/06/2026</v>
      </c>
      <c r="V711" t="str">
        <v/>
      </c>
      <c r="W711" t="str">
        <v>11/06/2026</v>
      </c>
      <c r="X711" t="str">
        <v>11/06/2026</v>
      </c>
      <c r="Y711" t="str">
        <v>10/06/2026</v>
      </c>
      <c r="Z711">
        <v>1000</v>
      </c>
      <c r="AA711">
        <v>566</v>
      </c>
      <c r="AB711">
        <v>80</v>
      </c>
      <c r="AC711">
        <v>1000</v>
      </c>
      <c r="AD711">
        <v>0</v>
      </c>
      <c r="AE711">
        <v>0</v>
      </c>
      <c r="AF711">
        <v>1000</v>
      </c>
      <c r="AG711">
        <v>1000</v>
      </c>
      <c r="AH711">
        <v>523.33</v>
      </c>
      <c r="AI711">
        <v>523.33</v>
      </c>
      <c r="AJ711">
        <v>0.52333</v>
      </c>
      <c r="AK711">
        <f>ROUND((AH711-AL711)/1000,6)</f>
      </c>
      <c r="AL711">
        <v>0</v>
      </c>
      <c r="AM711">
        <v>0</v>
      </c>
      <c r="AN711">
        <v>1000</v>
      </c>
      <c r="AO711" t="str">
        <v>SELESAI</v>
      </c>
    </row>
    <row r="712">
      <c r="A712">
        <v>711</v>
      </c>
      <c r="B712" t="str">
        <v>SLC/2605/00573</v>
      </c>
      <c r="C712" t="str">
        <v>SPS/2605/00573-B01</v>
      </c>
      <c r="D712" t="str">
        <v>15/05/2026</v>
      </c>
      <c r="E712" t="str">
        <v>BE27973</v>
      </c>
      <c r="F712" t="str">
        <v>DUS GEMEZ ENAAK AYAM KECAP CBP 1000 IBT 80 RTG KTN/GEN1-RTG/IBT/80/01</v>
      </c>
      <c r="G712" t="str">
        <v>SIANTAR TOP TBK, PT</v>
      </c>
      <c r="H712" t="str">
        <v>A1</v>
      </c>
      <c r="I712" t="str">
        <v>400x170x200</v>
      </c>
      <c r="J712">
        <v>15000</v>
      </c>
      <c r="K712" t="str">
        <v>BF</v>
      </c>
      <c r="L712" t="str">
        <v>K125 / M125 / M125</v>
      </c>
      <c r="M712" t="str">
        <v>WHITE 01 - RED 01 - BLACK 01</v>
      </c>
      <c r="N712" t="str">
        <v>K125</v>
      </c>
      <c r="O712" t="str">
        <v>M125</v>
      </c>
      <c r="P712" t="str">
        <v/>
      </c>
      <c r="Q712" t="str">
        <v/>
      </c>
      <c r="R712" t="str">
        <v>M125</v>
      </c>
      <c r="S712" t="str">
        <v>16/05/2026</v>
      </c>
      <c r="T712" t="str">
        <v>23/05/2026</v>
      </c>
      <c r="U712" t="str">
        <v>04/06/2026</v>
      </c>
      <c r="V712" t="str">
        <v>FLEXO 5</v>
      </c>
      <c r="W712" t="str">
        <v>04/06/2026</v>
      </c>
      <c r="X712" t="str">
        <v>04/06/2026</v>
      </c>
      <c r="Y712" t="str">
        <v>04/06/2026</v>
      </c>
      <c r="Z712">
        <v>15000</v>
      </c>
      <c r="AA712">
        <v>2649</v>
      </c>
      <c r="AB712">
        <v>528</v>
      </c>
      <c r="AC712">
        <v>15000</v>
      </c>
      <c r="AD712">
        <v>0</v>
      </c>
      <c r="AE712">
        <v>9740</v>
      </c>
      <c r="AF712">
        <v>15740</v>
      </c>
      <c r="AG712">
        <v>6000</v>
      </c>
      <c r="AH712">
        <v>1118.28</v>
      </c>
      <c r="AI712">
        <v>1118.28</v>
      </c>
      <c r="AJ712">
        <v>1.11828</v>
      </c>
      <c r="AK712">
        <f>ROUND((AH712-AL712)/1000,6)</f>
      </c>
      <c r="AL712">
        <v>0</v>
      </c>
      <c r="AM712">
        <v>9000</v>
      </c>
      <c r="AN712">
        <v>6000</v>
      </c>
      <c r="AO712" t="str">
        <v>SELESAI</v>
      </c>
    </row>
    <row r="713">
      <c r="A713">
        <v>712</v>
      </c>
      <c r="B713" t="str">
        <v>SLC/2605/00569</v>
      </c>
      <c r="C713" t="str">
        <v>SPS/2605/00569-B01</v>
      </c>
      <c r="D713" t="str">
        <v>15/05/2026</v>
      </c>
      <c r="E713" t="str">
        <v>0026337</v>
      </c>
      <c r="F713" t="str">
        <v>DUS DEO GO! POTATO RASA ORIGINAL 200 PCS KTN/DGP-C/L/200/05</v>
      </c>
      <c r="G713" t="str">
        <v>SIANTAR TOP TBK, PT</v>
      </c>
      <c r="H713" t="str">
        <v>A1</v>
      </c>
      <c r="I713" t="str">
        <v>380x180x125</v>
      </c>
      <c r="J713">
        <v>35000</v>
      </c>
      <c r="K713" t="str">
        <v>BF</v>
      </c>
      <c r="L713" t="str">
        <v>K150 / M125 / M125</v>
      </c>
      <c r="M713" t="str">
        <v>GREEN 309 - YLW 16 - BLACK 01</v>
      </c>
      <c r="N713" t="str">
        <v>K150</v>
      </c>
      <c r="O713" t="str">
        <v>M125</v>
      </c>
      <c r="P713" t="str">
        <v/>
      </c>
      <c r="Q713" t="str">
        <v/>
      </c>
      <c r="R713" t="str">
        <v>M125</v>
      </c>
      <c r="S713" t="str">
        <v>15/05/2026</v>
      </c>
      <c r="T713" t="str">
        <v>21/05/2026</v>
      </c>
      <c r="U713" t="str">
        <v>04/06/2026</v>
      </c>
      <c r="V713" t="str">
        <v>FLEXO 5</v>
      </c>
      <c r="W713" t="str">
        <v>04/06/2026</v>
      </c>
      <c r="X713" t="str">
        <v>04/06/2026</v>
      </c>
      <c r="Y713" t="str">
        <v>04/06/2026</v>
      </c>
      <c r="Z713">
        <v>35000</v>
      </c>
      <c r="AA713">
        <v>6160</v>
      </c>
      <c r="AB713">
        <v>192</v>
      </c>
      <c r="AC713">
        <v>35000</v>
      </c>
      <c r="AD713">
        <v>0</v>
      </c>
      <c r="AE713">
        <v>33460</v>
      </c>
      <c r="AF713">
        <v>35780</v>
      </c>
      <c r="AG713">
        <v>4980</v>
      </c>
      <c r="AH713">
        <v>797.3976</v>
      </c>
      <c r="AI713">
        <v>797.3976</v>
      </c>
      <c r="AJ713">
        <v>0.371478</v>
      </c>
      <c r="AK713">
        <f>ROUND((AH713-AL713)/1000,6)</f>
      </c>
      <c r="AL713">
        <v>425.9192</v>
      </c>
      <c r="AM713">
        <v>30020</v>
      </c>
      <c r="AN713">
        <v>2320</v>
      </c>
      <c r="AO713" t="str">
        <v>SELESAI</v>
      </c>
    </row>
    <row r="714">
      <c r="A714">
        <v>713</v>
      </c>
      <c r="B714" t="str">
        <v>SLC/2605/00560</v>
      </c>
      <c r="C714" t="str">
        <v>SPS/2605/00560-L01</v>
      </c>
      <c r="D714" t="str">
        <v>15/05/2026</v>
      </c>
      <c r="E714" t="str">
        <v>LY00871</v>
      </c>
      <c r="F714" t="str">
        <v>LAYER LOTUS 635 X 435</v>
      </c>
      <c r="G714" t="str">
        <v>LOTUS INDAH TEXTILE INDUSTRIES, PT</v>
      </c>
      <c r="H714" t="str">
        <v>LY</v>
      </c>
      <c r="I714" t="str">
        <v>435x635x0</v>
      </c>
      <c r="J714">
        <v>5000</v>
      </c>
      <c r="K714" t="str">
        <v>CF</v>
      </c>
      <c r="L714" t="str">
        <v>M125 / M125 / M125</v>
      </c>
      <c r="M714" t="str">
        <v>POLOS</v>
      </c>
      <c r="N714" t="str">
        <v>M125</v>
      </c>
      <c r="O714" t="str">
        <v/>
      </c>
      <c r="P714" t="str">
        <v/>
      </c>
      <c r="Q714" t="str">
        <v>M125</v>
      </c>
      <c r="R714" t="str">
        <v>M125</v>
      </c>
      <c r="S714" t="str">
        <v>15/05/2026</v>
      </c>
      <c r="T714" t="str">
        <v>02/06/2026</v>
      </c>
      <c r="U714" t="str">
        <v>10/06/2026</v>
      </c>
      <c r="V714" t="str">
        <v/>
      </c>
      <c r="W714" t="str">
        <v>10/06/2026</v>
      </c>
      <c r="X714" t="str">
        <v>10/06/2026</v>
      </c>
      <c r="Y714" t="str">
        <v>08/06/2026</v>
      </c>
      <c r="Z714">
        <v>5000</v>
      </c>
      <c r="AA714">
        <v>532</v>
      </c>
      <c r="AB714">
        <v>100</v>
      </c>
      <c r="AC714">
        <v>5000</v>
      </c>
      <c r="AD714">
        <v>0</v>
      </c>
      <c r="AE714">
        <v>0</v>
      </c>
      <c r="AF714">
        <v>5000</v>
      </c>
      <c r="AG714">
        <v>5000</v>
      </c>
      <c r="AH714">
        <v>597.35</v>
      </c>
      <c r="AI714">
        <v>597.35</v>
      </c>
      <c r="AJ714">
        <v>0.59735</v>
      </c>
      <c r="AK714">
        <f>ROUND((AH714-AL714)/1000,6)</f>
      </c>
      <c r="AL714">
        <v>0</v>
      </c>
      <c r="AM714">
        <v>0</v>
      </c>
      <c r="AN714">
        <v>5000</v>
      </c>
      <c r="AO714" t="str">
        <v>SELESAI</v>
      </c>
    </row>
    <row r="715">
      <c r="A715">
        <v>714</v>
      </c>
      <c r="B715" t="str">
        <v>SLC/2605/00559</v>
      </c>
      <c r="C715" t="str">
        <v>SPS/2605/00559-B01</v>
      </c>
      <c r="D715" t="str">
        <v>15/05/2026</v>
      </c>
      <c r="E715" t="str">
        <v>0025107</v>
      </c>
      <c r="F715" t="str">
        <v>KARTON BOX 640 X 440 X 345 "LOGO LOTUS"</v>
      </c>
      <c r="G715" t="str">
        <v>LOTUS INDAH TEXTILE INDUSTRIES, PT</v>
      </c>
      <c r="H715" t="str">
        <v>A1</v>
      </c>
      <c r="I715" t="str">
        <v>640x440x345</v>
      </c>
      <c r="J715">
        <v>5000</v>
      </c>
      <c r="K715" t="str">
        <v>CF</v>
      </c>
      <c r="L715" t="str">
        <v>K200 / K150 / K200</v>
      </c>
      <c r="M715" t="str">
        <v>BROWN 64 - BROWN 42 - BLACK 01</v>
      </c>
      <c r="N715" t="str">
        <v>K200</v>
      </c>
      <c r="O715" t="str">
        <v/>
      </c>
      <c r="P715" t="str">
        <v/>
      </c>
      <c r="Q715" t="str">
        <v>K150</v>
      </c>
      <c r="R715" t="str">
        <v>K200</v>
      </c>
      <c r="S715" t="str">
        <v>15/05/2026</v>
      </c>
      <c r="T715" t="str">
        <v>02/06/2026</v>
      </c>
      <c r="U715" t="str">
        <v>08/06/2026</v>
      </c>
      <c r="V715" t="str">
        <v>FLEXO 6</v>
      </c>
      <c r="W715" t="str">
        <v>08/06/2026</v>
      </c>
      <c r="X715" t="str">
        <v>10/06/2026</v>
      </c>
      <c r="Y715" t="str">
        <v>08/06/2026</v>
      </c>
      <c r="Z715">
        <v>5000</v>
      </c>
      <c r="AA715">
        <v>1713</v>
      </c>
      <c r="AB715">
        <v>165</v>
      </c>
      <c r="AC715">
        <v>5000</v>
      </c>
      <c r="AD715">
        <v>0</v>
      </c>
      <c r="AE715">
        <v>0</v>
      </c>
      <c r="AF715">
        <v>5000</v>
      </c>
      <c r="AG715">
        <v>5000</v>
      </c>
      <c r="AH715">
        <v>5473.85</v>
      </c>
      <c r="AI715">
        <v>5473.85</v>
      </c>
      <c r="AJ715">
        <v>5.47385</v>
      </c>
      <c r="AK715">
        <f>ROUND((AH715-AL715)/1000,6)</f>
      </c>
      <c r="AL715">
        <v>0</v>
      </c>
      <c r="AM715">
        <v>0</v>
      </c>
      <c r="AN715">
        <v>5000</v>
      </c>
      <c r="AO715" t="str">
        <v>SELESAI</v>
      </c>
    </row>
    <row r="716">
      <c r="A716">
        <v>715</v>
      </c>
      <c r="B716" t="str">
        <v>SLC/2605/00555</v>
      </c>
      <c r="C716" t="str">
        <v>SPS/2605/00555-L01</v>
      </c>
      <c r="D716" t="str">
        <v>15/05/2026</v>
      </c>
      <c r="E716" t="str">
        <v>L001-2600100-LY</v>
      </c>
      <c r="F716" t="str">
        <v>LAYER LOTUS 655 X 440 MM</v>
      </c>
      <c r="G716" t="str">
        <v>LOTUS INDAH TEXTILE INDUSTRIES, PT</v>
      </c>
      <c r="H716" t="str">
        <v>LY</v>
      </c>
      <c r="I716" t="str">
        <v>440x655x0</v>
      </c>
      <c r="J716">
        <v>1000</v>
      </c>
      <c r="K716" t="str">
        <v>CF</v>
      </c>
      <c r="L716" t="str">
        <v>M125 / M125 / M125</v>
      </c>
      <c r="M716" t="str">
        <v>POLOS</v>
      </c>
      <c r="N716" t="str">
        <v>M125</v>
      </c>
      <c r="O716" t="str">
        <v/>
      </c>
      <c r="P716" t="str">
        <v/>
      </c>
      <c r="Q716" t="str">
        <v>M125</v>
      </c>
      <c r="R716" t="str">
        <v>M125</v>
      </c>
      <c r="S716" t="str">
        <v>15/05/2026</v>
      </c>
      <c r="T716" t="str">
        <v>22/05/2026</v>
      </c>
      <c r="U716" t="str">
        <v>08/06/2026</v>
      </c>
      <c r="V716" t="str">
        <v/>
      </c>
      <c r="W716" t="str">
        <v>08/06/2026</v>
      </c>
      <c r="X716" t="str">
        <v>08/06/2026</v>
      </c>
      <c r="Y716" t="str">
        <v>05/06/2026</v>
      </c>
      <c r="Z716">
        <v>1000</v>
      </c>
      <c r="AA716">
        <v>123</v>
      </c>
      <c r="AB716">
        <v>0</v>
      </c>
      <c r="AC716">
        <v>1000</v>
      </c>
      <c r="AD716">
        <v>0</v>
      </c>
      <c r="AE716">
        <v>0</v>
      </c>
      <c r="AF716">
        <v>1000</v>
      </c>
      <c r="AG716">
        <v>1000</v>
      </c>
      <c r="AH716">
        <v>124.65</v>
      </c>
      <c r="AI716">
        <v>124.65</v>
      </c>
      <c r="AJ716">
        <v>0.12465</v>
      </c>
      <c r="AK716">
        <f>ROUND((AH716-AL716)/1000,6)</f>
      </c>
      <c r="AL716">
        <v>0</v>
      </c>
      <c r="AM716">
        <v>0</v>
      </c>
      <c r="AN716">
        <v>1000</v>
      </c>
      <c r="AO716" t="str">
        <v>SELESAI</v>
      </c>
    </row>
    <row r="717">
      <c r="A717">
        <v>716</v>
      </c>
      <c r="B717" t="str">
        <v>SLC/2605/00554</v>
      </c>
      <c r="C717" t="str">
        <v>SPS/2605/00554-B01</v>
      </c>
      <c r="D717" t="str">
        <v>15/05/2026</v>
      </c>
      <c r="E717" t="str">
        <v>L001-2600900-A1</v>
      </c>
      <c r="F717" t="str">
        <v>KARTON BOX 660 X 445 X 230 NON LOGO</v>
      </c>
      <c r="G717" t="str">
        <v>LOTUS INDAH TEXTILE INDUSTRIES, PT</v>
      </c>
      <c r="H717" t="str">
        <v>A1</v>
      </c>
      <c r="I717" t="str">
        <v>660x445x230</v>
      </c>
      <c r="J717">
        <v>1000</v>
      </c>
      <c r="K717" t="str">
        <v>CF</v>
      </c>
      <c r="L717" t="str">
        <v>K200 / K150 / K200</v>
      </c>
      <c r="M717" t="str">
        <v>BLACK 01</v>
      </c>
      <c r="N717" t="str">
        <v>K200</v>
      </c>
      <c r="O717" t="str">
        <v/>
      </c>
      <c r="P717" t="str">
        <v/>
      </c>
      <c r="Q717" t="str">
        <v>K150</v>
      </c>
      <c r="R717" t="str">
        <v>K200</v>
      </c>
      <c r="S717" t="str">
        <v>15/05/2026</v>
      </c>
      <c r="T717" t="str">
        <v>22/05/2026</v>
      </c>
      <c r="U717" t="str">
        <v>04/06/2026</v>
      </c>
      <c r="V717" t="str">
        <v>FLEXO 2/6/7</v>
      </c>
      <c r="W717" t="str">
        <v>04/06/2026</v>
      </c>
      <c r="X717" t="str">
        <v>04/06/2026</v>
      </c>
      <c r="Y717" t="str">
        <v>03/06/2026</v>
      </c>
      <c r="Z717">
        <v>1000</v>
      </c>
      <c r="AA717">
        <v>437</v>
      </c>
      <c r="AB717">
        <v>120</v>
      </c>
      <c r="AC717">
        <v>1000</v>
      </c>
      <c r="AD717">
        <v>0</v>
      </c>
      <c r="AE717">
        <v>0</v>
      </c>
      <c r="AF717">
        <v>1000</v>
      </c>
      <c r="AG717">
        <v>1000</v>
      </c>
      <c r="AH717">
        <v>958.1</v>
      </c>
      <c r="AI717">
        <v>958.1</v>
      </c>
      <c r="AJ717">
        <v>0.9581</v>
      </c>
      <c r="AK717">
        <f>ROUND((AH717-AL717)/1000,6)</f>
      </c>
      <c r="AL717">
        <v>0</v>
      </c>
      <c r="AM717">
        <v>0</v>
      </c>
      <c r="AN717">
        <v>1000</v>
      </c>
      <c r="AO717" t="str">
        <v>SELESAI</v>
      </c>
    </row>
    <row r="718">
      <c r="A718">
        <v>717</v>
      </c>
      <c r="B718" t="str">
        <v>SLC/2605/00553</v>
      </c>
      <c r="C718" t="str">
        <v>SPS/2605/00553-L01</v>
      </c>
      <c r="D718" t="str">
        <v>15/05/2026</v>
      </c>
      <c r="E718" t="str">
        <v>L001-2600700-LY</v>
      </c>
      <c r="F718" t="str">
        <v>LAYER LOTUS 545 X 335</v>
      </c>
      <c r="G718" t="str">
        <v>LOTUS INDAH TEXTILE INDUSTRIES, PT</v>
      </c>
      <c r="H718" t="str">
        <v>LY</v>
      </c>
      <c r="I718" t="str">
        <v>335x545x0</v>
      </c>
      <c r="J718">
        <v>1000</v>
      </c>
      <c r="K718" t="str">
        <v>CF</v>
      </c>
      <c r="L718" t="str">
        <v>M125 / M125 / M125</v>
      </c>
      <c r="M718" t="str">
        <v>POLOS</v>
      </c>
      <c r="N718" t="str">
        <v>M125</v>
      </c>
      <c r="O718" t="str">
        <v/>
      </c>
      <c r="P718" t="str">
        <v/>
      </c>
      <c r="Q718" t="str">
        <v>M125</v>
      </c>
      <c r="R718" t="str">
        <v>M125</v>
      </c>
      <c r="S718" t="str">
        <v>15/05/2026</v>
      </c>
      <c r="T718" t="str">
        <v>22/05/2026</v>
      </c>
      <c r="U718" t="str">
        <v>08/06/2026</v>
      </c>
      <c r="V718" t="str">
        <v/>
      </c>
      <c r="W718" t="str">
        <v>08/06/2026</v>
      </c>
      <c r="X718" t="str">
        <v>08/06/2026</v>
      </c>
      <c r="Y718" t="str">
        <v>05/06/2026</v>
      </c>
      <c r="Z718">
        <v>1000</v>
      </c>
      <c r="AA718">
        <v>175</v>
      </c>
      <c r="AB718">
        <v>0</v>
      </c>
      <c r="AC718">
        <v>1000</v>
      </c>
      <c r="AD718">
        <v>0</v>
      </c>
      <c r="AE718">
        <v>450</v>
      </c>
      <c r="AF718">
        <v>1000</v>
      </c>
      <c r="AG718">
        <v>550</v>
      </c>
      <c r="AH718">
        <v>43.428</v>
      </c>
      <c r="AI718">
        <v>43.428</v>
      </c>
      <c r="AJ718">
        <v>0.043428</v>
      </c>
      <c r="AK718">
        <f>ROUND((AH718-AL718)/1000,6)</f>
      </c>
      <c r="AL718">
        <v>0</v>
      </c>
      <c r="AM718">
        <v>450</v>
      </c>
      <c r="AN718">
        <v>550</v>
      </c>
      <c r="AO718" t="str">
        <v>SELESAI</v>
      </c>
    </row>
    <row r="719">
      <c r="A719">
        <v>718</v>
      </c>
      <c r="B719" t="str">
        <v>SLC/2605/00552</v>
      </c>
      <c r="C719" t="str">
        <v>SPS/2605/00552-B01</v>
      </c>
      <c r="D719" t="str">
        <v>15/05/2026</v>
      </c>
      <c r="E719" t="str">
        <v>L001-2601000-A1</v>
      </c>
      <c r="F719" t="str">
        <v>KARTON BOX 550 X 340 X 505 PRINT BLACK</v>
      </c>
      <c r="G719" t="str">
        <v>LOTUS INDAH TEXTILE INDUSTRIES, PT</v>
      </c>
      <c r="H719" t="str">
        <v>A1</v>
      </c>
      <c r="I719" t="str">
        <v>550x340x505</v>
      </c>
      <c r="J719">
        <v>1000</v>
      </c>
      <c r="K719" t="str">
        <v>CF</v>
      </c>
      <c r="L719" t="str">
        <v>K200 / K150 / K200</v>
      </c>
      <c r="M719" t="str">
        <v>BLACK 01</v>
      </c>
      <c r="N719" t="str">
        <v>K200</v>
      </c>
      <c r="O719" t="str">
        <v/>
      </c>
      <c r="P719" t="str">
        <v/>
      </c>
      <c r="Q719" t="str">
        <v>K150</v>
      </c>
      <c r="R719" t="str">
        <v>K200</v>
      </c>
      <c r="S719" t="str">
        <v>15/05/2026</v>
      </c>
      <c r="T719" t="str">
        <v>22/05/2026</v>
      </c>
      <c r="U719" t="str">
        <v>04/06/2026</v>
      </c>
      <c r="V719" t="str">
        <v>FLEXO 2/6/7</v>
      </c>
      <c r="W719" t="str">
        <v>04/06/2026</v>
      </c>
      <c r="X719" t="str">
        <v>04/06/2026</v>
      </c>
      <c r="Y719" t="str">
        <v>03/06/2026</v>
      </c>
      <c r="Z719">
        <v>1000</v>
      </c>
      <c r="AA719">
        <v>594</v>
      </c>
      <c r="AB719">
        <v>96</v>
      </c>
      <c r="AC719">
        <v>1000</v>
      </c>
      <c r="AD719">
        <v>0</v>
      </c>
      <c r="AE719">
        <v>670</v>
      </c>
      <c r="AF719">
        <v>1000</v>
      </c>
      <c r="AG719">
        <v>330</v>
      </c>
      <c r="AH719">
        <v>319.506</v>
      </c>
      <c r="AI719">
        <v>319.506</v>
      </c>
      <c r="AJ719">
        <v>0.319506</v>
      </c>
      <c r="AK719">
        <f>ROUND((AH719-AL719)/1000,6)</f>
      </c>
      <c r="AL719">
        <v>0</v>
      </c>
      <c r="AM719">
        <v>670</v>
      </c>
      <c r="AN719">
        <v>330</v>
      </c>
      <c r="AO719" t="str">
        <v>SELESAI</v>
      </c>
    </row>
    <row r="720">
      <c r="A720">
        <v>719</v>
      </c>
      <c r="B720" t="str">
        <v>SLC/2605/00524</v>
      </c>
      <c r="C720" t="str">
        <v>SPS/2605/00524-B01</v>
      </c>
      <c r="D720" t="str">
        <v>15/05/2026</v>
      </c>
      <c r="E720" t="str">
        <v>A020-2600101-A1</v>
      </c>
      <c r="F720" t="str">
        <v>BOX GULA MERAH CAP GUNUNG TAMBORA</v>
      </c>
      <c r="G720" t="str">
        <v>AGUS ZAINI MAARIF</v>
      </c>
      <c r="H720" t="str">
        <v>A1</v>
      </c>
      <c r="I720" t="str">
        <v>323x232x168</v>
      </c>
      <c r="J720">
        <v>2500</v>
      </c>
      <c r="K720" t="str">
        <v>BCF</v>
      </c>
      <c r="L720" t="str">
        <v>K150 / M125 / M125 / M125 / K150</v>
      </c>
      <c r="M720" t="str">
        <v>RED 01 - GREEN 06 - BLACK 01</v>
      </c>
      <c r="N720" t="str">
        <v>K150</v>
      </c>
      <c r="O720" t="str">
        <v>M125</v>
      </c>
      <c r="P720" t="str">
        <v>M125</v>
      </c>
      <c r="Q720" t="str">
        <v>M125</v>
      </c>
      <c r="R720" t="str">
        <v>K150</v>
      </c>
      <c r="S720" t="str">
        <v>15/05/2026</v>
      </c>
      <c r="T720" t="str">
        <v>20/05/2026</v>
      </c>
      <c r="U720" t="str">
        <v>04/06/2026</v>
      </c>
      <c r="V720" t="str">
        <v>FLEXO 6/7</v>
      </c>
      <c r="W720" t="str">
        <v>04/06/2026</v>
      </c>
      <c r="X720" t="str">
        <v>04/06/2026</v>
      </c>
      <c r="Y720" t="str">
        <v>04/06/2026</v>
      </c>
      <c r="Z720">
        <v>2500</v>
      </c>
      <c r="AA720">
        <v>556</v>
      </c>
      <c r="AB720">
        <v>80</v>
      </c>
      <c r="AC720">
        <v>2500</v>
      </c>
      <c r="AD720">
        <v>0</v>
      </c>
      <c r="AE720">
        <v>0</v>
      </c>
      <c r="AF720">
        <v>2550</v>
      </c>
      <c r="AG720">
        <v>2550</v>
      </c>
      <c r="AH720">
        <v>975.5535</v>
      </c>
      <c r="AI720">
        <v>975.5535</v>
      </c>
      <c r="AJ720">
        <v>0.975553</v>
      </c>
      <c r="AK720">
        <f>ROUND((AH720-AL720)/1000,6)</f>
      </c>
      <c r="AL720">
        <v>0</v>
      </c>
      <c r="AM720">
        <v>0</v>
      </c>
      <c r="AN720">
        <v>2550</v>
      </c>
      <c r="AO720" t="str">
        <v>SELESAI</v>
      </c>
    </row>
    <row r="721">
      <c r="A721">
        <v>720</v>
      </c>
      <c r="B721" t="str">
        <v>SLC/2605/00284</v>
      </c>
      <c r="C721" t="str">
        <v>SPS/2605/00284-B01</v>
      </c>
      <c r="D721" t="str">
        <v>15/05/2026</v>
      </c>
      <c r="E721" t="str">
        <v>G001-2600300-DC</v>
      </c>
      <c r="F721" t="str">
        <v>KARTON PACKING ONLINE</v>
      </c>
      <c r="G721" t="str">
        <v>GRANDVILLE FOOD INDONESIA</v>
      </c>
      <c r="H721" t="str">
        <v>DC</v>
      </c>
      <c r="I721" t="str">
        <v>152x150x210</v>
      </c>
      <c r="J721">
        <v>15000</v>
      </c>
      <c r="K721" t="str">
        <v>BF</v>
      </c>
      <c r="L721" t="str">
        <v>K125 / M125 / K125</v>
      </c>
      <c r="M721" t="str">
        <v>YELLOW 180 - BLUE 583</v>
      </c>
      <c r="N721" t="str">
        <v>K125</v>
      </c>
      <c r="O721" t="str">
        <v>M125</v>
      </c>
      <c r="P721" t="str">
        <v/>
      </c>
      <c r="Q721" t="str">
        <v/>
      </c>
      <c r="R721" t="str">
        <v>K125</v>
      </c>
      <c r="S721" t="str">
        <v>18/05/2026</v>
      </c>
      <c r="T721" t="str">
        <v>30/05/2026</v>
      </c>
      <c r="U721" t="str">
        <v>14/06/2026</v>
      </c>
      <c r="V721" t="str">
        <v>FLEXO 6/7</v>
      </c>
      <c r="W721" t="str">
        <v>14/06/2026</v>
      </c>
      <c r="X721" t="str">
        <v>14/06/2026</v>
      </c>
      <c r="Y721" t="str">
        <v>14/06/2026</v>
      </c>
      <c r="Z721">
        <v>15000</v>
      </c>
      <c r="AA721">
        <v>1962</v>
      </c>
      <c r="AB721">
        <v>186</v>
      </c>
      <c r="AC721">
        <v>15000</v>
      </c>
      <c r="AD721">
        <v>0</v>
      </c>
      <c r="AE721">
        <v>660</v>
      </c>
      <c r="AF721">
        <v>14980</v>
      </c>
      <c r="AG721">
        <v>14320</v>
      </c>
      <c r="AH721">
        <v>1412.0952</v>
      </c>
      <c r="AI721">
        <v>1412.0952</v>
      </c>
      <c r="AJ721">
        <v>1.412095</v>
      </c>
      <c r="AK721">
        <f>ROUND((AH721-AL721)/1000,6)</f>
      </c>
      <c r="AL721">
        <v>0</v>
      </c>
      <c r="AM721">
        <v>680</v>
      </c>
      <c r="AN721">
        <v>14320</v>
      </c>
      <c r="AO721" t="str">
        <v>SELESAI</v>
      </c>
    </row>
    <row r="722">
      <c r="A722">
        <v>721</v>
      </c>
      <c r="B722" t="str">
        <v>SLC/2605/00530</v>
      </c>
      <c r="C722" t="str">
        <v>SPS/2605/00530-B01</v>
      </c>
      <c r="D722" t="str">
        <v>13/05/2026</v>
      </c>
      <c r="E722" t="str">
        <v>BE29325</v>
      </c>
      <c r="F722" t="str">
        <v>BOX ANDO HAWAI</v>
      </c>
      <c r="G722" t="str">
        <v>PERSEROAN TERBATAS - BADAN HALIMJAYA SAKTI</v>
      </c>
      <c r="H722" t="str">
        <v>A1</v>
      </c>
      <c r="I722" t="str">
        <v>420x245x335</v>
      </c>
      <c r="J722">
        <v>3000</v>
      </c>
      <c r="K722" t="str">
        <v>BCF</v>
      </c>
      <c r="L722" t="str">
        <v>K110 / M110 / M110 / M110 / K110</v>
      </c>
      <c r="M722" t="str">
        <v>RED 31 - BLACK 01</v>
      </c>
      <c r="N722" t="str">
        <v>K110</v>
      </c>
      <c r="O722" t="str">
        <v>M110</v>
      </c>
      <c r="P722" t="str">
        <v>M110</v>
      </c>
      <c r="Q722" t="str">
        <v>M110</v>
      </c>
      <c r="R722" t="str">
        <v>K110</v>
      </c>
      <c r="S722" t="str">
        <v>15/05/2026</v>
      </c>
      <c r="T722" t="str">
        <v>31/12/2026</v>
      </c>
      <c r="U722" t="str">
        <v>11/06/2026</v>
      </c>
      <c r="V722" t="str">
        <v>FLEXO 2</v>
      </c>
      <c r="W722" t="str">
        <v>11/06/2026</v>
      </c>
      <c r="X722" t="str">
        <v>11/06/2026</v>
      </c>
      <c r="Y722" t="str">
        <v>11/06/2026</v>
      </c>
      <c r="Z722">
        <v>3000</v>
      </c>
      <c r="AA722">
        <v>781</v>
      </c>
      <c r="AB722">
        <v>80</v>
      </c>
      <c r="AC722">
        <v>3000</v>
      </c>
      <c r="AD722">
        <v>0</v>
      </c>
      <c r="AE722">
        <v>1610</v>
      </c>
      <c r="AF722">
        <v>3020</v>
      </c>
      <c r="AG722">
        <v>1410</v>
      </c>
      <c r="AH722">
        <v>751.9248</v>
      </c>
      <c r="AI722">
        <v>751.9248</v>
      </c>
      <c r="AJ722">
        <v>0.751924</v>
      </c>
      <c r="AK722">
        <f>ROUND((AH722-AL722)/1000,6)</f>
      </c>
      <c r="AL722">
        <v>0</v>
      </c>
      <c r="AM722">
        <v>1590</v>
      </c>
      <c r="AN722">
        <v>1410</v>
      </c>
      <c r="AO722" t="str">
        <v>SELESAI</v>
      </c>
    </row>
    <row r="723">
      <c r="A723">
        <v>722</v>
      </c>
      <c r="B723" t="str">
        <v>SLC/2605/00527</v>
      </c>
      <c r="C723" t="str">
        <v>SPS/2605/00527-B01</v>
      </c>
      <c r="D723" t="str">
        <v>13/05/2026</v>
      </c>
      <c r="E723" t="str">
        <v>BF0335</v>
      </c>
      <c r="F723" t="str">
        <v>BOX ANDO HAWAI 43-44 NEW</v>
      </c>
      <c r="G723" t="str">
        <v>PERSEROAN TERBATAS - BADAN HALIMJAYA SAKTI</v>
      </c>
      <c r="H723" t="str">
        <v>A1</v>
      </c>
      <c r="I723" t="str">
        <v>480x245x340</v>
      </c>
      <c r="J723">
        <v>2000</v>
      </c>
      <c r="K723" t="str">
        <v>BCF</v>
      </c>
      <c r="L723" t="str">
        <v>K110 / M110 / M110 / M110 / K110</v>
      </c>
      <c r="M723" t="str">
        <v>RED 31 - BLACK 01</v>
      </c>
      <c r="N723" t="str">
        <v>K110</v>
      </c>
      <c r="O723" t="str">
        <v>M110</v>
      </c>
      <c r="P723" t="str">
        <v>M110</v>
      </c>
      <c r="Q723" t="str">
        <v>M110</v>
      </c>
      <c r="R723" t="str">
        <v>K110</v>
      </c>
      <c r="S723" t="str">
        <v>15/05/2026</v>
      </c>
      <c r="T723" t="str">
        <v>31/12/2026</v>
      </c>
      <c r="U723" t="str">
        <v>11/06/2026</v>
      </c>
      <c r="V723" t="str">
        <v>FLEXO 6</v>
      </c>
      <c r="W723" t="str">
        <v>11/06/2026</v>
      </c>
      <c r="X723" t="str">
        <v>11/06/2026</v>
      </c>
      <c r="Y723" t="str">
        <v>11/06/2026</v>
      </c>
      <c r="Z723">
        <v>2000</v>
      </c>
      <c r="AA723">
        <v>544</v>
      </c>
      <c r="AB723">
        <v>96</v>
      </c>
      <c r="AC723">
        <v>2000</v>
      </c>
      <c r="AD723">
        <v>0</v>
      </c>
      <c r="AE723">
        <v>1300</v>
      </c>
      <c r="AF723">
        <v>2040</v>
      </c>
      <c r="AG723">
        <v>740</v>
      </c>
      <c r="AH723">
        <v>432.3598</v>
      </c>
      <c r="AI723">
        <v>432.3598</v>
      </c>
      <c r="AJ723">
        <v>0.432359</v>
      </c>
      <c r="AK723">
        <f>ROUND((AH723-AL723)/1000,6)</f>
      </c>
      <c r="AL723">
        <v>0</v>
      </c>
      <c r="AM723">
        <v>1260</v>
      </c>
      <c r="AN723">
        <v>740</v>
      </c>
      <c r="AO723" t="str">
        <v>SELESAI</v>
      </c>
    </row>
    <row r="724">
      <c r="A724">
        <v>723</v>
      </c>
      <c r="B724" t="str">
        <v>SLC/2605/00519</v>
      </c>
      <c r="C724" t="str">
        <v>SPS/2605/00519-B09</v>
      </c>
      <c r="D724" t="str">
        <v>13/05/2026</v>
      </c>
      <c r="E724" t="str">
        <v>BE27645</v>
      </c>
      <c r="F724" t="str">
        <v>03.06.02.0152 CB SP AST 150 S WHITE RIBBON DESAIN BARU</v>
      </c>
      <c r="G724" t="str">
        <v>SUN PAPER SOURCE, PT</v>
      </c>
      <c r="H724" t="str">
        <v>A1</v>
      </c>
      <c r="I724" t="str">
        <v>490x460x385</v>
      </c>
      <c r="J724">
        <v>5000</v>
      </c>
      <c r="K724" t="str">
        <v>CF</v>
      </c>
      <c r="L724" t="str">
        <v>K200 / M150 / K200</v>
      </c>
      <c r="M724" t="str">
        <v>BLACK 01</v>
      </c>
      <c r="N724" t="str">
        <v>K200</v>
      </c>
      <c r="O724" t="str">
        <v/>
      </c>
      <c r="P724" t="str">
        <v/>
      </c>
      <c r="Q724" t="str">
        <v>M150</v>
      </c>
      <c r="R724" t="str">
        <v>K200</v>
      </c>
      <c r="S724" t="str">
        <v>26/05/2026</v>
      </c>
      <c r="T724" t="str">
        <v>03/06/2026</v>
      </c>
      <c r="U724" t="str">
        <v>03/06/2026</v>
      </c>
      <c r="V724" t="str">
        <v>FLEXO 6</v>
      </c>
      <c r="W724" t="str">
        <v>03/06/2026</v>
      </c>
      <c r="X724" t="str">
        <v>08/06/2026</v>
      </c>
      <c r="Y724" t="str">
        <v>06/06/2026</v>
      </c>
      <c r="Z724">
        <v>5000</v>
      </c>
      <c r="AA724">
        <v>2712</v>
      </c>
      <c r="AB724">
        <v>300</v>
      </c>
      <c r="AC724">
        <v>5000</v>
      </c>
      <c r="AD724">
        <v>0</v>
      </c>
      <c r="AE724">
        <v>-14050</v>
      </c>
      <c r="AF724">
        <v>4860</v>
      </c>
      <c r="AG724">
        <v>18910</v>
      </c>
      <c r="AH724">
        <v>19513.7963</v>
      </c>
      <c r="AI724">
        <v>19513.7963</v>
      </c>
      <c r="AJ724">
        <v>19.513796</v>
      </c>
      <c r="AK724">
        <f>ROUND((AH724-AL724)/1000,6)</f>
      </c>
      <c r="AL724">
        <v>0</v>
      </c>
      <c r="AM724">
        <v>0</v>
      </c>
      <c r="AN724">
        <v>18910</v>
      </c>
      <c r="AO724" t="str">
        <v>SELESAI</v>
      </c>
    </row>
    <row r="725">
      <c r="A725">
        <v>724</v>
      </c>
      <c r="B725" t="str">
        <v>SLC/2605/00519</v>
      </c>
      <c r="C725" t="str">
        <v>SPS/2605/00519-B10</v>
      </c>
      <c r="D725" t="str">
        <v>13/05/2026</v>
      </c>
      <c r="E725" t="str">
        <v>BE27645</v>
      </c>
      <c r="F725" t="str">
        <v>03.06.02.0152 CB SP AST 150 S WHITE RIBBON DESAIN BARU</v>
      </c>
      <c r="G725" t="str">
        <v>SUN PAPER SOURCE, PT</v>
      </c>
      <c r="H725" t="str">
        <v>A1</v>
      </c>
      <c r="I725" t="str">
        <v>490x460x385</v>
      </c>
      <c r="J725">
        <v>7500</v>
      </c>
      <c r="K725" t="str">
        <v>CF</v>
      </c>
      <c r="L725" t="str">
        <v>K200 / M150 / K200</v>
      </c>
      <c r="M725" t="str">
        <v>BLACK 01</v>
      </c>
      <c r="N725" t="str">
        <v>K200</v>
      </c>
      <c r="O725" t="str">
        <v/>
      </c>
      <c r="P725" t="str">
        <v/>
      </c>
      <c r="Q725" t="str">
        <v>M150</v>
      </c>
      <c r="R725" t="str">
        <v>K200</v>
      </c>
      <c r="S725" t="str">
        <v>26/05/2026</v>
      </c>
      <c r="T725" t="str">
        <v>05/06/2026</v>
      </c>
      <c r="U725" t="str">
        <v>06/06/2026</v>
      </c>
      <c r="V725" t="str">
        <v>FLEXO 6</v>
      </c>
      <c r="W725" t="str">
        <v>06/06/2026</v>
      </c>
      <c r="X725" t="str">
        <v>06/06/2026</v>
      </c>
      <c r="Y725" t="str">
        <v>06/06/2026</v>
      </c>
      <c r="Z725">
        <v>7500</v>
      </c>
      <c r="AA725">
        <v>3941</v>
      </c>
      <c r="AB725">
        <v>118</v>
      </c>
      <c r="AC725">
        <v>7500</v>
      </c>
      <c r="AD725">
        <v>0</v>
      </c>
      <c r="AE725">
        <v>1450</v>
      </c>
      <c r="AF725">
        <v>7310</v>
      </c>
      <c r="AG725">
        <v>5860</v>
      </c>
      <c r="AH725">
        <v>6047.1098</v>
      </c>
      <c r="AI725">
        <v>6047.1098</v>
      </c>
      <c r="AJ725">
        <v>6.047109</v>
      </c>
      <c r="AK725">
        <f>ROUND((AH725-AL725)/1000,6)</f>
      </c>
      <c r="AL725">
        <v>0</v>
      </c>
      <c r="AM725">
        <v>1640</v>
      </c>
      <c r="AN725">
        <v>5860</v>
      </c>
      <c r="AO725" t="str">
        <v>SELESAI</v>
      </c>
    </row>
    <row r="726">
      <c r="A726">
        <v>725</v>
      </c>
      <c r="B726" t="str">
        <v>SLC/2605/00501</v>
      </c>
      <c r="C726" t="str">
        <v>SPS/2605/00501-B01</v>
      </c>
      <c r="D726" t="str">
        <v>13/05/2026</v>
      </c>
      <c r="E726" t="str">
        <v>BD26869</v>
      </c>
      <c r="F726" t="str">
        <v>OB MAGIC COM ISI 4</v>
      </c>
      <c r="G726" t="str">
        <v>BUDHI DHARMAWAN</v>
      </c>
      <c r="H726" t="str">
        <v>A1</v>
      </c>
      <c r="I726" t="str">
        <v>580x295x580</v>
      </c>
      <c r="J726">
        <v>1600</v>
      </c>
      <c r="K726" t="str">
        <v>BF</v>
      </c>
      <c r="L726" t="str">
        <v>K150 / M150 / K150</v>
      </c>
      <c r="M726" t="str">
        <v>BLUE 89 - RED 15</v>
      </c>
      <c r="N726" t="str">
        <v>K150</v>
      </c>
      <c r="O726" t="str">
        <v>M150</v>
      </c>
      <c r="P726" t="str">
        <v/>
      </c>
      <c r="Q726" t="str">
        <v/>
      </c>
      <c r="R726" t="str">
        <v>K150</v>
      </c>
      <c r="S726" t="str">
        <v>15/05/2026</v>
      </c>
      <c r="T726" t="str">
        <v>23/05/2026</v>
      </c>
      <c r="U726" t="str">
        <v>08/06/2026</v>
      </c>
      <c r="V726" t="str">
        <v>FLEXO 6</v>
      </c>
      <c r="W726" t="str">
        <v>08/06/2026</v>
      </c>
      <c r="X726" t="str">
        <v>08/06/2026</v>
      </c>
      <c r="Y726" t="str">
        <v>08/06/2026</v>
      </c>
      <c r="Z726">
        <v>1600</v>
      </c>
      <c r="AA726">
        <v>832</v>
      </c>
      <c r="AB726">
        <v>52</v>
      </c>
      <c r="AC726">
        <v>1600</v>
      </c>
      <c r="AD726">
        <v>0</v>
      </c>
      <c r="AE726">
        <v>1355</v>
      </c>
      <c r="AF726">
        <v>1565</v>
      </c>
      <c r="AG726">
        <v>210</v>
      </c>
      <c r="AH726">
        <v>167.1936</v>
      </c>
      <c r="AI726">
        <v>167.1936</v>
      </c>
      <c r="AJ726">
        <v>0.167193</v>
      </c>
      <c r="AK726">
        <f>ROUND((AH726-AL726)/1000,6)</f>
      </c>
      <c r="AL726">
        <v>0</v>
      </c>
      <c r="AM726">
        <v>1390</v>
      </c>
      <c r="AN726">
        <v>210</v>
      </c>
      <c r="AO726" t="str">
        <v>SELESAI</v>
      </c>
    </row>
    <row r="727">
      <c r="A727">
        <v>726</v>
      </c>
      <c r="B727" t="str">
        <v>SLC/2605/00496</v>
      </c>
      <c r="C727" t="str">
        <v>SPS/2605/00496-B01</v>
      </c>
      <c r="D727" t="str">
        <v>13/05/2026</v>
      </c>
      <c r="E727" t="str">
        <v>BF0406</v>
      </c>
      <c r="F727" t="str">
        <v>SEALWARE 10 LTR 546</v>
      </c>
      <c r="G727" t="str">
        <v>ANUGERAH MULIA BOX,CV</v>
      </c>
      <c r="H727" t="str">
        <v>A1</v>
      </c>
      <c r="I727" t="str">
        <v>546x540x656</v>
      </c>
      <c r="J727">
        <v>500</v>
      </c>
      <c r="K727" t="str">
        <v>BCF</v>
      </c>
      <c r="L727" t="str">
        <v>K110 / M125 / M125 / M125 / K110</v>
      </c>
      <c r="M727" t="str">
        <v>RED 01 - GREEN 168</v>
      </c>
      <c r="N727" t="str">
        <v>K110</v>
      </c>
      <c r="O727" t="str">
        <v>M125</v>
      </c>
      <c r="P727" t="str">
        <v>M125</v>
      </c>
      <c r="Q727" t="str">
        <v>M125</v>
      </c>
      <c r="R727" t="str">
        <v>K110</v>
      </c>
      <c r="S727" t="str">
        <v>15/05/2026</v>
      </c>
      <c r="T727" t="str">
        <v>19/05/2026</v>
      </c>
      <c r="U727" t="str">
        <v>10/06/2026</v>
      </c>
      <c r="V727" t="str">
        <v>FLEXO 9</v>
      </c>
      <c r="W727" t="str">
        <v>10/06/2026</v>
      </c>
      <c r="X727" t="str">
        <v>10/06/2026</v>
      </c>
      <c r="Y727" t="str">
        <v>10/06/2026</v>
      </c>
      <c r="Z727">
        <v>500</v>
      </c>
      <c r="AA727">
        <v>292</v>
      </c>
      <c r="AB727">
        <v>82</v>
      </c>
      <c r="AC727">
        <v>500</v>
      </c>
      <c r="AD727">
        <v>0</v>
      </c>
      <c r="AE727">
        <v>0</v>
      </c>
      <c r="AF727">
        <v>500</v>
      </c>
      <c r="AG727">
        <v>500</v>
      </c>
      <c r="AH727">
        <v>946.405</v>
      </c>
      <c r="AI727">
        <v>946.405</v>
      </c>
      <c r="AJ727">
        <v>0.946405</v>
      </c>
      <c r="AK727">
        <f>ROUND((AH727-AL727)/1000,6)</f>
      </c>
      <c r="AL727">
        <v>0</v>
      </c>
      <c r="AM727">
        <v>0</v>
      </c>
      <c r="AN727">
        <v>500</v>
      </c>
      <c r="AO727" t="str">
        <v>SELESAI</v>
      </c>
    </row>
    <row r="728">
      <c r="A728">
        <v>727</v>
      </c>
      <c r="B728" t="str">
        <v>SLC/2605/00492</v>
      </c>
      <c r="C728" t="str">
        <v>SPS/2605/00492-B03</v>
      </c>
      <c r="D728" t="str">
        <v>13/05/2026</v>
      </c>
      <c r="E728" t="str">
        <v>0021677-01</v>
      </c>
      <c r="F728" t="str">
        <v>PN014 NIPPON 9000 THINNER B SW-12X0.5L</v>
      </c>
      <c r="G728" t="str">
        <v>NIPSEA PAINT AND CHEMICALS. PT</v>
      </c>
      <c r="H728" t="str">
        <v>A1</v>
      </c>
      <c r="I728" t="str">
        <v>305x227x179</v>
      </c>
      <c r="J728">
        <v>4000</v>
      </c>
      <c r="K728" t="str">
        <v>BF</v>
      </c>
      <c r="L728" t="str">
        <v>K125 / M125 / M125</v>
      </c>
      <c r="M728" t="str">
        <v>BLACK 01 - ORANGE 37</v>
      </c>
      <c r="N728" t="str">
        <v>K125</v>
      </c>
      <c r="O728" t="str">
        <v>M125</v>
      </c>
      <c r="P728" t="str">
        <v/>
      </c>
      <c r="Q728" t="str">
        <v/>
      </c>
      <c r="R728" t="str">
        <v>M125</v>
      </c>
      <c r="S728" t="str">
        <v>26/05/2026</v>
      </c>
      <c r="T728" t="str">
        <v>03/06/2026</v>
      </c>
      <c r="U728" t="str">
        <v>16/06/2026</v>
      </c>
      <c r="V728" t="str">
        <v>FLEXO 6/7</v>
      </c>
      <c r="W728" t="str">
        <v>16/06/2026</v>
      </c>
      <c r="X728" t="str">
        <v>16/06/2026</v>
      </c>
      <c r="Y728" t="str">
        <v>16/06/2026</v>
      </c>
      <c r="Z728">
        <v>4000</v>
      </c>
      <c r="AA728">
        <v>696</v>
      </c>
      <c r="AB728">
        <v>102</v>
      </c>
      <c r="AC728">
        <v>4000</v>
      </c>
      <c r="AD728">
        <v>0</v>
      </c>
      <c r="AE728">
        <v>0</v>
      </c>
      <c r="AF728">
        <v>3940</v>
      </c>
      <c r="AG728">
        <v>3940</v>
      </c>
      <c r="AH728">
        <v>750.4124</v>
      </c>
      <c r="AI728">
        <v>750.4124</v>
      </c>
      <c r="AJ728">
        <v>0.750412</v>
      </c>
      <c r="AK728">
        <f>ROUND((AH728-AL728)/1000,6)</f>
      </c>
      <c r="AL728">
        <v>0</v>
      </c>
      <c r="AM728">
        <v>60</v>
      </c>
      <c r="AN728">
        <v>3940</v>
      </c>
      <c r="AO728" t="str">
        <v>SELESAI</v>
      </c>
    </row>
    <row r="729">
      <c r="A729">
        <v>728</v>
      </c>
      <c r="B729" t="str">
        <v>SLC/2605/00485</v>
      </c>
      <c r="C729" t="str">
        <v>SPS/2605/00485-B01</v>
      </c>
      <c r="D729" t="str">
        <v>13/05/2026</v>
      </c>
      <c r="E729" t="str">
        <v>M008-2601700-A1</v>
      </c>
      <c r="F729" t="str">
        <v>BOX LERVIA 80 GR - REVAMP</v>
      </c>
      <c r="G729" t="str">
        <v>MEGASURYA MAS, PT</v>
      </c>
      <c r="H729" t="str">
        <v>A1</v>
      </c>
      <c r="I729" t="str">
        <v>372x187x187</v>
      </c>
      <c r="J729">
        <v>36500</v>
      </c>
      <c r="K729" t="str">
        <v>BF</v>
      </c>
      <c r="L729" t="str">
        <v>K150 / M150 / K150</v>
      </c>
      <c r="M729" t="str">
        <v>BLUE 553</v>
      </c>
      <c r="N729" t="str">
        <v>K150</v>
      </c>
      <c r="O729" t="str">
        <v>M150</v>
      </c>
      <c r="P729" t="str">
        <v/>
      </c>
      <c r="Q729" t="str">
        <v/>
      </c>
      <c r="R729" t="str">
        <v>K150</v>
      </c>
      <c r="S729" t="str">
        <v>13/05/2026</v>
      </c>
      <c r="T729" t="str">
        <v>20/05/2026</v>
      </c>
      <c r="U729" t="str">
        <v>12/06/2026</v>
      </c>
      <c r="V729" t="str">
        <v>FLEXO 5</v>
      </c>
      <c r="W729" t="str">
        <v>12/06/2026</v>
      </c>
      <c r="X729" t="str">
        <v>12/06/2026</v>
      </c>
      <c r="Y729" t="str">
        <v>12/06/2026</v>
      </c>
      <c r="Z729">
        <v>36500</v>
      </c>
      <c r="AA729">
        <v>7499</v>
      </c>
      <c r="AB729">
        <v>200</v>
      </c>
      <c r="AC729">
        <v>36500</v>
      </c>
      <c r="AD729">
        <v>0</v>
      </c>
      <c r="AE729">
        <v>360</v>
      </c>
      <c r="AF729">
        <v>37180</v>
      </c>
      <c r="AG729">
        <v>36820</v>
      </c>
      <c r="AH729">
        <v>8144.9522</v>
      </c>
      <c r="AI729">
        <v>8144.9522</v>
      </c>
      <c r="AJ729">
        <v>8.144952</v>
      </c>
      <c r="AK729">
        <f>ROUND((AH729-AL729)/1000,6)</f>
      </c>
      <c r="AL729">
        <v>0</v>
      </c>
      <c r="AM729">
        <v>0</v>
      </c>
      <c r="AN729">
        <v>36820</v>
      </c>
      <c r="AO729" t="str">
        <v>SELESAI</v>
      </c>
    </row>
    <row r="730">
      <c r="A730">
        <v>729</v>
      </c>
      <c r="B730" t="str">
        <v>SLC/2605/00485</v>
      </c>
      <c r="C730" t="str">
        <v>SPS/2605/00485-B04</v>
      </c>
      <c r="D730" t="str">
        <v>13/05/2026</v>
      </c>
      <c r="E730" t="str">
        <v>M008-2601700-A1</v>
      </c>
      <c r="F730" t="str">
        <v>BOX LERVIA 80 GR - REVAMP</v>
      </c>
      <c r="G730" t="str">
        <v>MEGASURYA MAS, PT</v>
      </c>
      <c r="H730" t="str">
        <v>A1</v>
      </c>
      <c r="I730" t="str">
        <v>372x187x187</v>
      </c>
      <c r="J730">
        <v>50000</v>
      </c>
      <c r="K730" t="str">
        <v>BF</v>
      </c>
      <c r="L730" t="str">
        <v>K150 / M150 / K150</v>
      </c>
      <c r="M730" t="str">
        <v>BLUE 553</v>
      </c>
      <c r="N730" t="str">
        <v>K150</v>
      </c>
      <c r="O730" t="str">
        <v>M150</v>
      </c>
      <c r="P730" t="str">
        <v/>
      </c>
      <c r="Q730" t="str">
        <v/>
      </c>
      <c r="R730" t="str">
        <v>K150</v>
      </c>
      <c r="S730" t="str">
        <v>13/05/2026</v>
      </c>
      <c r="T730" t="str">
        <v>10/06/2026</v>
      </c>
      <c r="U730" t="str">
        <v>12/06/2026</v>
      </c>
      <c r="V730" t="str">
        <v>FLEXO 5</v>
      </c>
      <c r="W730" t="str">
        <v>12/06/2026</v>
      </c>
      <c r="X730" t="str">
        <v>12/06/2026</v>
      </c>
      <c r="Y730" t="str">
        <v>12/06/2026</v>
      </c>
      <c r="Z730">
        <v>50000</v>
      </c>
      <c r="AA730">
        <v>10222</v>
      </c>
      <c r="AB730">
        <v>445</v>
      </c>
      <c r="AC730">
        <v>50000</v>
      </c>
      <c r="AD730">
        <v>0</v>
      </c>
      <c r="AE730">
        <v>36820</v>
      </c>
      <c r="AF730">
        <v>50620</v>
      </c>
      <c r="AG730">
        <v>13800</v>
      </c>
      <c r="AH730">
        <v>3052.698</v>
      </c>
      <c r="AI730">
        <v>3052.698</v>
      </c>
      <c r="AJ730">
        <v>3.052698</v>
      </c>
      <c r="AK730">
        <f>ROUND((AH730-AL730)/1000,6)</f>
      </c>
      <c r="AL730">
        <v>0</v>
      </c>
      <c r="AM730">
        <v>36200</v>
      </c>
      <c r="AN730">
        <v>13800</v>
      </c>
      <c r="AO730" t="str">
        <v>SELESAI</v>
      </c>
    </row>
    <row r="731">
      <c r="A731">
        <v>730</v>
      </c>
      <c r="B731" t="str">
        <v>SLC/2605/00478</v>
      </c>
      <c r="C731" t="str">
        <v>SPS/2605/00478-B01</v>
      </c>
      <c r="D731" t="str">
        <v>13/05/2026</v>
      </c>
      <c r="E731" t="str">
        <v>BF0334</v>
      </c>
      <c r="F731" t="str">
        <v>BOX NICE CRYSTAL 01-03</v>
      </c>
      <c r="G731" t="str">
        <v>PERSEROAN TERBATAS - BADAN HALIMJAYA SAKTI</v>
      </c>
      <c r="H731" t="str">
        <v>A1</v>
      </c>
      <c r="I731" t="str">
        <v>365x275x265</v>
      </c>
      <c r="J731">
        <v>1500</v>
      </c>
      <c r="K731" t="str">
        <v>BCF</v>
      </c>
      <c r="L731" t="str">
        <v>K110 / M110 / M110 / M110 / K110</v>
      </c>
      <c r="M731" t="str">
        <v>VIOLET 16 - BLACK 01</v>
      </c>
      <c r="N731" t="str">
        <v>K110</v>
      </c>
      <c r="O731" t="str">
        <v>M110</v>
      </c>
      <c r="P731" t="str">
        <v>M110</v>
      </c>
      <c r="Q731" t="str">
        <v>M110</v>
      </c>
      <c r="R731" t="str">
        <v>K110</v>
      </c>
      <c r="S731" t="str">
        <v>13/05/2026</v>
      </c>
      <c r="T731" t="str">
        <v>19/05/2026</v>
      </c>
      <c r="U731" t="str">
        <v>02/06/2026</v>
      </c>
      <c r="V731" t="str">
        <v>FLEXO 2/6/7</v>
      </c>
      <c r="W731" t="str">
        <v>02/06/2026</v>
      </c>
      <c r="X731" t="str">
        <v>02/06/2026</v>
      </c>
      <c r="Y731" t="str">
        <v>02/06/2026</v>
      </c>
      <c r="Z731">
        <v>1500</v>
      </c>
      <c r="AA731">
        <v>435</v>
      </c>
      <c r="AB731">
        <v>92</v>
      </c>
      <c r="AC731">
        <v>1500</v>
      </c>
      <c r="AD731">
        <v>0</v>
      </c>
      <c r="AE731">
        <v>30</v>
      </c>
      <c r="AF731">
        <v>1530</v>
      </c>
      <c r="AG731">
        <v>1500</v>
      </c>
      <c r="AH731">
        <v>719.745</v>
      </c>
      <c r="AI731">
        <v>719.745</v>
      </c>
      <c r="AJ731">
        <v>0.719745</v>
      </c>
      <c r="AK731">
        <f>ROUND((AH731-AL731)/1000,6)</f>
      </c>
      <c r="AL731">
        <v>0</v>
      </c>
      <c r="AM731">
        <v>0</v>
      </c>
      <c r="AN731">
        <v>1500</v>
      </c>
      <c r="AO731" t="str">
        <v>SELESAI</v>
      </c>
    </row>
    <row r="732">
      <c r="A732">
        <v>731</v>
      </c>
      <c r="B732" t="str">
        <v>SLC/2605/00477</v>
      </c>
      <c r="C732" t="str">
        <v>SPS/2605/00477-B01</v>
      </c>
      <c r="D732" t="str">
        <v>13/05/2026</v>
      </c>
      <c r="E732" t="str">
        <v>BF0350</v>
      </c>
      <c r="F732" t="str">
        <v>BOX ANDO VIRAL 2</v>
      </c>
      <c r="G732" t="str">
        <v>PERSEROAN TERBATAS - BADAN HALIMJAYA SAKTI</v>
      </c>
      <c r="H732" t="str">
        <v>A1</v>
      </c>
      <c r="I732" t="str">
        <v>425x245x335</v>
      </c>
      <c r="J732">
        <v>1500</v>
      </c>
      <c r="K732" t="str">
        <v>BCF</v>
      </c>
      <c r="L732" t="str">
        <v>K110 / M110 / M110 / M110 / K110</v>
      </c>
      <c r="M732" t="str">
        <v>RED 351 - BLACK 01</v>
      </c>
      <c r="N732" t="str">
        <v>K110</v>
      </c>
      <c r="O732" t="str">
        <v>M110</v>
      </c>
      <c r="P732" t="str">
        <v>M110</v>
      </c>
      <c r="Q732" t="str">
        <v>M110</v>
      </c>
      <c r="R732" t="str">
        <v>K110</v>
      </c>
      <c r="S732" t="str">
        <v>13/05/2026</v>
      </c>
      <c r="T732" t="str">
        <v>19/05/2026</v>
      </c>
      <c r="U732" t="str">
        <v>02/06/2026</v>
      </c>
      <c r="V732" t="str">
        <v>FLEXO 2</v>
      </c>
      <c r="W732" t="str">
        <v>02/06/2026</v>
      </c>
      <c r="X732" t="str">
        <v>02/06/2026</v>
      </c>
      <c r="Y732" t="str">
        <v>02/06/2026</v>
      </c>
      <c r="Z732">
        <v>1500</v>
      </c>
      <c r="AA732">
        <v>418</v>
      </c>
      <c r="AB732">
        <v>40</v>
      </c>
      <c r="AC732">
        <v>1500</v>
      </c>
      <c r="AD732">
        <v>0</v>
      </c>
      <c r="AE732">
        <v>930</v>
      </c>
      <c r="AF732">
        <v>1530</v>
      </c>
      <c r="AG732">
        <v>600</v>
      </c>
      <c r="AH732">
        <v>322.278</v>
      </c>
      <c r="AI732">
        <v>322.278</v>
      </c>
      <c r="AJ732">
        <v>0.322278</v>
      </c>
      <c r="AK732">
        <f>ROUND((AH732-AL732)/1000,6)</f>
      </c>
      <c r="AL732">
        <v>0</v>
      </c>
      <c r="AM732">
        <v>900</v>
      </c>
      <c r="AN732">
        <v>600</v>
      </c>
      <c r="AO732" t="str">
        <v>SELESAI</v>
      </c>
    </row>
    <row r="733">
      <c r="A733">
        <v>732</v>
      </c>
      <c r="B733" t="str">
        <v>SLC/2605/00470</v>
      </c>
      <c r="C733" t="str">
        <v>SPS/2605/00470-B03</v>
      </c>
      <c r="D733" t="str">
        <v>13/05/2026</v>
      </c>
      <c r="E733" t="str">
        <v>0026234F</v>
      </c>
      <c r="F733" t="str">
        <v>(400011607) CARTON BOX 500G DCL CAN2695</v>
      </c>
      <c r="G733" t="str">
        <v>PERSEROAN TERBATAS LESAFFRE SARI NUSA</v>
      </c>
      <c r="H733" t="str">
        <v>DC</v>
      </c>
      <c r="I733" t="str">
        <v>331x190x246</v>
      </c>
      <c r="J733">
        <v>3000</v>
      </c>
      <c r="K733" t="str">
        <v>BF</v>
      </c>
      <c r="L733" t="str">
        <v>K186 / K150 / K200</v>
      </c>
      <c r="M733" t="str">
        <v>BLUE 562 - BLACK 30</v>
      </c>
      <c r="N733" t="str">
        <v>K186</v>
      </c>
      <c r="O733" t="str">
        <v>K150</v>
      </c>
      <c r="P733" t="str">
        <v/>
      </c>
      <c r="Q733" t="str">
        <v/>
      </c>
      <c r="R733" t="str">
        <v>K200</v>
      </c>
      <c r="S733" t="str">
        <v>12/06/2026</v>
      </c>
      <c r="T733" t="str">
        <v>15/06/2026</v>
      </c>
      <c r="U733" t="str">
        <v>18/06/2026</v>
      </c>
      <c r="V733" t="str">
        <v>FLEXO 2</v>
      </c>
      <c r="W733" t="str">
        <v>18/06/2026</v>
      </c>
      <c r="X733" t="str">
        <v>18/06/2026</v>
      </c>
      <c r="Y733" t="str">
        <v>18/06/2026</v>
      </c>
      <c r="Z733">
        <v>3000</v>
      </c>
      <c r="AA733">
        <v>802</v>
      </c>
      <c r="AB733">
        <v>50</v>
      </c>
      <c r="AC733">
        <v>3000</v>
      </c>
      <c r="AD733">
        <v>0</v>
      </c>
      <c r="AE733">
        <v>0</v>
      </c>
      <c r="AF733">
        <v>3000</v>
      </c>
      <c r="AG733">
        <v>3000</v>
      </c>
      <c r="AH733">
        <v>844.23</v>
      </c>
      <c r="AI733">
        <v>844.23</v>
      </c>
      <c r="AJ733">
        <v>0.84423</v>
      </c>
      <c r="AK733">
        <f>ROUND((AH733-AL733)/1000,6)</f>
      </c>
      <c r="AL733">
        <v>0</v>
      </c>
      <c r="AM733">
        <v>0</v>
      </c>
      <c r="AN733">
        <v>3000</v>
      </c>
      <c r="AO733" t="str">
        <v>SELESAI</v>
      </c>
    </row>
    <row r="734">
      <c r="A734">
        <v>733</v>
      </c>
      <c r="B734" t="str">
        <v>SLC/2605/00472</v>
      </c>
      <c r="C734" t="str">
        <v>SPS/2605/00472-L03</v>
      </c>
      <c r="D734" t="str">
        <v>12/05/2026</v>
      </c>
      <c r="E734" t="str">
        <v>W003-2600100-LY</v>
      </c>
      <c r="F734" t="str">
        <v>PLAIN LAYER 600 X 2250 MM</v>
      </c>
      <c r="G734" t="str">
        <v>WILMAR NABATI INDONESIA, PT</v>
      </c>
      <c r="H734" t="str">
        <v>LY</v>
      </c>
      <c r="I734" t="str">
        <v>2250x600x0</v>
      </c>
      <c r="J734">
        <v>5000</v>
      </c>
      <c r="K734" t="str">
        <v>BF</v>
      </c>
      <c r="L734" t="str">
        <v>K200 / K200 / K200</v>
      </c>
      <c r="M734" t="str">
        <v/>
      </c>
      <c r="N734" t="str">
        <v>K200</v>
      </c>
      <c r="O734" t="str">
        <v>K200</v>
      </c>
      <c r="P734" t="str">
        <v/>
      </c>
      <c r="Q734" t="str">
        <v/>
      </c>
      <c r="R734" t="str">
        <v>K200</v>
      </c>
      <c r="S734" t="str">
        <v>03/06/2026</v>
      </c>
      <c r="T734" t="str">
        <v>31/12/2026</v>
      </c>
      <c r="U734" t="str">
        <v>05/06/2026</v>
      </c>
      <c r="V734" t="str">
        <v/>
      </c>
      <c r="W734" t="str">
        <v>05/06/2026</v>
      </c>
      <c r="X734" t="str">
        <v>11/06/2026</v>
      </c>
      <c r="Y734" t="str">
        <v>11/06/2026</v>
      </c>
      <c r="Z734">
        <v>5000</v>
      </c>
      <c r="AA734">
        <v>5064</v>
      </c>
      <c r="AB734">
        <v>0</v>
      </c>
      <c r="AC734">
        <v>5000</v>
      </c>
      <c r="AD734">
        <v>0</v>
      </c>
      <c r="AE734">
        <v>-3000</v>
      </c>
      <c r="AF734">
        <v>5000</v>
      </c>
      <c r="AG734">
        <v>8000</v>
      </c>
      <c r="AH734">
        <v>7257.6</v>
      </c>
      <c r="AI734">
        <v>7257.6</v>
      </c>
      <c r="AJ734">
        <v>7.2576</v>
      </c>
      <c r="AK734">
        <f>ROUND((AH734-AL734)/1000,6)</f>
      </c>
      <c r="AL734">
        <v>0</v>
      </c>
      <c r="AM734">
        <v>0</v>
      </c>
      <c r="AN734">
        <v>8000</v>
      </c>
      <c r="AO734" t="str">
        <v>SELESAI</v>
      </c>
    </row>
    <row r="735">
      <c r="A735">
        <v>734</v>
      </c>
      <c r="B735" t="str">
        <v>SLC/2605/00463</v>
      </c>
      <c r="C735" t="str">
        <v>SPS/2605/00463-B01</v>
      </c>
      <c r="D735" t="str">
        <v>12/05/2026</v>
      </c>
      <c r="E735" t="str">
        <v>BE29517</v>
      </c>
      <c r="F735" t="str">
        <v>GA-177622-BJA00A TOP CARTON PWC RD5 NW</v>
      </c>
      <c r="G735" t="str">
        <v>HARTONO ISTANA TEKNOLOGI, PT</v>
      </c>
      <c r="H735" t="str">
        <v>A0</v>
      </c>
      <c r="I735" t="str">
        <v>417x369x1202</v>
      </c>
      <c r="J735">
        <v>1000</v>
      </c>
      <c r="K735" t="str">
        <v>CF</v>
      </c>
      <c r="L735" t="str">
        <v>K200 / M150 / K200</v>
      </c>
      <c r="M735" t="str">
        <v>WHITE 01</v>
      </c>
      <c r="N735" t="str">
        <v>K200</v>
      </c>
      <c r="O735" t="str">
        <v/>
      </c>
      <c r="P735" t="str">
        <v/>
      </c>
      <c r="Q735" t="str">
        <v>M150</v>
      </c>
      <c r="R735" t="str">
        <v>K200</v>
      </c>
      <c r="S735" t="str">
        <v>12/05/2026</v>
      </c>
      <c r="T735" t="str">
        <v>06/06/2026</v>
      </c>
      <c r="U735" t="str">
        <v>11/06/2026</v>
      </c>
      <c r="V735" t="str">
        <v>FLEXO 9</v>
      </c>
      <c r="W735" t="str">
        <v>11/06/2026</v>
      </c>
      <c r="X735" t="str">
        <v>11/06/2026</v>
      </c>
      <c r="Y735" t="str">
        <v>11/06/2026</v>
      </c>
      <c r="Z735">
        <v>1000</v>
      </c>
      <c r="AA735">
        <v>1127</v>
      </c>
      <c r="AB735">
        <v>14</v>
      </c>
      <c r="AC735">
        <v>1000</v>
      </c>
      <c r="AD735">
        <v>0</v>
      </c>
      <c r="AE735">
        <v>70</v>
      </c>
      <c r="AF735">
        <v>1000</v>
      </c>
      <c r="AG735">
        <v>1000</v>
      </c>
      <c r="AH735">
        <v>1396.87</v>
      </c>
      <c r="AI735">
        <v>1396.87</v>
      </c>
      <c r="AJ735">
        <v>1.299089</v>
      </c>
      <c r="AK735">
        <f>ROUND((AH735-AL735)/1000,6)</f>
      </c>
      <c r="AL735">
        <v>97.7809</v>
      </c>
      <c r="AM735">
        <v>0</v>
      </c>
      <c r="AN735">
        <v>930</v>
      </c>
      <c r="AO735" t="str">
        <v>SELESAI</v>
      </c>
    </row>
    <row r="736">
      <c r="A736">
        <v>735</v>
      </c>
      <c r="B736" t="str">
        <v>SLC/2605/00459</v>
      </c>
      <c r="C736" t="str">
        <v>SPS/2605/00459-B02</v>
      </c>
      <c r="D736" t="str">
        <v>12/05/2026</v>
      </c>
      <c r="E736" t="str">
        <v>S020-2600300-A1</v>
      </c>
      <c r="F736" t="str">
        <v>AKE 600 ML</v>
      </c>
      <c r="G736" t="str">
        <v>SUMBER AYU SEGAR MAKMUR, PT</v>
      </c>
      <c r="H736" t="str">
        <v>A1</v>
      </c>
      <c r="I736" t="str">
        <v>385x250x220</v>
      </c>
      <c r="J736">
        <v>10000</v>
      </c>
      <c r="K736" t="str">
        <v>BF</v>
      </c>
      <c r="L736" t="str">
        <v>K135 / M135 / K135</v>
      </c>
      <c r="M736" t="str">
        <v>RED 75 - BLUE 143 - BLUE 151 - PINK 32</v>
      </c>
      <c r="N736" t="str">
        <v>K135</v>
      </c>
      <c r="O736" t="str">
        <v>M135</v>
      </c>
      <c r="P736" t="str">
        <v/>
      </c>
      <c r="Q736" t="str">
        <v/>
      </c>
      <c r="R736" t="str">
        <v>K135</v>
      </c>
      <c r="S736" t="str">
        <v>05/06/2026</v>
      </c>
      <c r="T736" t="str">
        <v>09/06/2026</v>
      </c>
      <c r="U736" t="str">
        <v>09/06/2026</v>
      </c>
      <c r="V736" t="str">
        <v>FLEXO 4/5</v>
      </c>
      <c r="W736" t="str">
        <v>09/06/2026</v>
      </c>
      <c r="X736" t="str">
        <v>09/06/2026</v>
      </c>
      <c r="Y736" t="str">
        <v>09/06/2026</v>
      </c>
      <c r="Z736">
        <v>10000</v>
      </c>
      <c r="AA736">
        <v>2123</v>
      </c>
      <c r="AB736">
        <v>200</v>
      </c>
      <c r="AC736">
        <v>10000</v>
      </c>
      <c r="AD736">
        <v>0</v>
      </c>
      <c r="AE736">
        <v>0</v>
      </c>
      <c r="AF736">
        <v>10240</v>
      </c>
      <c r="AG736">
        <v>10240</v>
      </c>
      <c r="AH736">
        <v>2895.1552</v>
      </c>
      <c r="AI736">
        <v>2895.1552</v>
      </c>
      <c r="AJ736">
        <v>2.895155</v>
      </c>
      <c r="AK736">
        <f>ROUND((AH736-AL736)/1000,6)</f>
      </c>
      <c r="AL736">
        <v>0</v>
      </c>
      <c r="AM736">
        <v>0</v>
      </c>
      <c r="AN736">
        <v>10240</v>
      </c>
      <c r="AO736" t="str">
        <v>SELESAI</v>
      </c>
    </row>
    <row r="737">
      <c r="A737">
        <v>736</v>
      </c>
      <c r="B737" t="str">
        <v>SLC/2605/00457</v>
      </c>
      <c r="C737" t="str">
        <v>SPS/2605/00457-B01</v>
      </c>
      <c r="D737" t="str">
        <v>12/05/2026</v>
      </c>
      <c r="E737" t="str">
        <v>D008-2600100-A1</v>
      </c>
      <c r="F737" t="str">
        <v>TOP COCONUT/KOPI RINDLE 10 X 500G HALAL BARU (12512)</v>
      </c>
      <c r="G737" t="str">
        <v>DWIMITRA MEGAH SEJAHTERA, PT</v>
      </c>
      <c r="H737" t="str">
        <v>A1</v>
      </c>
      <c r="I737" t="str">
        <v>340x257x263</v>
      </c>
      <c r="J737">
        <v>3000</v>
      </c>
      <c r="K737" t="str">
        <v>BF</v>
      </c>
      <c r="L737" t="str">
        <v>K150 / M150 / K150</v>
      </c>
      <c r="M737" t="str">
        <v>ORANGE 41 - BROWN 01 - BLACK 01</v>
      </c>
      <c r="N737" t="str">
        <v>K150</v>
      </c>
      <c r="O737" t="str">
        <v>M150</v>
      </c>
      <c r="P737" t="str">
        <v/>
      </c>
      <c r="Q737" t="str">
        <v/>
      </c>
      <c r="R737" t="str">
        <v>K150</v>
      </c>
      <c r="S737" t="str">
        <v>12/05/2026</v>
      </c>
      <c r="T737" t="str">
        <v>19/05/2026</v>
      </c>
      <c r="U737" t="str">
        <v>03/06/2026</v>
      </c>
      <c r="V737" t="str">
        <v>FLEXO 4/5</v>
      </c>
      <c r="W737" t="str">
        <v>03/06/2026</v>
      </c>
      <c r="X737" t="str">
        <v>03/06/2026</v>
      </c>
      <c r="Y737" t="str">
        <v>03/06/2026</v>
      </c>
      <c r="Z737">
        <v>3000</v>
      </c>
      <c r="AA737">
        <v>808</v>
      </c>
      <c r="AB737">
        <v>72</v>
      </c>
      <c r="AC737">
        <v>3000</v>
      </c>
      <c r="AD737">
        <v>0</v>
      </c>
      <c r="AE737">
        <v>-21</v>
      </c>
      <c r="AF737">
        <v>3129</v>
      </c>
      <c r="AG737">
        <v>3150</v>
      </c>
      <c r="AH737">
        <v>1031.5935</v>
      </c>
      <c r="AI737">
        <v>1031.5935</v>
      </c>
      <c r="AJ737">
        <v>1.031593</v>
      </c>
      <c r="AK737">
        <f>ROUND((AH737-AL737)/1000,6)</f>
      </c>
      <c r="AL737">
        <v>0</v>
      </c>
      <c r="AM737">
        <v>0</v>
      </c>
      <c r="AN737">
        <v>3150</v>
      </c>
      <c r="AO737" t="str">
        <v>SELESAI</v>
      </c>
    </row>
    <row r="738">
      <c r="A738">
        <v>737</v>
      </c>
      <c r="B738" t="str">
        <v>SLC/2605/00448</v>
      </c>
      <c r="C738" t="str">
        <v>SPS/2605/00448-B01</v>
      </c>
      <c r="D738" t="str">
        <v>12/05/2026</v>
      </c>
      <c r="E738" t="str">
        <v>L004-2600101-DC</v>
      </c>
      <c r="F738" t="str">
        <v>ANM - DOS TV LED 40" SMART (COKLAT) TUTUP ATAS FULL</v>
      </c>
      <c r="G738" t="str">
        <v>LANCAR ASIA INDUSTRI, PT</v>
      </c>
      <c r="H738" t="str">
        <v>DC</v>
      </c>
      <c r="I738" t="str">
        <v>970x110x590</v>
      </c>
      <c r="J738">
        <v>1000</v>
      </c>
      <c r="K738" t="str">
        <v>BCF</v>
      </c>
      <c r="L738" t="str">
        <v>K150 / M125 / M125 / M125 / K125</v>
      </c>
      <c r="M738" t="str">
        <v>CYAN - MAGENTA - YLW - BLACK</v>
      </c>
      <c r="N738" t="str">
        <v>K150</v>
      </c>
      <c r="O738" t="str">
        <v>M125</v>
      </c>
      <c r="P738" t="str">
        <v>M125</v>
      </c>
      <c r="Q738" t="str">
        <v>M125</v>
      </c>
      <c r="R738" t="str">
        <v>K125</v>
      </c>
      <c r="S738" t="str">
        <v>12/05/2026</v>
      </c>
      <c r="T738" t="str">
        <v>25/05/2026</v>
      </c>
      <c r="U738" t="str">
        <v>04/06/2026</v>
      </c>
      <c r="V738" t="str">
        <v>WONDER</v>
      </c>
      <c r="W738" t="str">
        <v>04/06/2026</v>
      </c>
      <c r="X738" t="str">
        <v>05/06/2026</v>
      </c>
      <c r="Y738" t="str">
        <v>05/06/2026</v>
      </c>
      <c r="Z738">
        <v>1000</v>
      </c>
      <c r="AA738">
        <v>365</v>
      </c>
      <c r="AB738">
        <v>15</v>
      </c>
      <c r="AC738">
        <v>1000</v>
      </c>
      <c r="AD738">
        <v>0</v>
      </c>
      <c r="AE738">
        <v>0</v>
      </c>
      <c r="AF738">
        <v>1040</v>
      </c>
      <c r="AG738">
        <v>1040</v>
      </c>
      <c r="AH738">
        <v>1323.556</v>
      </c>
      <c r="AI738">
        <v>1323.556</v>
      </c>
      <c r="AJ738">
        <v>1.323556</v>
      </c>
      <c r="AK738">
        <f>ROUND((AH738-AL738)/1000,6)</f>
      </c>
      <c r="AL738">
        <v>0</v>
      </c>
      <c r="AM738">
        <v>0</v>
      </c>
      <c r="AN738">
        <v>1040</v>
      </c>
      <c r="AO738" t="str">
        <v>SELESAI</v>
      </c>
    </row>
    <row r="739">
      <c r="A739">
        <v>738</v>
      </c>
      <c r="B739" t="str">
        <v>SLC/2605/00446</v>
      </c>
      <c r="C739" t="str">
        <v>SPS/2605/00446-B01</v>
      </c>
      <c r="D739" t="str">
        <v>12/05/2026</v>
      </c>
      <c r="E739" t="str">
        <v>BD35084-W</v>
      </c>
      <c r="F739" t="str">
        <v>SEVEN STAR 45</v>
      </c>
      <c r="G739" t="str">
        <v>MASTAR PACKING INDONESIA</v>
      </c>
      <c r="H739" t="str">
        <v>A1</v>
      </c>
      <c r="I739" t="str">
        <v>435x330x275</v>
      </c>
      <c r="J739">
        <v>3000</v>
      </c>
      <c r="K739" t="str">
        <v>CF</v>
      </c>
      <c r="L739" t="str">
        <v>W150 / M150 / K125</v>
      </c>
      <c r="M739" t="str">
        <v>CYAN - MAGENTA - YLW - BLACK</v>
      </c>
      <c r="N739" t="str">
        <v>W150</v>
      </c>
      <c r="O739" t="str">
        <v/>
      </c>
      <c r="P739" t="str">
        <v/>
      </c>
      <c r="Q739" t="str">
        <v>M150</v>
      </c>
      <c r="R739" t="str">
        <v>K125</v>
      </c>
      <c r="S739" t="str">
        <v>12/05/2026</v>
      </c>
      <c r="T739" t="str">
        <v>19/05/2026</v>
      </c>
      <c r="U739" t="str">
        <v>15/06/2026</v>
      </c>
      <c r="V739" t="str">
        <v>WONDER+FLX 6</v>
      </c>
      <c r="W739" t="str">
        <v>15/06/2026</v>
      </c>
      <c r="X739" t="str">
        <v>17/06/2026</v>
      </c>
      <c r="Y739" t="str">
        <v>17/06/2026</v>
      </c>
      <c r="Z739">
        <v>3000</v>
      </c>
      <c r="AA739">
        <v>1105</v>
      </c>
      <c r="AB739">
        <v>150</v>
      </c>
      <c r="AC739">
        <v>3000</v>
      </c>
      <c r="AD739">
        <v>0</v>
      </c>
      <c r="AE739">
        <v>0</v>
      </c>
      <c r="AF739">
        <v>2600</v>
      </c>
      <c r="AG739">
        <v>2600</v>
      </c>
      <c r="AH739">
        <v>1258.634</v>
      </c>
      <c r="AI739">
        <v>1258.634</v>
      </c>
      <c r="AJ739">
        <v>1.258634</v>
      </c>
      <c r="AK739">
        <f>ROUND((AH739-AL739)/1000,6)</f>
      </c>
      <c r="AL739">
        <v>0</v>
      </c>
      <c r="AM739">
        <v>400</v>
      </c>
      <c r="AN739">
        <v>2600</v>
      </c>
      <c r="AO739" t="str">
        <v>SELESAI</v>
      </c>
    </row>
    <row r="740">
      <c r="A740">
        <v>739</v>
      </c>
      <c r="B740" t="str">
        <v>SLC/2605/00438</v>
      </c>
      <c r="C740" t="str">
        <v>SPS/2605/00438-B01</v>
      </c>
      <c r="D740" t="str">
        <v>12/05/2026</v>
      </c>
      <c r="E740" t="str">
        <v>P009-2600500-A1</v>
      </c>
      <c r="F740" t="str">
        <v>BLANK U/ BTL PLST, 200, 240, 250 ML</v>
      </c>
      <c r="G740" t="str">
        <v>PETRO KIMIA KAYAKU, PT</v>
      </c>
      <c r="H740" t="str">
        <v>A1</v>
      </c>
      <c r="I740" t="str">
        <v>325x260x150</v>
      </c>
      <c r="J740">
        <v>2000</v>
      </c>
      <c r="K740" t="str">
        <v>BF</v>
      </c>
      <c r="L740" t="str">
        <v>K150 / M125 / K150</v>
      </c>
      <c r="M740" t="str">
        <v>GREEN 98 - RED 81 - BLACK 01</v>
      </c>
      <c r="N740" t="str">
        <v>K150</v>
      </c>
      <c r="O740" t="str">
        <v>M125</v>
      </c>
      <c r="P740" t="str">
        <v/>
      </c>
      <c r="Q740" t="str">
        <v/>
      </c>
      <c r="R740" t="str">
        <v>K150</v>
      </c>
      <c r="S740" t="str">
        <v>12/05/2026</v>
      </c>
      <c r="T740" t="str">
        <v>31/12/2026</v>
      </c>
      <c r="U740" t="str">
        <v>12/06/2026</v>
      </c>
      <c r="V740" t="str">
        <v>FLEXO 2</v>
      </c>
      <c r="W740" t="str">
        <v>12/06/2026</v>
      </c>
      <c r="X740" t="str">
        <v>12/06/2026</v>
      </c>
      <c r="Y740" t="str">
        <v>12/06/2026</v>
      </c>
      <c r="Z740">
        <v>2000</v>
      </c>
      <c r="AA740">
        <v>464</v>
      </c>
      <c r="AB740">
        <v>125</v>
      </c>
      <c r="AC740">
        <v>2000</v>
      </c>
      <c r="AD740">
        <v>0</v>
      </c>
      <c r="AE740">
        <v>0</v>
      </c>
      <c r="AF740">
        <v>2080</v>
      </c>
      <c r="AG740">
        <v>2080</v>
      </c>
      <c r="AH740">
        <v>493.168</v>
      </c>
      <c r="AI740">
        <v>493.168</v>
      </c>
      <c r="AJ740">
        <v>0.493168</v>
      </c>
      <c r="AK740">
        <f>ROUND((AH740-AL740)/1000,6)</f>
      </c>
      <c r="AL740">
        <v>0</v>
      </c>
      <c r="AM740">
        <v>0</v>
      </c>
      <c r="AN740">
        <v>2080</v>
      </c>
      <c r="AO740" t="str">
        <v>SELESAI</v>
      </c>
    </row>
    <row r="741">
      <c r="A741">
        <v>740</v>
      </c>
      <c r="B741" t="str">
        <v>SLC/2605/00436</v>
      </c>
      <c r="C741" t="str">
        <v>SPS/2605/00436-B01</v>
      </c>
      <c r="D741" t="str">
        <v>12/05/2026</v>
      </c>
      <c r="E741" t="str">
        <v>BE28868</v>
      </c>
      <c r="F741" t="str">
        <v>DUS GEMEZ ENAAK SMOKED BBQ 28 GR MT SHINGHER TAIWAN KTN/SBQTWN-MT/E/24X6/00/SHINGHER TAIWAN</v>
      </c>
      <c r="G741" t="str">
        <v>SIANTAR TOP TBK, PT</v>
      </c>
      <c r="H741" t="str">
        <v>A1</v>
      </c>
      <c r="I741" t="str">
        <v>390x330x365</v>
      </c>
      <c r="J741">
        <v>5000</v>
      </c>
      <c r="K741" t="str">
        <v>CF</v>
      </c>
      <c r="L741" t="str">
        <v>K200 / M150 / K200</v>
      </c>
      <c r="M741" t="str">
        <v>RED 01 - WHITE 03 - VIOLET 122 - BLACK 01</v>
      </c>
      <c r="N741" t="str">
        <v>K200</v>
      </c>
      <c r="O741" t="str">
        <v/>
      </c>
      <c r="P741" t="str">
        <v/>
      </c>
      <c r="Q741" t="str">
        <v>M150</v>
      </c>
      <c r="R741" t="str">
        <v>K200</v>
      </c>
      <c r="S741" t="str">
        <v>12/05/2026</v>
      </c>
      <c r="T741" t="str">
        <v>26/05/2026</v>
      </c>
      <c r="U741" t="str">
        <v>03/06/2026</v>
      </c>
      <c r="V741" t="str">
        <v>FLEXO 8</v>
      </c>
      <c r="W741" t="str">
        <v>03/06/2026</v>
      </c>
      <c r="X741" t="str">
        <v>04/06/2026</v>
      </c>
      <c r="Y741" t="str">
        <v>04/06/2026</v>
      </c>
      <c r="Z741">
        <v>5000</v>
      </c>
      <c r="AA741">
        <v>1782</v>
      </c>
      <c r="AB741">
        <v>558</v>
      </c>
      <c r="AC741">
        <v>5000</v>
      </c>
      <c r="AD741">
        <v>0</v>
      </c>
      <c r="AE741">
        <v>0</v>
      </c>
      <c r="AF741">
        <v>5020</v>
      </c>
      <c r="AG741">
        <v>5020</v>
      </c>
      <c r="AH741">
        <v>3249.0444</v>
      </c>
      <c r="AI741">
        <v>3249.0444</v>
      </c>
      <c r="AJ741">
        <v>3.249044</v>
      </c>
      <c r="AK741">
        <f>ROUND((AH741-AL741)/1000,6)</f>
      </c>
      <c r="AL741">
        <v>0</v>
      </c>
      <c r="AM741">
        <v>0</v>
      </c>
      <c r="AN741">
        <v>5020</v>
      </c>
      <c r="AO741" t="str">
        <v>SELESAI</v>
      </c>
    </row>
    <row r="742">
      <c r="A742">
        <v>741</v>
      </c>
      <c r="B742" t="str">
        <v>SLC/2605/00419</v>
      </c>
      <c r="C742" t="str">
        <v>SPS/2605/00419-B01</v>
      </c>
      <c r="D742" t="str">
        <v>12/05/2026</v>
      </c>
      <c r="E742" t="str">
        <v>BD27177</v>
      </c>
      <c r="F742" t="str">
        <v>DUS FRENCH FRIES PREMIUM PARTY PACK 192 GR ISI 16 PCS KTN/FFP-PARTY/L/16/00</v>
      </c>
      <c r="G742" t="str">
        <v>SIANTAR TOP TBK, PT</v>
      </c>
      <c r="H742" t="str">
        <v>A1</v>
      </c>
      <c r="I742" t="str">
        <v>420x380x500</v>
      </c>
      <c r="J742">
        <v>5000</v>
      </c>
      <c r="K742" t="str">
        <v>BF</v>
      </c>
      <c r="L742" t="str">
        <v>K150 / M150 / M150</v>
      </c>
      <c r="M742" t="str">
        <v>RED 38 - BLACK 01 - WHITE 17</v>
      </c>
      <c r="N742" t="str">
        <v>K150</v>
      </c>
      <c r="O742" t="str">
        <v>M150</v>
      </c>
      <c r="P742" t="str">
        <v/>
      </c>
      <c r="Q742" t="str">
        <v/>
      </c>
      <c r="R742" t="str">
        <v>M150</v>
      </c>
      <c r="S742" t="str">
        <v>12/05/2026</v>
      </c>
      <c r="T742" t="str">
        <v>15/05/2026</v>
      </c>
      <c r="U742" t="str">
        <v>06/06/2026</v>
      </c>
      <c r="V742" t="str">
        <v>FLEXO 8</v>
      </c>
      <c r="W742" t="str">
        <v>06/06/2026</v>
      </c>
      <c r="X742" t="str">
        <v>06/06/2026</v>
      </c>
      <c r="Y742" t="str">
        <v>06/06/2026</v>
      </c>
      <c r="Z742">
        <v>5000</v>
      </c>
      <c r="AA742">
        <v>2710</v>
      </c>
      <c r="AB742">
        <v>254</v>
      </c>
      <c r="AC742">
        <v>5000</v>
      </c>
      <c r="AD742">
        <v>0</v>
      </c>
      <c r="AE742">
        <v>2200</v>
      </c>
      <c r="AF742">
        <v>3520</v>
      </c>
      <c r="AG742">
        <v>1320</v>
      </c>
      <c r="AH742">
        <v>969.3552</v>
      </c>
      <c r="AI742">
        <v>969.3552</v>
      </c>
      <c r="AJ742">
        <v>0.969355</v>
      </c>
      <c r="AK742">
        <f>ROUND((AH742-AL742)/1000,6)</f>
      </c>
      <c r="AL742">
        <v>0</v>
      </c>
      <c r="AM742">
        <v>3680</v>
      </c>
      <c r="AN742">
        <v>1320</v>
      </c>
      <c r="AO742" t="str">
        <v>SELESAI</v>
      </c>
    </row>
    <row r="743">
      <c r="A743">
        <v>742</v>
      </c>
      <c r="B743" t="str">
        <v>SLC/2605/00418</v>
      </c>
      <c r="C743" t="str">
        <v>SPS/2605/00418-B02</v>
      </c>
      <c r="D743" t="str">
        <v>12/05/2026</v>
      </c>
      <c r="E743" t="str">
        <v>0025728</v>
      </c>
      <c r="F743" t="str">
        <v>DUS GEMEZ ENAAK EXTRA CHICKEN 30G POLYBAG 5IN1 TEXT EXPORT DAIN KOREA KTN/GMZ5IN1/E/30/02/DAINKOREA</v>
      </c>
      <c r="G743" t="str">
        <v>SIANTAR TOP TBK, PT</v>
      </c>
      <c r="H743" t="str">
        <v>A1</v>
      </c>
      <c r="I743" t="str">
        <v>510x370x270</v>
      </c>
      <c r="J743">
        <v>1160</v>
      </c>
      <c r="K743" t="str">
        <v>BF</v>
      </c>
      <c r="L743" t="str">
        <v>K150 / M150 / M150</v>
      </c>
      <c r="M743" t="str">
        <v>WHITE 04 - BLACK 12</v>
      </c>
      <c r="N743" t="str">
        <v>K150</v>
      </c>
      <c r="O743" t="str">
        <v>M150</v>
      </c>
      <c r="P743" t="str">
        <v/>
      </c>
      <c r="Q743" t="str">
        <v/>
      </c>
      <c r="R743" t="str">
        <v>M150</v>
      </c>
      <c r="S743" t="str">
        <v>03/06/2026</v>
      </c>
      <c r="T743" t="str">
        <v>04/06/2026</v>
      </c>
      <c r="U743" t="str">
        <v>10/06/2026</v>
      </c>
      <c r="V743" t="str">
        <v>FLEXO 8</v>
      </c>
      <c r="W743" t="str">
        <v>10/06/2026</v>
      </c>
      <c r="X743" t="str">
        <v>10/06/2026</v>
      </c>
      <c r="Y743" t="str">
        <v>10/06/2026</v>
      </c>
      <c r="Z743">
        <v>1160</v>
      </c>
      <c r="AA743">
        <v>407</v>
      </c>
      <c r="AB743">
        <v>57</v>
      </c>
      <c r="AC743">
        <v>1160</v>
      </c>
      <c r="AD743">
        <v>0</v>
      </c>
      <c r="AE743">
        <v>0</v>
      </c>
      <c r="AF743">
        <v>1040</v>
      </c>
      <c r="AG743">
        <v>1040</v>
      </c>
      <c r="AH743">
        <v>611.988</v>
      </c>
      <c r="AI743">
        <v>611.988</v>
      </c>
      <c r="AJ743">
        <v>0.611988</v>
      </c>
      <c r="AK743">
        <f>ROUND((AH743-AL743)/1000,6)</f>
      </c>
      <c r="AL743">
        <v>0</v>
      </c>
      <c r="AM743">
        <v>120</v>
      </c>
      <c r="AN743">
        <v>1040</v>
      </c>
      <c r="AO743" t="str">
        <v>SELESAI</v>
      </c>
    </row>
    <row r="744">
      <c r="A744">
        <v>743</v>
      </c>
      <c r="B744" t="str">
        <v>SLC/2605/00411</v>
      </c>
      <c r="C744" t="str">
        <v>SPS/2605/00411-L01</v>
      </c>
      <c r="D744" t="str">
        <v>11/05/2026</v>
      </c>
      <c r="E744" t="str">
        <v>P009-2600200-LY</v>
      </c>
      <c r="F744" t="str">
        <v>PARTISI LINGKAR U/ BOX BLANK GR 20 KG (PH)</v>
      </c>
      <c r="G744" t="str">
        <v>PETRO KIMIA KAYAKU, PT</v>
      </c>
      <c r="H744" t="str">
        <v>LY</v>
      </c>
      <c r="I744" t="str">
        <v>210x1300x0</v>
      </c>
      <c r="J744">
        <v>10000</v>
      </c>
      <c r="K744" t="str">
        <v>BCF</v>
      </c>
      <c r="L744" t="str">
        <v>M125 / M125 / M125 / M125 / M125</v>
      </c>
      <c r="M744" t="str">
        <v>POLOS</v>
      </c>
      <c r="N744" t="str">
        <v>M125</v>
      </c>
      <c r="O744" t="str">
        <v>M125</v>
      </c>
      <c r="P744" t="str">
        <v>M125</v>
      </c>
      <c r="Q744" t="str">
        <v>M125</v>
      </c>
      <c r="R744" t="str">
        <v>M125</v>
      </c>
      <c r="S744" t="str">
        <v>12/05/2026</v>
      </c>
      <c r="T744" t="str">
        <v>31/12/2026</v>
      </c>
      <c r="U744" t="str">
        <v>10/06/2026</v>
      </c>
      <c r="V744" t="str">
        <v/>
      </c>
      <c r="W744" t="str">
        <v>10/06/2026</v>
      </c>
      <c r="X744" t="str">
        <v>11/06/2026</v>
      </c>
      <c r="Y744" t="str">
        <v>11/06/2026</v>
      </c>
      <c r="Z744">
        <v>10000</v>
      </c>
      <c r="AA744">
        <v>1226</v>
      </c>
      <c r="AB744">
        <v>51</v>
      </c>
      <c r="AC744">
        <v>10000</v>
      </c>
      <c r="AD744">
        <v>0</v>
      </c>
      <c r="AE744">
        <v>0</v>
      </c>
      <c r="AF744">
        <v>10050</v>
      </c>
      <c r="AG744">
        <v>10050</v>
      </c>
      <c r="AH744">
        <v>1996.0305</v>
      </c>
      <c r="AI744">
        <v>1996.0305</v>
      </c>
      <c r="AJ744">
        <v>1.99603</v>
      </c>
      <c r="AK744">
        <f>ROUND((AH744-AL744)/1000,6)</f>
      </c>
      <c r="AL744">
        <v>0</v>
      </c>
      <c r="AM744">
        <v>0</v>
      </c>
      <c r="AN744">
        <v>10050</v>
      </c>
      <c r="AO744" t="str">
        <v>SELESAI</v>
      </c>
    </row>
    <row r="745">
      <c r="A745">
        <v>744</v>
      </c>
      <c r="B745" t="str">
        <v>SLC/2605/00404</v>
      </c>
      <c r="C745" t="str">
        <v>SPS/2605/00404-B01</v>
      </c>
      <c r="D745" t="str">
        <v>11/05/2026</v>
      </c>
      <c r="E745" t="str">
        <v>BE29194</v>
      </c>
      <c r="F745" t="str">
        <v>DUS GEMEZ ENAAK SPICY 28 GR CVS NANJING CHINA KTN/NJSPC-CVS/E/144/03/NANJINGCHINA</v>
      </c>
      <c r="G745" t="str">
        <v>SIANTAR TOP TBK, PT</v>
      </c>
      <c r="H745" t="str">
        <v>A1</v>
      </c>
      <c r="I745" t="str">
        <v>370x320x365</v>
      </c>
      <c r="J745">
        <v>5000</v>
      </c>
      <c r="K745" t="str">
        <v>CF</v>
      </c>
      <c r="L745" t="str">
        <v>K200 / M150 / K200</v>
      </c>
      <c r="M745" t="str">
        <v>BLACK 01 - RED 74 - WHITE 01</v>
      </c>
      <c r="N745" t="str">
        <v>K200</v>
      </c>
      <c r="O745" t="str">
        <v/>
      </c>
      <c r="P745" t="str">
        <v/>
      </c>
      <c r="Q745" t="str">
        <v>M150</v>
      </c>
      <c r="R745" t="str">
        <v>K200</v>
      </c>
      <c r="S745" t="str">
        <v>12/05/2026</v>
      </c>
      <c r="T745" t="str">
        <v>22/05/2026</v>
      </c>
      <c r="U745" t="str">
        <v>04/06/2026</v>
      </c>
      <c r="V745" t="str">
        <v>FLEXO 8</v>
      </c>
      <c r="W745" t="str">
        <v>04/06/2026</v>
      </c>
      <c r="X745" t="str">
        <v>04/06/2026</v>
      </c>
      <c r="Y745" t="str">
        <v>04/06/2026</v>
      </c>
      <c r="Z745">
        <v>5000</v>
      </c>
      <c r="AA745">
        <v>1780</v>
      </c>
      <c r="AB745">
        <v>90</v>
      </c>
      <c r="AC745">
        <v>5000</v>
      </c>
      <c r="AD745">
        <v>0</v>
      </c>
      <c r="AE745">
        <v>3600</v>
      </c>
      <c r="AF745">
        <v>5100</v>
      </c>
      <c r="AG745">
        <v>1500</v>
      </c>
      <c r="AH745">
        <v>922.23</v>
      </c>
      <c r="AI745">
        <v>922.23</v>
      </c>
      <c r="AJ745">
        <v>0.92223</v>
      </c>
      <c r="AK745">
        <f>ROUND((AH745-AL745)/1000,6)</f>
      </c>
      <c r="AL745">
        <v>0</v>
      </c>
      <c r="AM745">
        <v>3500</v>
      </c>
      <c r="AN745">
        <v>1500</v>
      </c>
      <c r="AO745" t="str">
        <v>SELESAI</v>
      </c>
    </row>
    <row r="746">
      <c r="A746">
        <v>745</v>
      </c>
      <c r="B746" t="str">
        <v>SLC/2605/00397</v>
      </c>
      <c r="C746" t="str">
        <v>SPS/2605/00397-B01</v>
      </c>
      <c r="D746" t="str">
        <v>11/05/2026</v>
      </c>
      <c r="E746" t="str">
        <v>0015826</v>
      </c>
      <c r="F746" t="str">
        <v>(S4029001) CARTON R</v>
      </c>
      <c r="G746" t="str">
        <v>INTERBAT, PT</v>
      </c>
      <c r="H746" t="str">
        <v>A1</v>
      </c>
      <c r="I746" t="str">
        <v>187x157x132</v>
      </c>
      <c r="J746">
        <v>11000</v>
      </c>
      <c r="K746" t="str">
        <v>BF</v>
      </c>
      <c r="L746" t="str">
        <v>K150 / M150 / K150</v>
      </c>
      <c r="M746" t="str">
        <v>BLACK 01</v>
      </c>
      <c r="N746" t="str">
        <v>K150</v>
      </c>
      <c r="O746" t="str">
        <v>M150</v>
      </c>
      <c r="P746" t="str">
        <v/>
      </c>
      <c r="Q746" t="str">
        <v/>
      </c>
      <c r="R746" t="str">
        <v>K150</v>
      </c>
      <c r="S746" t="str">
        <v>12/05/2026</v>
      </c>
      <c r="T746" t="str">
        <v>05/06/2026</v>
      </c>
      <c r="U746" t="str">
        <v>11/06/2026</v>
      </c>
      <c r="V746" t="str">
        <v>FLEXO 4</v>
      </c>
      <c r="W746" t="str">
        <v>11/06/2026</v>
      </c>
      <c r="X746" t="str">
        <v>11/06/2026</v>
      </c>
      <c r="Y746" t="str">
        <v>11/06/2026</v>
      </c>
      <c r="Z746">
        <v>11000</v>
      </c>
      <c r="AA746">
        <v>1766</v>
      </c>
      <c r="AB746">
        <v>189</v>
      </c>
      <c r="AC746">
        <v>11000</v>
      </c>
      <c r="AD746">
        <v>0</v>
      </c>
      <c r="AE746">
        <v>900</v>
      </c>
      <c r="AF746">
        <v>11477</v>
      </c>
      <c r="AG746">
        <v>10577</v>
      </c>
      <c r="AH746">
        <v>1150.98914</v>
      </c>
      <c r="AI746">
        <v>1150.98914</v>
      </c>
      <c r="AJ746">
        <v>1.150989</v>
      </c>
      <c r="AK746">
        <f>ROUND((AH746-AL746)/1000,6)</f>
      </c>
      <c r="AL746">
        <v>0</v>
      </c>
      <c r="AM746">
        <v>423</v>
      </c>
      <c r="AN746">
        <v>10577</v>
      </c>
      <c r="AO746" t="str">
        <v>SELESAI</v>
      </c>
    </row>
    <row r="747">
      <c r="A747">
        <v>746</v>
      </c>
      <c r="B747" t="str">
        <v>SLC/2605/00391</v>
      </c>
      <c r="C747" t="str">
        <v>SPS/2605/00391-B01</v>
      </c>
      <c r="D747" t="str">
        <v>11/05/2026</v>
      </c>
      <c r="E747" t="str">
        <v>0021408</v>
      </c>
      <c r="F747" t="str">
        <v>RENATA 118, IB</v>
      </c>
      <c r="G747" t="str">
        <v>MF. SRI SULISTYANI</v>
      </c>
      <c r="H747" t="str">
        <v>DC</v>
      </c>
      <c r="I747" t="str">
        <v>185x50x188</v>
      </c>
      <c r="J747">
        <v>8000</v>
      </c>
      <c r="K747" t="str">
        <v>BF</v>
      </c>
      <c r="L747" t="str">
        <v>M125 / M125 / M125</v>
      </c>
      <c r="M747" t="str">
        <v>BLUE 151 - BLACK 01</v>
      </c>
      <c r="N747" t="str">
        <v>M125</v>
      </c>
      <c r="O747" t="str">
        <v>M125</v>
      </c>
      <c r="P747" t="str">
        <v/>
      </c>
      <c r="Q747" t="str">
        <v/>
      </c>
      <c r="R747" t="str">
        <v>M125</v>
      </c>
      <c r="S747" t="str">
        <v>11/05/2026</v>
      </c>
      <c r="T747" t="str">
        <v>18/05/2026</v>
      </c>
      <c r="U747" t="str">
        <v>02/06/2026</v>
      </c>
      <c r="V747" t="str">
        <v>FLEXO 6</v>
      </c>
      <c r="W747" t="str">
        <v>02/06/2026</v>
      </c>
      <c r="X747" t="str">
        <v>02/06/2026</v>
      </c>
      <c r="Y747" t="str">
        <v>02/06/2026</v>
      </c>
      <c r="Z747">
        <v>8000</v>
      </c>
      <c r="AA747">
        <v>708</v>
      </c>
      <c r="AB747">
        <v>330</v>
      </c>
      <c r="AC747">
        <v>8000</v>
      </c>
      <c r="AD747">
        <v>0</v>
      </c>
      <c r="AE747">
        <v>-220</v>
      </c>
      <c r="AF747">
        <v>8400</v>
      </c>
      <c r="AG747">
        <v>8620</v>
      </c>
      <c r="AH747">
        <v>632.1046</v>
      </c>
      <c r="AI747">
        <v>632.1046</v>
      </c>
      <c r="AJ747">
        <v>0.632104</v>
      </c>
      <c r="AK747">
        <f>ROUND((AH747-AL747)/1000,6)</f>
      </c>
      <c r="AL747">
        <v>0</v>
      </c>
      <c r="AM747">
        <v>0</v>
      </c>
      <c r="AN747">
        <v>8620</v>
      </c>
      <c r="AO747" t="str">
        <v>SELESAI</v>
      </c>
    </row>
    <row r="748">
      <c r="A748">
        <v>747</v>
      </c>
      <c r="B748" t="str">
        <v>SLC/2605/00388</v>
      </c>
      <c r="C748" t="str">
        <v>SPS/2605/00388-B01</v>
      </c>
      <c r="D748" t="str">
        <v>11/05/2026</v>
      </c>
      <c r="E748" t="str">
        <v>BE35135-W</v>
      </c>
      <c r="F748" t="str">
        <v>AIMI 45</v>
      </c>
      <c r="G748" t="str">
        <v>MASTAR PACKING INDONESIA</v>
      </c>
      <c r="H748" t="str">
        <v>A1</v>
      </c>
      <c r="I748" t="str">
        <v>426x321x275</v>
      </c>
      <c r="J748">
        <v>1000</v>
      </c>
      <c r="K748" t="str">
        <v>CF</v>
      </c>
      <c r="L748" t="str">
        <v>K150 / M125 / K125</v>
      </c>
      <c r="M748" t="str">
        <v>CYAN - MAGENTA - YLW - BLACK</v>
      </c>
      <c r="N748" t="str">
        <v>K150</v>
      </c>
      <c r="O748" t="str">
        <v/>
      </c>
      <c r="P748" t="str">
        <v/>
      </c>
      <c r="Q748" t="str">
        <v>M125</v>
      </c>
      <c r="R748" t="str">
        <v>K125</v>
      </c>
      <c r="S748" t="str">
        <v>22/05/2026</v>
      </c>
      <c r="T748" t="str">
        <v>29/05/2026</v>
      </c>
      <c r="U748" t="str">
        <v>11/06/2026</v>
      </c>
      <c r="V748" t="str">
        <v>WONDER</v>
      </c>
      <c r="W748" t="str">
        <v>11/06/2026</v>
      </c>
      <c r="X748" t="str">
        <v>11/06/2026</v>
      </c>
      <c r="Y748" t="str">
        <v>11/06/2026</v>
      </c>
      <c r="Z748">
        <v>1000</v>
      </c>
      <c r="AA748">
        <v>394</v>
      </c>
      <c r="AB748">
        <v>57</v>
      </c>
      <c r="AC748">
        <v>1000</v>
      </c>
      <c r="AD748">
        <v>0</v>
      </c>
      <c r="AE748">
        <v>0</v>
      </c>
      <c r="AF748">
        <v>1040</v>
      </c>
      <c r="AG748">
        <v>1040</v>
      </c>
      <c r="AH748">
        <v>448.2816</v>
      </c>
      <c r="AI748">
        <v>448.2816</v>
      </c>
      <c r="AJ748">
        <v>0.448281</v>
      </c>
      <c r="AK748">
        <f>ROUND((AH748-AL748)/1000,6)</f>
      </c>
      <c r="AL748">
        <v>0</v>
      </c>
      <c r="AM748">
        <v>0</v>
      </c>
      <c r="AN748">
        <v>1040</v>
      </c>
      <c r="AO748" t="str">
        <v>SELESAI</v>
      </c>
    </row>
    <row r="749">
      <c r="A749">
        <v>748</v>
      </c>
      <c r="B749" t="str">
        <v>SLC/2605/00387</v>
      </c>
      <c r="C749" t="str">
        <v>SPS/2605/00387-B01</v>
      </c>
      <c r="D749" t="str">
        <v>11/05/2026</v>
      </c>
      <c r="E749" t="str">
        <v>BD35086-W</v>
      </c>
      <c r="F749" t="str">
        <v>BWI 45</v>
      </c>
      <c r="G749" t="str">
        <v>MASTAR PACKING INDONESIA</v>
      </c>
      <c r="H749" t="str">
        <v>A1</v>
      </c>
      <c r="I749" t="str">
        <v>426x321x275</v>
      </c>
      <c r="J749">
        <v>1000</v>
      </c>
      <c r="K749" t="str">
        <v>CF</v>
      </c>
      <c r="L749" t="str">
        <v>W150 / M125 / K125</v>
      </c>
      <c r="M749" t="str">
        <v>CYAN - MAGENTA - YLW - BLACK</v>
      </c>
      <c r="N749" t="str">
        <v>W150</v>
      </c>
      <c r="O749" t="str">
        <v/>
      </c>
      <c r="P749" t="str">
        <v/>
      </c>
      <c r="Q749" t="str">
        <v>M125</v>
      </c>
      <c r="R749" t="str">
        <v>K125</v>
      </c>
      <c r="S749" t="str">
        <v>22/05/2026</v>
      </c>
      <c r="T749" t="str">
        <v>16/05/2026</v>
      </c>
      <c r="U749" t="str">
        <v>09/06/2026</v>
      </c>
      <c r="V749" t="str">
        <v>WONDER+FLX 6</v>
      </c>
      <c r="W749" t="str">
        <v>09/06/2026</v>
      </c>
      <c r="X749" t="str">
        <v>09/06/2026</v>
      </c>
      <c r="Y749" t="str">
        <v>09/06/2026</v>
      </c>
      <c r="Z749">
        <v>1000</v>
      </c>
      <c r="AA749">
        <v>311</v>
      </c>
      <c r="AB749">
        <v>312</v>
      </c>
      <c r="AC749">
        <v>1000</v>
      </c>
      <c r="AD749">
        <v>0</v>
      </c>
      <c r="AE749">
        <v>0</v>
      </c>
      <c r="AF749">
        <v>940</v>
      </c>
      <c r="AG749">
        <v>940</v>
      </c>
      <c r="AH749">
        <v>405.1776</v>
      </c>
      <c r="AI749">
        <v>405.1776</v>
      </c>
      <c r="AJ749">
        <v>0.405177</v>
      </c>
      <c r="AK749">
        <f>ROUND((AH749-AL749)/1000,6)</f>
      </c>
      <c r="AL749">
        <v>0</v>
      </c>
      <c r="AM749">
        <v>60</v>
      </c>
      <c r="AN749">
        <v>940</v>
      </c>
      <c r="AO749" t="str">
        <v>SELESAI</v>
      </c>
    </row>
    <row r="750">
      <c r="A750">
        <v>749</v>
      </c>
      <c r="B750" t="str">
        <v>SLC/2605/00368</v>
      </c>
      <c r="C750" t="str">
        <v>SPS/2605/00368-B01</v>
      </c>
      <c r="D750" t="str">
        <v>11/05/2026</v>
      </c>
      <c r="E750" t="str">
        <v>0035068-W</v>
      </c>
      <c r="F750" t="str">
        <v>ANM - DOS TV LED 32" SMART (COKLAT)</v>
      </c>
      <c r="G750" t="str">
        <v>LANCAR ASIA INDUSTRI, PT</v>
      </c>
      <c r="H750" t="str">
        <v>DC</v>
      </c>
      <c r="I750" t="str">
        <v>773x98x473</v>
      </c>
      <c r="J750">
        <v>2500</v>
      </c>
      <c r="K750" t="str">
        <v>BCF</v>
      </c>
      <c r="L750" t="str">
        <v>K150 / M125 / M125 / M125 / K125</v>
      </c>
      <c r="M750" t="str">
        <v>CYAN - MAGENTA - YLW - BLACK</v>
      </c>
      <c r="N750" t="str">
        <v>K150</v>
      </c>
      <c r="O750" t="str">
        <v>M125</v>
      </c>
      <c r="P750" t="str">
        <v>M125</v>
      </c>
      <c r="Q750" t="str">
        <v>M125</v>
      </c>
      <c r="R750" t="str">
        <v>K125</v>
      </c>
      <c r="S750" t="str">
        <v>11/05/2026</v>
      </c>
      <c r="T750" t="str">
        <v>18/05/2026</v>
      </c>
      <c r="U750" t="str">
        <v>02/06/2026</v>
      </c>
      <c r="V750" t="str">
        <v>WONDER</v>
      </c>
      <c r="W750" t="str">
        <v>02/06/2026</v>
      </c>
      <c r="X750" t="str">
        <v>02/06/2026</v>
      </c>
      <c r="Y750" t="str">
        <v>02/06/2026</v>
      </c>
      <c r="Z750">
        <v>2500</v>
      </c>
      <c r="AA750">
        <v>667</v>
      </c>
      <c r="AB750">
        <v>40</v>
      </c>
      <c r="AC750">
        <v>2500</v>
      </c>
      <c r="AD750">
        <v>0</v>
      </c>
      <c r="AE750">
        <v>2027</v>
      </c>
      <c r="AF750">
        <v>2487</v>
      </c>
      <c r="AG750">
        <v>460</v>
      </c>
      <c r="AH750">
        <v>354.085</v>
      </c>
      <c r="AI750">
        <v>354.085</v>
      </c>
      <c r="AJ750">
        <v>0.354085</v>
      </c>
      <c r="AK750">
        <f>ROUND((AH750-AL750)/1000,6)</f>
      </c>
      <c r="AL750">
        <v>0</v>
      </c>
      <c r="AM750">
        <v>2040</v>
      </c>
      <c r="AN750">
        <v>460</v>
      </c>
      <c r="AO750" t="str">
        <v>SELESAI</v>
      </c>
    </row>
    <row r="751">
      <c r="A751">
        <v>750</v>
      </c>
      <c r="B751" t="str">
        <v>SLC/2605/00364</v>
      </c>
      <c r="C751" t="str">
        <v>SPS/2605/00364-B01</v>
      </c>
      <c r="D751" t="str">
        <v>11/05/2026</v>
      </c>
      <c r="E751" t="str">
        <v>0020654</v>
      </c>
      <c r="F751" t="str">
        <v>NGETOP KORNET DESIGN BARU</v>
      </c>
      <c r="G751" t="str">
        <v>WONOKOYO JAYA CORPORINDO, PT</v>
      </c>
      <c r="H751" t="str">
        <v>A1</v>
      </c>
      <c r="I751" t="str">
        <v>350x320x125</v>
      </c>
      <c r="J751">
        <v>5000</v>
      </c>
      <c r="K751" t="str">
        <v>BCF</v>
      </c>
      <c r="L751" t="str">
        <v>K125 / M110 / M125 / M110 / K135</v>
      </c>
      <c r="M751" t="str">
        <v>RED 01 - GREEN 64 - BLACK 01</v>
      </c>
      <c r="N751" t="str">
        <v>K125</v>
      </c>
      <c r="O751" t="str">
        <v>M110</v>
      </c>
      <c r="P751" t="str">
        <v>M125</v>
      </c>
      <c r="Q751" t="str">
        <v>M110</v>
      </c>
      <c r="R751" t="str">
        <v>K135</v>
      </c>
      <c r="S751" t="str">
        <v>11/05/2026</v>
      </c>
      <c r="T751" t="str">
        <v>29/05/2026</v>
      </c>
      <c r="U751" t="str">
        <v>02/06/2026</v>
      </c>
      <c r="V751" t="str">
        <v>FLEXO 5</v>
      </c>
      <c r="W751" t="str">
        <v>02/06/2026</v>
      </c>
      <c r="X751" t="str">
        <v>02/06/2026</v>
      </c>
      <c r="Y751" t="str">
        <v>02/06/2026</v>
      </c>
      <c r="Z751">
        <v>5000</v>
      </c>
      <c r="AA751">
        <v>1059</v>
      </c>
      <c r="AB751">
        <v>220</v>
      </c>
      <c r="AC751">
        <v>5000</v>
      </c>
      <c r="AD751">
        <v>0</v>
      </c>
      <c r="AE751">
        <v>3550</v>
      </c>
      <c r="AF751">
        <v>4990</v>
      </c>
      <c r="AG751">
        <v>1440</v>
      </c>
      <c r="AH751">
        <v>662.472</v>
      </c>
      <c r="AI751">
        <v>662.472</v>
      </c>
      <c r="AJ751">
        <v>0.662472</v>
      </c>
      <c r="AK751">
        <f>ROUND((AH751-AL751)/1000,6)</f>
      </c>
      <c r="AL751">
        <v>0</v>
      </c>
      <c r="AM751">
        <v>3560</v>
      </c>
      <c r="AN751">
        <v>1440</v>
      </c>
      <c r="AO751" t="str">
        <v>SELESAI</v>
      </c>
    </row>
    <row r="752">
      <c r="A752">
        <v>751</v>
      </c>
      <c r="B752" t="str">
        <v>SLC/2605/00363</v>
      </c>
      <c r="C752" t="str">
        <v>SPS/2605/00363-B02</v>
      </c>
      <c r="D752" t="str">
        <v>11/05/2026</v>
      </c>
      <c r="E752" t="str">
        <v>0023864</v>
      </c>
      <c r="F752" t="str">
        <v>NUGGET GOLDSTAR NEW DESIGN</v>
      </c>
      <c r="G752" t="str">
        <v>WONOKOYO JAYA CORPORINDO, PT</v>
      </c>
      <c r="H752" t="str">
        <v>A1</v>
      </c>
      <c r="I752" t="str">
        <v>400x240x160</v>
      </c>
      <c r="J752">
        <v>3000</v>
      </c>
      <c r="K752" t="str">
        <v>BCF</v>
      </c>
      <c r="L752" t="str">
        <v>K125 / M110 / M125 / M110 / K135</v>
      </c>
      <c r="M752" t="str">
        <v>BLACK 01 - YELLOW 01</v>
      </c>
      <c r="N752" t="str">
        <v>K125</v>
      </c>
      <c r="O752" t="str">
        <v>M110</v>
      </c>
      <c r="P752" t="str">
        <v>M125</v>
      </c>
      <c r="Q752" t="str">
        <v>M110</v>
      </c>
      <c r="R752" t="str">
        <v>K135</v>
      </c>
      <c r="S752" t="str">
        <v>11/05/2026</v>
      </c>
      <c r="T752" t="str">
        <v>26/05/2026</v>
      </c>
      <c r="U752" t="str">
        <v>06/06/2026</v>
      </c>
      <c r="V752" t="str">
        <v>FLEXO 5</v>
      </c>
      <c r="W752" t="str">
        <v>06/06/2026</v>
      </c>
      <c r="X752" t="str">
        <v>06/06/2026</v>
      </c>
      <c r="Y752" t="str">
        <v>06/06/2026</v>
      </c>
      <c r="Z752">
        <v>3000</v>
      </c>
      <c r="AA752">
        <v>709</v>
      </c>
      <c r="AB752">
        <v>225</v>
      </c>
      <c r="AC752">
        <v>3000</v>
      </c>
      <c r="AD752">
        <v>0</v>
      </c>
      <c r="AE752">
        <v>0</v>
      </c>
      <c r="AF752">
        <v>3000</v>
      </c>
      <c r="AG752">
        <v>3000</v>
      </c>
      <c r="AH752">
        <v>1194.99</v>
      </c>
      <c r="AI752">
        <v>1194.99</v>
      </c>
      <c r="AJ752">
        <v>1.19499</v>
      </c>
      <c r="AK752">
        <f>ROUND((AH752-AL752)/1000,6)</f>
      </c>
      <c r="AL752">
        <v>0</v>
      </c>
      <c r="AM752">
        <v>0</v>
      </c>
      <c r="AN752">
        <v>3000</v>
      </c>
      <c r="AO752" t="str">
        <v>SELESAI</v>
      </c>
    </row>
    <row r="753">
      <c r="A753">
        <v>752</v>
      </c>
      <c r="B753" t="str">
        <v>SLC/2605/00362</v>
      </c>
      <c r="C753" t="str">
        <v>SPS/2605/00362-B03</v>
      </c>
      <c r="D753" t="str">
        <v>11/05/2026</v>
      </c>
      <c r="E753" t="str">
        <v>BE29507</v>
      </c>
      <c r="F753" t="str">
        <v>03.01.02.0419 CB JRT MORCON M99 R-4</v>
      </c>
      <c r="G753" t="str">
        <v>SUN PAPER SOURCE, PT</v>
      </c>
      <c r="H753" t="str">
        <v>DC</v>
      </c>
      <c r="I753" t="str">
        <v>454x454x254</v>
      </c>
      <c r="J753">
        <v>6100</v>
      </c>
      <c r="K753" t="str">
        <v>CF</v>
      </c>
      <c r="L753" t="str">
        <v>K150 / M150 / K150</v>
      </c>
      <c r="M753" t="str">
        <v>BLACK 01</v>
      </c>
      <c r="N753" t="str">
        <v>K150</v>
      </c>
      <c r="O753" t="str">
        <v/>
      </c>
      <c r="P753" t="str">
        <v/>
      </c>
      <c r="Q753" t="str">
        <v>M150</v>
      </c>
      <c r="R753" t="str">
        <v>K150</v>
      </c>
      <c r="S753" t="str">
        <v>11/05/2026</v>
      </c>
      <c r="T753" t="str">
        <v>02/06/2026</v>
      </c>
      <c r="U753" t="str">
        <v>03/06/2026</v>
      </c>
      <c r="V753" t="str">
        <v>FLEXO 7</v>
      </c>
      <c r="W753" t="str">
        <v>03/06/2026</v>
      </c>
      <c r="X753" t="str">
        <v>03/06/2026</v>
      </c>
      <c r="Y753" t="str">
        <v>03/06/2026</v>
      </c>
      <c r="Z753">
        <v>6100</v>
      </c>
      <c r="AA753">
        <v>3105</v>
      </c>
      <c r="AB753">
        <v>106</v>
      </c>
      <c r="AC753">
        <v>6100</v>
      </c>
      <c r="AD753">
        <v>0</v>
      </c>
      <c r="AE753">
        <v>0</v>
      </c>
      <c r="AF753">
        <v>6000</v>
      </c>
      <c r="AG753">
        <v>6000</v>
      </c>
      <c r="AH753">
        <v>4173.84</v>
      </c>
      <c r="AI753">
        <v>4173.84</v>
      </c>
      <c r="AJ753">
        <v>4.17384</v>
      </c>
      <c r="AK753">
        <f>ROUND((AH753-AL753)/1000,6)</f>
      </c>
      <c r="AL753">
        <v>0</v>
      </c>
      <c r="AM753">
        <v>100</v>
      </c>
      <c r="AN753">
        <v>6000</v>
      </c>
      <c r="AO753" t="str">
        <v>SELESAI</v>
      </c>
    </row>
    <row r="754">
      <c r="A754">
        <v>753</v>
      </c>
      <c r="B754" t="str">
        <v>SLC/2605/00352</v>
      </c>
      <c r="C754" t="str">
        <v>SPS/2605/00352-B01</v>
      </c>
      <c r="D754" t="str">
        <v>11/05/2026</v>
      </c>
      <c r="E754" t="str">
        <v>BE29061</v>
      </c>
      <c r="F754" t="str">
        <v>(GCAR4SD095) CART 4S RM GRANIT 60 X 30 GRADE B</v>
      </c>
      <c r="G754" t="str">
        <v>ROMAN CERAMIC INTERNATIONAL, PT</v>
      </c>
      <c r="H754" t="str">
        <v>DC</v>
      </c>
      <c r="I754" t="str">
        <v>330x304x53</v>
      </c>
      <c r="J754">
        <v>15000</v>
      </c>
      <c r="K754" t="str">
        <v>BF</v>
      </c>
      <c r="L754" t="str">
        <v>K150 / M150 / K150</v>
      </c>
      <c r="M754" t="str">
        <v>BLACK 01</v>
      </c>
      <c r="N754" t="str">
        <v>K150</v>
      </c>
      <c r="O754" t="str">
        <v>M150</v>
      </c>
      <c r="P754" t="str">
        <v/>
      </c>
      <c r="Q754" t="str">
        <v/>
      </c>
      <c r="R754" t="str">
        <v>K150</v>
      </c>
      <c r="S754" t="str">
        <v>11/05/2026</v>
      </c>
      <c r="T754" t="str">
        <v>18/05/2026</v>
      </c>
      <c r="U754" t="str">
        <v>06/06/2026</v>
      </c>
      <c r="V754" t="str">
        <v>FLEXO 6</v>
      </c>
      <c r="W754" t="str">
        <v>06/06/2026</v>
      </c>
      <c r="X754" t="str">
        <v>06/06/2026</v>
      </c>
      <c r="Y754" t="str">
        <v>06/06/2026</v>
      </c>
      <c r="Z754">
        <v>15000</v>
      </c>
      <c r="AA754">
        <v>1944</v>
      </c>
      <c r="AB754">
        <v>20</v>
      </c>
      <c r="AC754">
        <v>15000</v>
      </c>
      <c r="AD754">
        <v>0</v>
      </c>
      <c r="AE754">
        <v>12500</v>
      </c>
      <c r="AF754">
        <v>15000</v>
      </c>
      <c r="AG754">
        <v>2500</v>
      </c>
      <c r="AH754">
        <v>292.125</v>
      </c>
      <c r="AI754">
        <v>292.125</v>
      </c>
      <c r="AJ754">
        <v>0.292125</v>
      </c>
      <c r="AK754">
        <f>ROUND((AH754-AL754)/1000,6)</f>
      </c>
      <c r="AL754">
        <v>0</v>
      </c>
      <c r="AM754">
        <v>12500</v>
      </c>
      <c r="AN754">
        <v>2500</v>
      </c>
      <c r="AO754" t="str">
        <v>SELESAI</v>
      </c>
    </row>
    <row r="755">
      <c r="A755">
        <v>754</v>
      </c>
      <c r="B755" t="str">
        <v>SLC/2605/00291</v>
      </c>
      <c r="C755" t="str">
        <v>SPS/2605/00291-B02</v>
      </c>
      <c r="D755" t="str">
        <v>08/05/2026</v>
      </c>
      <c r="E755" t="str">
        <v>0019676 A</v>
      </c>
      <c r="F755" t="str">
        <v>P162 (355 X 265 X 380 MM) KR BCF WITH-ACS-TAPE</v>
      </c>
      <c r="G755" t="str">
        <v>HBFULLER ADHESIVES INDONESIA, PT</v>
      </c>
      <c r="H755" t="str">
        <v>DC</v>
      </c>
      <c r="I755" t="str">
        <v>355x265x380</v>
      </c>
      <c r="J755">
        <v>2000</v>
      </c>
      <c r="K755" t="str">
        <v>BCF</v>
      </c>
      <c r="L755" t="str">
        <v>K200 / M150 / K150 / M150 / K150</v>
      </c>
      <c r="M755" t="str">
        <v>BLUE 210 - BLACK 01</v>
      </c>
      <c r="N755" t="str">
        <v>K200</v>
      </c>
      <c r="O755" t="str">
        <v>M150</v>
      </c>
      <c r="P755" t="str">
        <v>K150</v>
      </c>
      <c r="Q755" t="str">
        <v>M150</v>
      </c>
      <c r="R755" t="str">
        <v>K150</v>
      </c>
      <c r="S755" t="str">
        <v>08/05/2026</v>
      </c>
      <c r="T755" t="str">
        <v>25/05/2026</v>
      </c>
      <c r="U755" t="str">
        <v>04/06/2026</v>
      </c>
      <c r="V755" t="str">
        <v>FLEXO 6</v>
      </c>
      <c r="W755" t="str">
        <v>04/06/2026</v>
      </c>
      <c r="X755" t="str">
        <v>04/06/2026</v>
      </c>
      <c r="Y755" t="str">
        <v>04/06/2026</v>
      </c>
      <c r="Z755">
        <v>2000</v>
      </c>
      <c r="AA755">
        <v>768</v>
      </c>
      <c r="AB755">
        <v>600</v>
      </c>
      <c r="AC755">
        <v>2000</v>
      </c>
      <c r="AD755">
        <v>0</v>
      </c>
      <c r="AE755">
        <v>-840</v>
      </c>
      <c r="AF755">
        <v>1960</v>
      </c>
      <c r="AG755">
        <v>2800</v>
      </c>
      <c r="AH755">
        <v>2259.684</v>
      </c>
      <c r="AI755">
        <v>2259.684</v>
      </c>
      <c r="AJ755">
        <v>2.259684</v>
      </c>
      <c r="AK755">
        <f>ROUND((AH755-AL755)/1000,6)</f>
      </c>
      <c r="AL755">
        <v>0</v>
      </c>
      <c r="AM755">
        <v>0</v>
      </c>
      <c r="AN755">
        <v>2800</v>
      </c>
      <c r="AO755" t="str">
        <v>SELESAI</v>
      </c>
    </row>
    <row r="756">
      <c r="A756">
        <v>755</v>
      </c>
      <c r="B756" t="str">
        <v>SLC/2605/00288</v>
      </c>
      <c r="C756" t="str">
        <v>SPS/2605/00288-B01</v>
      </c>
      <c r="D756" t="str">
        <v>08/05/2026</v>
      </c>
      <c r="E756" t="str">
        <v>BE35186-W</v>
      </c>
      <c r="F756" t="str">
        <v>SEVEN STAR 48K</v>
      </c>
      <c r="G756" t="str">
        <v>MASTAR PACKING INDONESIA</v>
      </c>
      <c r="H756" t="str">
        <v>A1</v>
      </c>
      <c r="I756" t="str">
        <v>405x305x290</v>
      </c>
      <c r="J756">
        <v>3000</v>
      </c>
      <c r="K756" t="str">
        <v>CF</v>
      </c>
      <c r="L756" t="str">
        <v>W150 / M150 / K125</v>
      </c>
      <c r="M756" t="str">
        <v>CYAN - MAGENTA - YLW - BLACK</v>
      </c>
      <c r="N756" t="str">
        <v>W150</v>
      </c>
      <c r="O756" t="str">
        <v/>
      </c>
      <c r="P756" t="str">
        <v/>
      </c>
      <c r="Q756" t="str">
        <v>M150</v>
      </c>
      <c r="R756" t="str">
        <v>K125</v>
      </c>
      <c r="S756" t="str">
        <v>09/05/2026</v>
      </c>
      <c r="T756" t="str">
        <v>15/05/2026</v>
      </c>
      <c r="U756" t="str">
        <v>09/06/2026</v>
      </c>
      <c r="V756" t="str">
        <v>WONDER</v>
      </c>
      <c r="W756" t="str">
        <v>09/06/2026</v>
      </c>
      <c r="X756" t="str">
        <v>10/06/2026</v>
      </c>
      <c r="Y756" t="str">
        <v>10/06/2026</v>
      </c>
      <c r="Z756">
        <v>3000</v>
      </c>
      <c r="AA756">
        <v>1057</v>
      </c>
      <c r="AB756">
        <v>81</v>
      </c>
      <c r="AC756">
        <v>3000</v>
      </c>
      <c r="AD756">
        <v>0</v>
      </c>
      <c r="AE756">
        <v>918</v>
      </c>
      <c r="AF756">
        <v>3150</v>
      </c>
      <c r="AG756">
        <v>2232</v>
      </c>
      <c r="AH756">
        <v>979.15608</v>
      </c>
      <c r="AI756">
        <v>979.15608</v>
      </c>
      <c r="AJ756">
        <v>0.979156</v>
      </c>
      <c r="AK756">
        <f>ROUND((AH756-AL756)/1000,6)</f>
      </c>
      <c r="AL756">
        <v>0</v>
      </c>
      <c r="AM756">
        <v>768</v>
      </c>
      <c r="AN756">
        <v>2232</v>
      </c>
      <c r="AO756" t="str">
        <v>SELESAI</v>
      </c>
    </row>
    <row r="757">
      <c r="A757">
        <v>756</v>
      </c>
      <c r="B757" t="str">
        <v>SLC/2605/00285</v>
      </c>
      <c r="C757" t="str">
        <v>SPS/2605/00285-B01</v>
      </c>
      <c r="D757" t="str">
        <v>08/05/2026</v>
      </c>
      <c r="E757" t="str">
        <v>G001-2600100-A1</v>
      </c>
      <c r="F757" t="str">
        <v>KARTON PACKING RESELLER</v>
      </c>
      <c r="G757" t="str">
        <v>GRANDVILLE FOOD INDONESIA</v>
      </c>
      <c r="H757" t="str">
        <v>A1</v>
      </c>
      <c r="I757" t="str">
        <v>235x205x200</v>
      </c>
      <c r="J757">
        <v>15000</v>
      </c>
      <c r="K757" t="str">
        <v>BF</v>
      </c>
      <c r="L757" t="str">
        <v>K125 / M125 / K125</v>
      </c>
      <c r="M757" t="str">
        <v>YELLOW 180 - BLUE 583</v>
      </c>
      <c r="N757" t="str">
        <v>K125</v>
      </c>
      <c r="O757" t="str">
        <v>M125</v>
      </c>
      <c r="P757" t="str">
        <v/>
      </c>
      <c r="Q757" t="str">
        <v/>
      </c>
      <c r="R757" t="str">
        <v>K125</v>
      </c>
      <c r="S757" t="str">
        <v>08/05/2026</v>
      </c>
      <c r="T757" t="str">
        <v>16/05/2026</v>
      </c>
      <c r="U757" t="str">
        <v>17/06/2026</v>
      </c>
      <c r="V757" t="str">
        <v>FLEXO 4/5</v>
      </c>
      <c r="W757" t="str">
        <v>17/06/2026</v>
      </c>
      <c r="X757" t="str">
        <v>17/06/2026</v>
      </c>
      <c r="Y757" t="str">
        <v>17/06/2026</v>
      </c>
      <c r="Z757">
        <v>15000</v>
      </c>
      <c r="AA757">
        <v>2560</v>
      </c>
      <c r="AB757">
        <v>204</v>
      </c>
      <c r="AC757">
        <v>15000</v>
      </c>
      <c r="AD757">
        <v>0</v>
      </c>
      <c r="AE757">
        <v>5000</v>
      </c>
      <c r="AF757">
        <v>15000</v>
      </c>
      <c r="AG757">
        <v>10000</v>
      </c>
      <c r="AH757">
        <v>1581.6</v>
      </c>
      <c r="AI757">
        <v>1581.6</v>
      </c>
      <c r="AJ757">
        <v>1.5816</v>
      </c>
      <c r="AK757">
        <f>ROUND((AH757-AL757)/1000,6)</f>
      </c>
      <c r="AL757">
        <v>0</v>
      </c>
      <c r="AM757">
        <v>5000</v>
      </c>
      <c r="AN757">
        <v>10000</v>
      </c>
      <c r="AO757" t="str">
        <v>SELESAI</v>
      </c>
    </row>
    <row r="758">
      <c r="A758">
        <v>757</v>
      </c>
      <c r="B758" t="str">
        <v>SLC/2605/00275</v>
      </c>
      <c r="C758" t="str">
        <v>SPS/2605/00275-B01</v>
      </c>
      <c r="D758" t="str">
        <v>08/05/2026</v>
      </c>
      <c r="E758" t="str">
        <v>BE29548</v>
      </c>
      <c r="F758" t="str">
        <v>BOX HARMONY 70 GR - COCONUT EXP 20-11-24</v>
      </c>
      <c r="G758" t="str">
        <v>MEGASURYA MAS, PT</v>
      </c>
      <c r="H758" t="str">
        <v>A1</v>
      </c>
      <c r="I758" t="str">
        <v>308x185x174</v>
      </c>
      <c r="J758">
        <v>3000</v>
      </c>
      <c r="K758" t="str">
        <v>BF</v>
      </c>
      <c r="L758" t="str">
        <v>K150 / M125 / K125</v>
      </c>
      <c r="M758" t="str">
        <v>BROWN 124 - BLACK 01</v>
      </c>
      <c r="N758" t="str">
        <v>K150</v>
      </c>
      <c r="O758" t="str">
        <v>M125</v>
      </c>
      <c r="P758" t="str">
        <v/>
      </c>
      <c r="Q758" t="str">
        <v/>
      </c>
      <c r="R758" t="str">
        <v>K125</v>
      </c>
      <c r="S758" t="str">
        <v>08/05/2026</v>
      </c>
      <c r="T758" t="str">
        <v>02/06/2026</v>
      </c>
      <c r="U758" t="str">
        <v>06/06/2026</v>
      </c>
      <c r="V758" t="str">
        <v>FLEXO 5</v>
      </c>
      <c r="W758" t="str">
        <v>06/06/2026</v>
      </c>
      <c r="X758" t="str">
        <v>06/06/2026</v>
      </c>
      <c r="Y758" t="str">
        <v>06/06/2026</v>
      </c>
      <c r="Z758">
        <v>3000</v>
      </c>
      <c r="AA758">
        <v>823</v>
      </c>
      <c r="AB758">
        <v>96</v>
      </c>
      <c r="AC758">
        <v>3000</v>
      </c>
      <c r="AD758">
        <v>0</v>
      </c>
      <c r="AE758">
        <v>0</v>
      </c>
      <c r="AF758">
        <v>3060</v>
      </c>
      <c r="AG758">
        <v>3060</v>
      </c>
      <c r="AH758">
        <v>508.3578</v>
      </c>
      <c r="AI758">
        <v>508.3578</v>
      </c>
      <c r="AJ758">
        <v>0.508357</v>
      </c>
      <c r="AK758">
        <f>ROUND((AH758-AL758)/1000,6)</f>
      </c>
      <c r="AL758">
        <v>0</v>
      </c>
      <c r="AM758">
        <v>0</v>
      </c>
      <c r="AN758">
        <v>3060</v>
      </c>
      <c r="AO758" t="str">
        <v>SELESAI</v>
      </c>
    </row>
    <row r="759">
      <c r="A759">
        <v>758</v>
      </c>
      <c r="B759" t="str">
        <v>SLC/2605/00274</v>
      </c>
      <c r="C759" t="str">
        <v>SPS/2605/00274-B02</v>
      </c>
      <c r="D759" t="str">
        <v>08/05/2026</v>
      </c>
      <c r="E759" t="str">
        <v>BE28030</v>
      </c>
      <c r="F759" t="str">
        <v>BOX HARMONY 70 GR - STRAWBERRY EXP 20-11-24</v>
      </c>
      <c r="G759" t="str">
        <v>MEGASURYA MAS, PT</v>
      </c>
      <c r="H759" t="str">
        <v>A1</v>
      </c>
      <c r="I759" t="str">
        <v>308x185x174</v>
      </c>
      <c r="J759">
        <v>4750</v>
      </c>
      <c r="K759" t="str">
        <v>BF</v>
      </c>
      <c r="L759" t="str">
        <v>K150 / M125 / K125</v>
      </c>
      <c r="M759" t="str">
        <v>RED 93 - BLACK 01</v>
      </c>
      <c r="N759" t="str">
        <v>K150</v>
      </c>
      <c r="O759" t="str">
        <v>M125</v>
      </c>
      <c r="P759" t="str">
        <v/>
      </c>
      <c r="Q759" t="str">
        <v/>
      </c>
      <c r="R759" t="str">
        <v>K125</v>
      </c>
      <c r="S759" t="str">
        <v>08/05/2026</v>
      </c>
      <c r="T759" t="str">
        <v>02/06/2026</v>
      </c>
      <c r="U759" t="str">
        <v>06/06/2026</v>
      </c>
      <c r="V759" t="str">
        <v>FLEXO 4/5</v>
      </c>
      <c r="W759" t="str">
        <v>06/06/2026</v>
      </c>
      <c r="X759" t="str">
        <v>06/06/2026</v>
      </c>
      <c r="Y759" t="str">
        <v>06/06/2026</v>
      </c>
      <c r="Z759">
        <v>4750</v>
      </c>
      <c r="AA759">
        <v>1425</v>
      </c>
      <c r="AB759">
        <v>516</v>
      </c>
      <c r="AC759">
        <v>4750</v>
      </c>
      <c r="AD759">
        <v>0</v>
      </c>
      <c r="AE759">
        <v>0</v>
      </c>
      <c r="AF759">
        <v>4845</v>
      </c>
      <c r="AG759">
        <v>4845</v>
      </c>
      <c r="AH759">
        <v>804.89985</v>
      </c>
      <c r="AI759">
        <v>804.89985</v>
      </c>
      <c r="AJ759">
        <v>0.804899</v>
      </c>
      <c r="AK759">
        <f>ROUND((AH759-AL759)/1000,6)</f>
      </c>
      <c r="AL759">
        <v>0</v>
      </c>
      <c r="AM759">
        <v>0</v>
      </c>
      <c r="AN759">
        <v>4845</v>
      </c>
      <c r="AO759" t="str">
        <v>SELESAI</v>
      </c>
    </row>
    <row r="760">
      <c r="A760">
        <v>759</v>
      </c>
      <c r="B760" t="str">
        <v>SLC/2605/00273</v>
      </c>
      <c r="C760" t="str">
        <v>SPS/2605/00273-B02</v>
      </c>
      <c r="D760" t="str">
        <v>08/05/2026</v>
      </c>
      <c r="E760" t="str">
        <v>BE28034</v>
      </c>
      <c r="F760" t="str">
        <v>BOX HARMONY 70 GR - ORANGE EXP 20-11-24</v>
      </c>
      <c r="G760" t="str">
        <v>MEGASURYA MAS, PT</v>
      </c>
      <c r="H760" t="str">
        <v>A1</v>
      </c>
      <c r="I760" t="str">
        <v>308x185x174</v>
      </c>
      <c r="J760">
        <v>5250</v>
      </c>
      <c r="K760" t="str">
        <v>BF</v>
      </c>
      <c r="L760" t="str">
        <v>K150 / M125 / K125</v>
      </c>
      <c r="M760" t="str">
        <v>ORANGE 51 - BLACK 01</v>
      </c>
      <c r="N760" t="str">
        <v>K150</v>
      </c>
      <c r="O760" t="str">
        <v>M125</v>
      </c>
      <c r="P760" t="str">
        <v/>
      </c>
      <c r="Q760" t="str">
        <v/>
      </c>
      <c r="R760" t="str">
        <v>K125</v>
      </c>
      <c r="S760" t="str">
        <v>08/05/2026</v>
      </c>
      <c r="T760" t="str">
        <v>03/06/2026</v>
      </c>
      <c r="U760" t="str">
        <v>08/06/2026</v>
      </c>
      <c r="V760" t="str">
        <v>FLEXO 4/5</v>
      </c>
      <c r="W760" t="str">
        <v>08/06/2026</v>
      </c>
      <c r="X760" t="str">
        <v>08/06/2026</v>
      </c>
      <c r="Y760" t="str">
        <v>08/06/2026</v>
      </c>
      <c r="Z760">
        <v>5250</v>
      </c>
      <c r="AA760">
        <v>1351</v>
      </c>
      <c r="AB760">
        <v>0</v>
      </c>
      <c r="AC760">
        <v>5250</v>
      </c>
      <c r="AD760">
        <v>0</v>
      </c>
      <c r="AE760">
        <v>0</v>
      </c>
      <c r="AF760">
        <v>5355</v>
      </c>
      <c r="AG760">
        <v>5355</v>
      </c>
      <c r="AH760">
        <v>889.62615</v>
      </c>
      <c r="AI760">
        <v>889.62615</v>
      </c>
      <c r="AJ760">
        <v>0.889626</v>
      </c>
      <c r="AK760">
        <f>ROUND((AH760-AL760)/1000,6)</f>
      </c>
      <c r="AL760">
        <v>0</v>
      </c>
      <c r="AM760">
        <v>0</v>
      </c>
      <c r="AN760">
        <v>5355</v>
      </c>
      <c r="AO760" t="str">
        <v>SELESAI</v>
      </c>
    </row>
    <row r="761">
      <c r="A761">
        <v>760</v>
      </c>
      <c r="B761" t="str">
        <v>SLC/2605/00272</v>
      </c>
      <c r="C761" t="str">
        <v>SPS/2605/00272-B02</v>
      </c>
      <c r="D761" t="str">
        <v>08/05/2026</v>
      </c>
      <c r="E761" t="str">
        <v>BE28036</v>
      </c>
      <c r="F761" t="str">
        <v>BOX HARMONY 70 GR - LIME EXP 20-11-24</v>
      </c>
      <c r="G761" t="str">
        <v>MEGASURYA MAS, PT</v>
      </c>
      <c r="H761" t="str">
        <v>A1</v>
      </c>
      <c r="I761" t="str">
        <v>308x185x174</v>
      </c>
      <c r="J761">
        <v>4000</v>
      </c>
      <c r="K761" t="str">
        <v>BF</v>
      </c>
      <c r="L761" t="str">
        <v>K150 / M125 / K125</v>
      </c>
      <c r="M761" t="str">
        <v>GREEN 381 - BLACK 01</v>
      </c>
      <c r="N761" t="str">
        <v>K150</v>
      </c>
      <c r="O761" t="str">
        <v>M125</v>
      </c>
      <c r="P761" t="str">
        <v/>
      </c>
      <c r="Q761" t="str">
        <v/>
      </c>
      <c r="R761" t="str">
        <v>K125</v>
      </c>
      <c r="S761" t="str">
        <v>08/05/2026</v>
      </c>
      <c r="T761" t="str">
        <v>03/06/2026</v>
      </c>
      <c r="U761" t="str">
        <v>08/06/2026</v>
      </c>
      <c r="V761" t="str">
        <v>FLEXO 4/5</v>
      </c>
      <c r="W761" t="str">
        <v>08/06/2026</v>
      </c>
      <c r="X761" t="str">
        <v>08/06/2026</v>
      </c>
      <c r="Y761" t="str">
        <v>08/06/2026</v>
      </c>
      <c r="Z761">
        <v>4000</v>
      </c>
      <c r="AA761">
        <v>1020</v>
      </c>
      <c r="AB761">
        <v>112</v>
      </c>
      <c r="AC761">
        <v>4000</v>
      </c>
      <c r="AD761">
        <v>0</v>
      </c>
      <c r="AE761">
        <v>0</v>
      </c>
      <c r="AF761">
        <v>4080</v>
      </c>
      <c r="AG761">
        <v>4080</v>
      </c>
      <c r="AH761">
        <v>677.8104</v>
      </c>
      <c r="AI761">
        <v>677.8104</v>
      </c>
      <c r="AJ761">
        <v>0.67781</v>
      </c>
      <c r="AK761">
        <f>ROUND((AH761-AL761)/1000,6)</f>
      </c>
      <c r="AL761">
        <v>0</v>
      </c>
      <c r="AM761">
        <v>0</v>
      </c>
      <c r="AN761">
        <v>4080</v>
      </c>
      <c r="AO761" t="str">
        <v>SELESAI</v>
      </c>
    </row>
    <row r="762">
      <c r="A762">
        <v>761</v>
      </c>
      <c r="B762" t="str">
        <v>SLC/2605/00271</v>
      </c>
      <c r="C762" t="str">
        <v>SPS/2605/00271-B02</v>
      </c>
      <c r="D762" t="str">
        <v>08/05/2026</v>
      </c>
      <c r="E762" t="str">
        <v>BE28028</v>
      </c>
      <c r="F762" t="str">
        <v>BOX HARMONY 70 GR - LEMON EXP 20-11-24</v>
      </c>
      <c r="G762" t="str">
        <v>MEGASURYA MAS, PT</v>
      </c>
      <c r="H762" t="str">
        <v>A1</v>
      </c>
      <c r="I762" t="str">
        <v>308x185x174</v>
      </c>
      <c r="J762">
        <v>3000</v>
      </c>
      <c r="K762" t="str">
        <v>BF</v>
      </c>
      <c r="L762" t="str">
        <v>K150 / M125 / K125</v>
      </c>
      <c r="M762" t="str">
        <v>YELLOW 179 - BLACK 01</v>
      </c>
      <c r="N762" t="str">
        <v>K150</v>
      </c>
      <c r="O762" t="str">
        <v>M125</v>
      </c>
      <c r="P762" t="str">
        <v/>
      </c>
      <c r="Q762" t="str">
        <v/>
      </c>
      <c r="R762" t="str">
        <v>K125</v>
      </c>
      <c r="S762" t="str">
        <v>08/05/2026</v>
      </c>
      <c r="T762" t="str">
        <v>03/06/2026</v>
      </c>
      <c r="U762" t="str">
        <v>07/06/2026</v>
      </c>
      <c r="V762" t="str">
        <v>FLEXO 4/5</v>
      </c>
      <c r="W762" t="str">
        <v>07/06/2026</v>
      </c>
      <c r="X762" t="str">
        <v>07/06/2026</v>
      </c>
      <c r="Y762" t="str">
        <v>07/06/2026</v>
      </c>
      <c r="Z762">
        <v>3000</v>
      </c>
      <c r="AA762">
        <v>765</v>
      </c>
      <c r="AB762">
        <v>0</v>
      </c>
      <c r="AC762">
        <v>3000</v>
      </c>
      <c r="AD762">
        <v>0</v>
      </c>
      <c r="AE762">
        <v>0</v>
      </c>
      <c r="AF762">
        <v>3060</v>
      </c>
      <c r="AG762">
        <v>3060</v>
      </c>
      <c r="AH762">
        <v>508.3578</v>
      </c>
      <c r="AI762">
        <v>508.3578</v>
      </c>
      <c r="AJ762">
        <v>0.508357</v>
      </c>
      <c r="AK762">
        <f>ROUND((AH762-AL762)/1000,6)</f>
      </c>
      <c r="AL762">
        <v>0</v>
      </c>
      <c r="AM762">
        <v>0</v>
      </c>
      <c r="AN762">
        <v>3060</v>
      </c>
      <c r="AO762" t="str">
        <v>SELESAI</v>
      </c>
    </row>
    <row r="763">
      <c r="A763">
        <v>762</v>
      </c>
      <c r="B763" t="str">
        <v>SLC/2605/00270</v>
      </c>
      <c r="C763" t="str">
        <v>SPS/2605/00270-B02</v>
      </c>
      <c r="D763" t="str">
        <v>08/05/2026</v>
      </c>
      <c r="E763" t="str">
        <v>0022957</v>
      </c>
      <c r="F763" t="str">
        <v>BOX HARMONY 70 GR - GREEN APPLE EXP 20-11-24</v>
      </c>
      <c r="G763" t="str">
        <v>MEGASURYA MAS, PT</v>
      </c>
      <c r="H763" t="str">
        <v>A1</v>
      </c>
      <c r="I763" t="str">
        <v>308x185x174</v>
      </c>
      <c r="J763">
        <v>3250</v>
      </c>
      <c r="K763" t="str">
        <v>BF</v>
      </c>
      <c r="L763" t="str">
        <v>K150 / M125 / K125</v>
      </c>
      <c r="M763" t="str">
        <v>GREEN 109 - BLACK 01</v>
      </c>
      <c r="N763" t="str">
        <v>K150</v>
      </c>
      <c r="O763" t="str">
        <v>M125</v>
      </c>
      <c r="P763" t="str">
        <v/>
      </c>
      <c r="Q763" t="str">
        <v/>
      </c>
      <c r="R763" t="str">
        <v>K125</v>
      </c>
      <c r="S763" t="str">
        <v>08/05/2026</v>
      </c>
      <c r="T763" t="str">
        <v>02/06/2026</v>
      </c>
      <c r="U763" t="str">
        <v>08/06/2026</v>
      </c>
      <c r="V763" t="str">
        <v>FLEXO 5</v>
      </c>
      <c r="W763" t="str">
        <v>08/06/2026</v>
      </c>
      <c r="X763" t="str">
        <v>08/06/2026</v>
      </c>
      <c r="Y763" t="str">
        <v>08/06/2026</v>
      </c>
      <c r="Z763">
        <v>3250</v>
      </c>
      <c r="AA763">
        <v>829</v>
      </c>
      <c r="AB763">
        <v>0</v>
      </c>
      <c r="AC763">
        <v>3250</v>
      </c>
      <c r="AD763">
        <v>0</v>
      </c>
      <c r="AE763">
        <v>0</v>
      </c>
      <c r="AF763">
        <v>3315</v>
      </c>
      <c r="AG763">
        <v>3315</v>
      </c>
      <c r="AH763">
        <v>550.72095</v>
      </c>
      <c r="AI763">
        <v>550.72095</v>
      </c>
      <c r="AJ763">
        <v>0.55072</v>
      </c>
      <c r="AK763">
        <f>ROUND((AH763-AL763)/1000,6)</f>
      </c>
      <c r="AL763">
        <v>0</v>
      </c>
      <c r="AM763">
        <v>0</v>
      </c>
      <c r="AN763">
        <v>3315</v>
      </c>
      <c r="AO763" t="str">
        <v>SELESAI</v>
      </c>
    </row>
    <row r="764">
      <c r="A764">
        <v>763</v>
      </c>
      <c r="B764" t="str">
        <v>SLC/2605/00269</v>
      </c>
      <c r="C764" t="str">
        <v>SPS/2605/00269-B02</v>
      </c>
      <c r="D764" t="str">
        <v>08/05/2026</v>
      </c>
      <c r="E764" t="str">
        <v>BE28026</v>
      </c>
      <c r="F764" t="str">
        <v>BOX HARMONY 70 GR - GRAPE EXP 20-11-24</v>
      </c>
      <c r="G764" t="str">
        <v>MEGASURYA MAS, PT</v>
      </c>
      <c r="H764" t="str">
        <v>A1</v>
      </c>
      <c r="I764" t="str">
        <v>308x185x174</v>
      </c>
      <c r="J764">
        <v>5000</v>
      </c>
      <c r="K764" t="str">
        <v>BF</v>
      </c>
      <c r="L764" t="str">
        <v>K150 / M125 / K125</v>
      </c>
      <c r="M764" t="str">
        <v>VIOLET 30 - BLACK 01</v>
      </c>
      <c r="N764" t="str">
        <v>K150</v>
      </c>
      <c r="O764" t="str">
        <v>M125</v>
      </c>
      <c r="P764" t="str">
        <v/>
      </c>
      <c r="Q764" t="str">
        <v/>
      </c>
      <c r="R764" t="str">
        <v>K125</v>
      </c>
      <c r="S764" t="str">
        <v>08/05/2026</v>
      </c>
      <c r="T764" t="str">
        <v>02/06/2026</v>
      </c>
      <c r="U764" t="str">
        <v>06/06/2026</v>
      </c>
      <c r="V764" t="str">
        <v>FLEXO 4/5</v>
      </c>
      <c r="W764" t="str">
        <v>06/06/2026</v>
      </c>
      <c r="X764" t="str">
        <v>08/06/2026</v>
      </c>
      <c r="Y764" t="str">
        <v>08/06/2026</v>
      </c>
      <c r="Z764">
        <v>5000</v>
      </c>
      <c r="AA764">
        <v>1275</v>
      </c>
      <c r="AB764">
        <v>44</v>
      </c>
      <c r="AC764">
        <v>5000</v>
      </c>
      <c r="AD764">
        <v>0</v>
      </c>
      <c r="AE764">
        <v>-20</v>
      </c>
      <c r="AF764">
        <v>5060</v>
      </c>
      <c r="AG764">
        <v>5080</v>
      </c>
      <c r="AH764">
        <v>843.9404</v>
      </c>
      <c r="AI764">
        <v>843.9404</v>
      </c>
      <c r="AJ764">
        <v>0.84394</v>
      </c>
      <c r="AK764">
        <f>ROUND((AH764-AL764)/1000,6)</f>
      </c>
      <c r="AL764">
        <v>0</v>
      </c>
      <c r="AM764">
        <v>0</v>
      </c>
      <c r="AN764">
        <v>5080</v>
      </c>
      <c r="AO764" t="str">
        <v>SELESAI</v>
      </c>
    </row>
    <row r="765">
      <c r="A765">
        <v>764</v>
      </c>
      <c r="B765" t="str">
        <v>SLC/2605/00268</v>
      </c>
      <c r="C765" t="str">
        <v>SPS/2605/00268-B01</v>
      </c>
      <c r="D765" t="str">
        <v>08/05/2026</v>
      </c>
      <c r="E765" t="str">
        <v>BF0270</v>
      </c>
      <c r="F765" t="str">
        <v>BHUMI ALAMI 16</v>
      </c>
      <c r="G765" t="str">
        <v>CAHAYA BUKIT SUKA, PT</v>
      </c>
      <c r="H765" t="str">
        <v>A1</v>
      </c>
      <c r="I765" t="str">
        <v>545x368x380</v>
      </c>
      <c r="J765">
        <v>3000</v>
      </c>
      <c r="K765" t="str">
        <v>BCF</v>
      </c>
      <c r="L765" t="str">
        <v>K150 / M125 / M125 / M125 / K150</v>
      </c>
      <c r="M765" t="str">
        <v>BROWN 52</v>
      </c>
      <c r="N765" t="str">
        <v>K150</v>
      </c>
      <c r="O765" t="str">
        <v>M125</v>
      </c>
      <c r="P765" t="str">
        <v>M125</v>
      </c>
      <c r="Q765" t="str">
        <v>M125</v>
      </c>
      <c r="R765" t="str">
        <v>K150</v>
      </c>
      <c r="S765" t="str">
        <v>08/05/2026</v>
      </c>
      <c r="T765" t="str">
        <v>15/05/2026</v>
      </c>
      <c r="U765" t="str">
        <v>05/06/2026</v>
      </c>
      <c r="V765" t="str">
        <v>FLEXO 2</v>
      </c>
      <c r="W765" t="str">
        <v>05/06/2026</v>
      </c>
      <c r="X765" t="str">
        <v>05/06/2026</v>
      </c>
      <c r="Y765" t="str">
        <v>05/06/2026</v>
      </c>
      <c r="Z765">
        <v>3000</v>
      </c>
      <c r="AA765">
        <v>1587</v>
      </c>
      <c r="AB765">
        <v>68</v>
      </c>
      <c r="AC765">
        <v>3000</v>
      </c>
      <c r="AD765">
        <v>0</v>
      </c>
      <c r="AE765">
        <v>3000</v>
      </c>
      <c r="AF765">
        <v>3150</v>
      </c>
      <c r="AG765">
        <v>150</v>
      </c>
      <c r="AH765">
        <v>169.0065</v>
      </c>
      <c r="AI765">
        <v>169.0065</v>
      </c>
      <c r="AJ765">
        <v>0.169006</v>
      </c>
      <c r="AK765">
        <f>ROUND((AH765-AL765)/1000,6)</f>
      </c>
      <c r="AL765">
        <v>0</v>
      </c>
      <c r="AM765">
        <v>2850</v>
      </c>
      <c r="AN765">
        <v>150</v>
      </c>
      <c r="AO765" t="str">
        <v>SELESAI</v>
      </c>
    </row>
    <row r="766">
      <c r="A766">
        <v>765</v>
      </c>
      <c r="B766" t="str">
        <v>SLC/2605/00267</v>
      </c>
      <c r="C766" t="str">
        <v>SPS/2605/00267-TB01</v>
      </c>
      <c r="D766" t="str">
        <v>08/05/2026</v>
      </c>
      <c r="E766" t="str">
        <v>BE27584F</v>
      </c>
      <c r="F766" t="str">
        <v>BODY BOX WONCHICK SNI BROILER NEW</v>
      </c>
      <c r="G766" t="str">
        <v>WONOKOYO JAYA CORPORINDO, PT</v>
      </c>
      <c r="H766" t="str">
        <v>DC</v>
      </c>
      <c r="I766" t="str">
        <v>650x490x180</v>
      </c>
      <c r="J766">
        <v>2500</v>
      </c>
      <c r="K766" t="str">
        <v>BF</v>
      </c>
      <c r="L766" t="str">
        <v>K200 / K150 / K200</v>
      </c>
      <c r="M766" t="str">
        <v>WHITE 01 - YELLOW 06 - BLUE 369</v>
      </c>
      <c r="N766" t="str">
        <v>K200</v>
      </c>
      <c r="O766" t="str">
        <v>K150</v>
      </c>
      <c r="P766" t="str">
        <v/>
      </c>
      <c r="Q766" t="str">
        <v/>
      </c>
      <c r="R766" t="str">
        <v>K200</v>
      </c>
      <c r="S766" t="str">
        <v>08/05/2026</v>
      </c>
      <c r="T766" t="str">
        <v>15/05/2026</v>
      </c>
      <c r="U766" t="str">
        <v>15/06/2026</v>
      </c>
      <c r="V766" t="str">
        <v>FLEXO 2</v>
      </c>
      <c r="W766" t="str">
        <v>15/06/2026</v>
      </c>
      <c r="X766" t="str">
        <v>15/06/2026</v>
      </c>
      <c r="Y766" t="str">
        <v>15/06/2026</v>
      </c>
      <c r="Z766">
        <v>1900</v>
      </c>
      <c r="AA766">
        <v>1029</v>
      </c>
      <c r="AB766">
        <v>30</v>
      </c>
      <c r="AC766">
        <v>1900</v>
      </c>
      <c r="AD766">
        <v>0</v>
      </c>
      <c r="AE766">
        <v>2250</v>
      </c>
      <c r="AF766">
        <v>2250</v>
      </c>
      <c r="AG766">
        <v>200</v>
      </c>
      <c r="AH766">
        <v>104.558</v>
      </c>
      <c r="AI766">
        <v>104.558</v>
      </c>
      <c r="AJ766">
        <v>0</v>
      </c>
      <c r="AK766">
        <f>ROUND((AH766-AL766)/1000,6)</f>
      </c>
      <c r="AL766">
        <v>104.558</v>
      </c>
      <c r="AM766">
        <v>2300</v>
      </c>
      <c r="AN766">
        <v>0</v>
      </c>
      <c r="AO766" t="str">
        <v>SELESAI</v>
      </c>
    </row>
    <row r="767">
      <c r="A767">
        <v>766</v>
      </c>
      <c r="B767" t="str">
        <v>SLC/2605/00258</v>
      </c>
      <c r="C767" t="str">
        <v>SPS/2605/00258-B03</v>
      </c>
      <c r="D767" t="str">
        <v>08/05/2026</v>
      </c>
      <c r="E767" t="str">
        <v>0022478</v>
      </c>
      <c r="F767" t="str">
        <v>OB AIR ZUUR 1 LT</v>
      </c>
      <c r="G767" t="str">
        <v>SINAR KEMASAN TERANG, PT</v>
      </c>
      <c r="H767" t="str">
        <v>A1</v>
      </c>
      <c r="I767" t="str">
        <v>321x236x265</v>
      </c>
      <c r="J767">
        <v>4000</v>
      </c>
      <c r="K767" t="str">
        <v>CF</v>
      </c>
      <c r="L767" t="str">
        <v>K150 / M150 / K150</v>
      </c>
      <c r="M767" t="str">
        <v>RED 211 - BLACK 01</v>
      </c>
      <c r="N767" t="str">
        <v>K150</v>
      </c>
      <c r="O767" t="str">
        <v/>
      </c>
      <c r="P767" t="str">
        <v/>
      </c>
      <c r="Q767" t="str">
        <v>M150</v>
      </c>
      <c r="R767" t="str">
        <v>K150</v>
      </c>
      <c r="S767" t="str">
        <v>08/05/2026</v>
      </c>
      <c r="T767" t="str">
        <v>15/06/2026</v>
      </c>
      <c r="U767" t="str">
        <v>16/06/2026</v>
      </c>
      <c r="V767" t="str">
        <v>FLEXO 6/7</v>
      </c>
      <c r="W767" t="str">
        <v>16/06/2026</v>
      </c>
      <c r="X767" t="str">
        <v>16/06/2026</v>
      </c>
      <c r="Y767" t="str">
        <v>16/06/2026</v>
      </c>
      <c r="Z767">
        <v>4000</v>
      </c>
      <c r="AA767">
        <v>1367</v>
      </c>
      <c r="AB767">
        <v>60</v>
      </c>
      <c r="AC767">
        <v>4000</v>
      </c>
      <c r="AD767">
        <v>0</v>
      </c>
      <c r="AE767">
        <v>-2400</v>
      </c>
      <c r="AF767">
        <v>4000</v>
      </c>
      <c r="AG767">
        <v>6400</v>
      </c>
      <c r="AH767">
        <v>1995.456</v>
      </c>
      <c r="AI767">
        <v>1995.456</v>
      </c>
      <c r="AJ767">
        <v>1.995456</v>
      </c>
      <c r="AK767">
        <f>ROUND((AH767-AL767)/1000,6)</f>
      </c>
      <c r="AL767">
        <v>0</v>
      </c>
      <c r="AM767">
        <v>0</v>
      </c>
      <c r="AN767">
        <v>6400</v>
      </c>
      <c r="AO767" t="str">
        <v>SELESAI</v>
      </c>
    </row>
    <row r="768">
      <c r="A768">
        <v>767</v>
      </c>
      <c r="B768" t="str">
        <v>SLC/2605/00257</v>
      </c>
      <c r="C768" t="str">
        <v>SPS/2605/00257-B01</v>
      </c>
      <c r="D768" t="str">
        <v>08/05/2026</v>
      </c>
      <c r="E768" t="str">
        <v>0022477</v>
      </c>
      <c r="F768" t="str">
        <v>OB AIR ACCU 1 LT</v>
      </c>
      <c r="G768" t="str">
        <v>SINAR KEMASAN TERANG, PT</v>
      </c>
      <c r="H768" t="str">
        <v>A1</v>
      </c>
      <c r="I768" t="str">
        <v>321x236x265</v>
      </c>
      <c r="J768">
        <v>4000</v>
      </c>
      <c r="K768" t="str">
        <v>CF</v>
      </c>
      <c r="L768" t="str">
        <v>K150 / M150 / K150</v>
      </c>
      <c r="M768" t="str">
        <v>RED 211 - BLACK 01</v>
      </c>
      <c r="N768" t="str">
        <v>K150</v>
      </c>
      <c r="O768" t="str">
        <v/>
      </c>
      <c r="P768" t="str">
        <v/>
      </c>
      <c r="Q768" t="str">
        <v>M150</v>
      </c>
      <c r="R768" t="str">
        <v>K150</v>
      </c>
      <c r="S768" t="str">
        <v>08/05/2026</v>
      </c>
      <c r="T768" t="str">
        <v>02/06/2026</v>
      </c>
      <c r="U768" t="str">
        <v>09/06/2026</v>
      </c>
      <c r="V768" t="str">
        <v>FLEXO 6/7</v>
      </c>
      <c r="W768" t="str">
        <v>09/06/2026</v>
      </c>
      <c r="X768" t="str">
        <v>09/06/2026</v>
      </c>
      <c r="Y768" t="str">
        <v>09/06/2026</v>
      </c>
      <c r="Z768">
        <v>4000</v>
      </c>
      <c r="AA768">
        <v>1016</v>
      </c>
      <c r="AB768">
        <v>44</v>
      </c>
      <c r="AC768">
        <v>4000</v>
      </c>
      <c r="AD768">
        <v>0</v>
      </c>
      <c r="AE768">
        <v>2920</v>
      </c>
      <c r="AF768">
        <v>4000</v>
      </c>
      <c r="AG768">
        <v>1080</v>
      </c>
      <c r="AH768">
        <v>336.7332</v>
      </c>
      <c r="AI768">
        <v>336.7332</v>
      </c>
      <c r="AJ768">
        <v>0.336733</v>
      </c>
      <c r="AK768">
        <f>ROUND((AH768-AL768)/1000,6)</f>
      </c>
      <c r="AL768">
        <v>0</v>
      </c>
      <c r="AM768">
        <v>2920</v>
      </c>
      <c r="AN768">
        <v>1080</v>
      </c>
      <c r="AO768" t="str">
        <v>SELESAI</v>
      </c>
    </row>
    <row r="769">
      <c r="A769">
        <v>768</v>
      </c>
      <c r="B769" t="str">
        <v>SLC/2605/00257</v>
      </c>
      <c r="C769" t="str">
        <v>SPS/2605/00257-B02</v>
      </c>
      <c r="D769" t="str">
        <v>08/05/2026</v>
      </c>
      <c r="E769" t="str">
        <v>0022477</v>
      </c>
      <c r="F769" t="str">
        <v>OB AIR ACCU 1 LT</v>
      </c>
      <c r="G769" t="str">
        <v>SINAR KEMASAN TERANG, PT</v>
      </c>
      <c r="H769" t="str">
        <v>A1</v>
      </c>
      <c r="I769" t="str">
        <v>321x236x265</v>
      </c>
      <c r="J769">
        <v>4000</v>
      </c>
      <c r="K769" t="str">
        <v>CF</v>
      </c>
      <c r="L769" t="str">
        <v>K150 / M150 / K150</v>
      </c>
      <c r="M769" t="str">
        <v>RED 211 - BLACK 01</v>
      </c>
      <c r="N769" t="str">
        <v>K150</v>
      </c>
      <c r="O769" t="str">
        <v/>
      </c>
      <c r="P769" t="str">
        <v/>
      </c>
      <c r="Q769" t="str">
        <v>M150</v>
      </c>
      <c r="R769" t="str">
        <v>K150</v>
      </c>
      <c r="S769" t="str">
        <v>08/05/2026</v>
      </c>
      <c r="T769" t="str">
        <v>08/06/2026</v>
      </c>
      <c r="U769" t="str">
        <v>08/06/2026</v>
      </c>
      <c r="V769" t="str">
        <v>FLEXO 6/7</v>
      </c>
      <c r="W769" t="str">
        <v>08/06/2026</v>
      </c>
      <c r="X769" t="str">
        <v>08/06/2026</v>
      </c>
      <c r="Y769" t="str">
        <v>08/06/2026</v>
      </c>
      <c r="Z769">
        <v>4000</v>
      </c>
      <c r="AA769">
        <v>1051</v>
      </c>
      <c r="AB769">
        <v>80</v>
      </c>
      <c r="AC769">
        <v>4000</v>
      </c>
      <c r="AD769">
        <v>0</v>
      </c>
      <c r="AE769">
        <v>600</v>
      </c>
      <c r="AF769">
        <v>4000</v>
      </c>
      <c r="AG769">
        <v>3400</v>
      </c>
      <c r="AH769">
        <v>1060.086</v>
      </c>
      <c r="AI769">
        <v>1060.086</v>
      </c>
      <c r="AJ769">
        <v>1.060086</v>
      </c>
      <c r="AK769">
        <f>ROUND((AH769-AL769)/1000,6)</f>
      </c>
      <c r="AL769">
        <v>0</v>
      </c>
      <c r="AM769">
        <v>600</v>
      </c>
      <c r="AN769">
        <v>3400</v>
      </c>
      <c r="AO769" t="str">
        <v>SELESAI</v>
      </c>
    </row>
    <row r="770">
      <c r="A770">
        <v>769</v>
      </c>
      <c r="B770" t="str">
        <v>SLC/2605/00255</v>
      </c>
      <c r="C770" t="str">
        <v>SPS/2605/00255-B02</v>
      </c>
      <c r="D770" t="str">
        <v>08/05/2026</v>
      </c>
      <c r="E770" t="str">
        <v>0018915</v>
      </c>
      <c r="F770" t="str">
        <v>BOX REFILL MINYAK 1 LTR MSM 2016 - SUNCO POUCH 1 L 04-05-23</v>
      </c>
      <c r="G770" t="str">
        <v>MEGASURYA MAS, PT</v>
      </c>
      <c r="H770" t="str">
        <v>A1</v>
      </c>
      <c r="I770" t="str">
        <v>318x244x195</v>
      </c>
      <c r="J770">
        <v>15000</v>
      </c>
      <c r="K770" t="str">
        <v>BCF</v>
      </c>
      <c r="L770" t="str">
        <v>K150 / M125 / M125 / M125 / K150</v>
      </c>
      <c r="M770" t="str">
        <v>WHITE 08 - BLACK 03 - RED 92 - GREEN 107</v>
      </c>
      <c r="N770" t="str">
        <v>K150</v>
      </c>
      <c r="O770" t="str">
        <v>M125</v>
      </c>
      <c r="P770" t="str">
        <v>M125</v>
      </c>
      <c r="Q770" t="str">
        <v>M125</v>
      </c>
      <c r="R770" t="str">
        <v>K150</v>
      </c>
      <c r="S770" t="str">
        <v>19/05/2026</v>
      </c>
      <c r="T770" t="str">
        <v>09/06/2026</v>
      </c>
      <c r="U770" t="str">
        <v>08/06/2026</v>
      </c>
      <c r="V770" t="str">
        <v>FLEXO 8</v>
      </c>
      <c r="W770" t="str">
        <v>08/06/2026</v>
      </c>
      <c r="X770" t="str">
        <v>08/06/2026</v>
      </c>
      <c r="Y770" t="str">
        <v>08/06/2026</v>
      </c>
      <c r="Z770">
        <v>15000</v>
      </c>
      <c r="AA770">
        <v>3173</v>
      </c>
      <c r="AB770">
        <v>125</v>
      </c>
      <c r="AC770">
        <v>15000</v>
      </c>
      <c r="AD770">
        <v>0</v>
      </c>
      <c r="AE770">
        <v>-2770</v>
      </c>
      <c r="AF770">
        <v>15280</v>
      </c>
      <c r="AG770">
        <v>18050</v>
      </c>
      <c r="AH770">
        <v>7759.1535</v>
      </c>
      <c r="AI770">
        <v>7759.1535</v>
      </c>
      <c r="AJ770">
        <v>7.759153</v>
      </c>
      <c r="AK770">
        <f>ROUND((AH770-AL770)/1000,6)</f>
      </c>
      <c r="AL770">
        <v>0</v>
      </c>
      <c r="AM770">
        <v>0</v>
      </c>
      <c r="AN770">
        <v>18050</v>
      </c>
      <c r="AO770" t="str">
        <v>SELESAI</v>
      </c>
    </row>
    <row r="771">
      <c r="A771">
        <v>770</v>
      </c>
      <c r="B771" t="str">
        <v>SLC/2605/00255</v>
      </c>
      <c r="C771" t="str">
        <v>SPS/2605/00255-B01</v>
      </c>
      <c r="D771" t="str">
        <v>08/05/2026</v>
      </c>
      <c r="E771" t="str">
        <v>0018915</v>
      </c>
      <c r="F771" t="str">
        <v>BOX REFILL MINYAK 1 LTR MSM 2016 - SUNCO POUCH 1 L 04-05-23</v>
      </c>
      <c r="G771" t="str">
        <v>MEGASURYA MAS, PT</v>
      </c>
      <c r="H771" t="str">
        <v>A1</v>
      </c>
      <c r="I771" t="str">
        <v>318x244x195</v>
      </c>
      <c r="J771">
        <v>15000</v>
      </c>
      <c r="K771" t="str">
        <v>BCF</v>
      </c>
      <c r="L771" t="str">
        <v>K150 / M125 / M125 / M125 / K150</v>
      </c>
      <c r="M771" t="str">
        <v>WHITE 08 - BLACK 03 - RED 92 - GREEN 107</v>
      </c>
      <c r="N771" t="str">
        <v>K150</v>
      </c>
      <c r="O771" t="str">
        <v>M125</v>
      </c>
      <c r="P771" t="str">
        <v>M125</v>
      </c>
      <c r="Q771" t="str">
        <v>M125</v>
      </c>
      <c r="R771" t="str">
        <v>K150</v>
      </c>
      <c r="S771" t="str">
        <v>08/05/2026</v>
      </c>
      <c r="T771" t="str">
        <v>31/12/2026</v>
      </c>
      <c r="U771" t="str">
        <v>09/06/2026</v>
      </c>
      <c r="V771" t="str">
        <v>FLEXO 8</v>
      </c>
      <c r="W771" t="str">
        <v>09/06/2026</v>
      </c>
      <c r="X771" t="str">
        <v>09/06/2026</v>
      </c>
      <c r="Y771" t="str">
        <v>10/06/2026</v>
      </c>
      <c r="Z771">
        <v>15000</v>
      </c>
      <c r="AA771">
        <v>3078</v>
      </c>
      <c r="AB771">
        <v>100</v>
      </c>
      <c r="AC771">
        <v>15000</v>
      </c>
      <c r="AD771">
        <v>0</v>
      </c>
      <c r="AE771">
        <v>2990</v>
      </c>
      <c r="AF771">
        <v>15300</v>
      </c>
      <c r="AG771">
        <v>12310</v>
      </c>
      <c r="AH771">
        <v>5291.6997</v>
      </c>
      <c r="AI771">
        <v>5291.6997</v>
      </c>
      <c r="AJ771">
        <v>5.291699</v>
      </c>
      <c r="AK771">
        <f>ROUND((AH771-AL771)/1000,6)</f>
      </c>
      <c r="AL771">
        <v>0</v>
      </c>
      <c r="AM771">
        <v>2690</v>
      </c>
      <c r="AN771">
        <v>12310</v>
      </c>
      <c r="AO771" t="str">
        <v>SELESAI</v>
      </c>
    </row>
    <row r="772">
      <c r="A772">
        <v>771</v>
      </c>
      <c r="B772" t="str">
        <v>SLC/2605/00255</v>
      </c>
      <c r="C772" t="str">
        <v>SPS/2605/00255-B05</v>
      </c>
      <c r="D772" t="str">
        <v>08/05/2026</v>
      </c>
      <c r="E772" t="str">
        <v>0018915</v>
      </c>
      <c r="F772" t="str">
        <v>BOX REFILL MINYAK 1 LTR MSM 2016 - SUNCO POUCH 1 L 04-05-23</v>
      </c>
      <c r="G772" t="str">
        <v>MEGASURYA MAS, PT</v>
      </c>
      <c r="H772" t="str">
        <v>A1</v>
      </c>
      <c r="I772" t="str">
        <v>318x244x195</v>
      </c>
      <c r="J772">
        <v>15000</v>
      </c>
      <c r="K772" t="str">
        <v>BCF</v>
      </c>
      <c r="L772" t="str">
        <v>K150 / M125 / M125 / M125 / K150</v>
      </c>
      <c r="M772" t="str">
        <v>WHITE 08 - BLACK 03 - RED 92 - GREEN 107</v>
      </c>
      <c r="N772" t="str">
        <v>K150</v>
      </c>
      <c r="O772" t="str">
        <v>M125</v>
      </c>
      <c r="P772" t="str">
        <v>M125</v>
      </c>
      <c r="Q772" t="str">
        <v>M125</v>
      </c>
      <c r="R772" t="str">
        <v>K150</v>
      </c>
      <c r="S772" t="str">
        <v>19/05/2026</v>
      </c>
      <c r="T772" t="str">
        <v>12/06/2026</v>
      </c>
      <c r="U772" t="str">
        <v>07/06/2026</v>
      </c>
      <c r="V772" t="str">
        <v>FLEXO 8</v>
      </c>
      <c r="W772" t="str">
        <v>07/06/2026</v>
      </c>
      <c r="X772" t="str">
        <v>17/06/2026</v>
      </c>
      <c r="Y772" t="str">
        <v>18/06/2026</v>
      </c>
      <c r="Z772">
        <v>15000</v>
      </c>
      <c r="AA772">
        <v>3101</v>
      </c>
      <c r="AB772">
        <v>265</v>
      </c>
      <c r="AC772">
        <v>15000</v>
      </c>
      <c r="AD772">
        <v>0</v>
      </c>
      <c r="AE772">
        <v>-53320</v>
      </c>
      <c r="AF772">
        <v>15300</v>
      </c>
      <c r="AG772">
        <v>68620</v>
      </c>
      <c r="AH772">
        <v>29497.6794</v>
      </c>
      <c r="AI772">
        <v>29497.6794</v>
      </c>
      <c r="AJ772">
        <v>29.497679</v>
      </c>
      <c r="AK772">
        <f>ROUND((AH772-AL772)/1000,6)</f>
      </c>
      <c r="AL772">
        <v>0</v>
      </c>
      <c r="AM772">
        <v>0</v>
      </c>
      <c r="AN772">
        <v>68620</v>
      </c>
      <c r="AO772" t="str">
        <v>SELESAI</v>
      </c>
    </row>
    <row r="773">
      <c r="A773">
        <v>772</v>
      </c>
      <c r="B773" t="str">
        <v>SLC/2605/00255</v>
      </c>
      <c r="C773" t="str">
        <v>SPS/2605/00255-B06</v>
      </c>
      <c r="D773" t="str">
        <v>08/05/2026</v>
      </c>
      <c r="E773" t="str">
        <v>0018915</v>
      </c>
      <c r="F773" t="str">
        <v>BOX REFILL MINYAK 1 LTR MSM 2016 - SUNCO POUCH 1 L 04-05-23</v>
      </c>
      <c r="G773" t="str">
        <v>MEGASURYA MAS, PT</v>
      </c>
      <c r="H773" t="str">
        <v>A1</v>
      </c>
      <c r="I773" t="str">
        <v>318x244x195</v>
      </c>
      <c r="J773">
        <v>15000</v>
      </c>
      <c r="K773" t="str">
        <v>BCF</v>
      </c>
      <c r="L773" t="str">
        <v>K150 / M125 / M125 / M125 / K150</v>
      </c>
      <c r="M773" t="str">
        <v>WHITE 08 - BLACK 03 - RED 92 - GREEN 107</v>
      </c>
      <c r="N773" t="str">
        <v>K150</v>
      </c>
      <c r="O773" t="str">
        <v>M125</v>
      </c>
      <c r="P773" t="str">
        <v>M125</v>
      </c>
      <c r="Q773" t="str">
        <v>M125</v>
      </c>
      <c r="R773" t="str">
        <v>K150</v>
      </c>
      <c r="S773" t="str">
        <v>19/05/2026</v>
      </c>
      <c r="T773" t="str">
        <v>17/06/2026</v>
      </c>
      <c r="U773" t="str">
        <v>16/06/2026</v>
      </c>
      <c r="V773" t="str">
        <v>FLEXO 8</v>
      </c>
      <c r="W773" t="str">
        <v>16/06/2026</v>
      </c>
      <c r="X773" t="str">
        <v>16/06/2026</v>
      </c>
      <c r="Y773" t="str">
        <v>16/06/2026</v>
      </c>
      <c r="Z773">
        <v>15000</v>
      </c>
      <c r="AA773">
        <v>3083</v>
      </c>
      <c r="AB773">
        <v>170</v>
      </c>
      <c r="AC773">
        <v>15000</v>
      </c>
      <c r="AD773">
        <v>0</v>
      </c>
      <c r="AE773">
        <v>870</v>
      </c>
      <c r="AF773">
        <v>15300</v>
      </c>
      <c r="AG773">
        <v>14430</v>
      </c>
      <c r="AH773">
        <v>6203.0241</v>
      </c>
      <c r="AI773">
        <v>6203.0241</v>
      </c>
      <c r="AJ773">
        <v>6.203024</v>
      </c>
      <c r="AK773">
        <f>ROUND((AH773-AL773)/1000,6)</f>
      </c>
      <c r="AL773">
        <v>0</v>
      </c>
      <c r="AM773">
        <v>570</v>
      </c>
      <c r="AN773">
        <v>14430</v>
      </c>
      <c r="AO773" t="str">
        <v>SELESAI</v>
      </c>
    </row>
    <row r="774">
      <c r="A774">
        <v>773</v>
      </c>
      <c r="B774" t="str">
        <v>SLC/2605/00252</v>
      </c>
      <c r="C774" t="str">
        <v>SPS/2605/00252-B03</v>
      </c>
      <c r="D774" t="str">
        <v>08/05/2026</v>
      </c>
      <c r="E774" t="str">
        <v>0018914</v>
      </c>
      <c r="F774" t="str">
        <v>BOX REFILL MINYAK 2 LTR MSM 2018 - SUNCO POUCH 2 L 04-05-23</v>
      </c>
      <c r="G774" t="str">
        <v>MEGASURYA MAS, PT</v>
      </c>
      <c r="H774" t="str">
        <v>A1</v>
      </c>
      <c r="I774" t="str">
        <v>300x275x195</v>
      </c>
      <c r="J774">
        <v>20000</v>
      </c>
      <c r="K774" t="str">
        <v>BCF</v>
      </c>
      <c r="L774" t="str">
        <v>K150 / M125 / M125 / M125 / K150</v>
      </c>
      <c r="M774" t="str">
        <v>WHITE 08 - BLACK 03 - RED 92 - GREEN 107</v>
      </c>
      <c r="N774" t="str">
        <v>K150</v>
      </c>
      <c r="O774" t="str">
        <v>M125</v>
      </c>
      <c r="P774" t="str">
        <v>M125</v>
      </c>
      <c r="Q774" t="str">
        <v>M125</v>
      </c>
      <c r="R774" t="str">
        <v>K150</v>
      </c>
      <c r="S774" t="str">
        <v>17/05/2026</v>
      </c>
      <c r="T774" t="str">
        <v>10/06/2026</v>
      </c>
      <c r="U774" t="str">
        <v>09/06/2026</v>
      </c>
      <c r="V774" t="str">
        <v>FLEXO 5/8</v>
      </c>
      <c r="W774" t="str">
        <v>09/06/2026</v>
      </c>
      <c r="X774" t="str">
        <v>09/06/2026</v>
      </c>
      <c r="Y774" t="str">
        <v>09/06/2026</v>
      </c>
      <c r="Z774">
        <v>20000</v>
      </c>
      <c r="AA774">
        <v>4095</v>
      </c>
      <c r="AB774">
        <v>530</v>
      </c>
      <c r="AC774">
        <v>20000</v>
      </c>
      <c r="AD774">
        <v>0</v>
      </c>
      <c r="AE774">
        <v>7550</v>
      </c>
      <c r="AF774">
        <v>20330</v>
      </c>
      <c r="AG774">
        <v>12780</v>
      </c>
      <c r="AH774">
        <v>5976.0558</v>
      </c>
      <c r="AI774">
        <v>5976.0558</v>
      </c>
      <c r="AJ774">
        <v>5.976055</v>
      </c>
      <c r="AK774">
        <f>ROUND((AH774-AL774)/1000,6)</f>
      </c>
      <c r="AL774">
        <v>0</v>
      </c>
      <c r="AM774">
        <v>7220</v>
      </c>
      <c r="AN774">
        <v>12780</v>
      </c>
      <c r="AO774" t="str">
        <v>SELESAI</v>
      </c>
    </row>
    <row r="775">
      <c r="A775">
        <v>774</v>
      </c>
      <c r="B775" t="str">
        <v>SLC/2605/00252</v>
      </c>
      <c r="C775" t="str">
        <v>SPS/2605/00252-B02</v>
      </c>
      <c r="D775" t="str">
        <v>08/05/2026</v>
      </c>
      <c r="E775" t="str">
        <v>0018914</v>
      </c>
      <c r="F775" t="str">
        <v>BOX REFILL MINYAK 2 LTR MSM 2018 - SUNCO POUCH 2 L 04-05-23</v>
      </c>
      <c r="G775" t="str">
        <v>MEGASURYA MAS, PT</v>
      </c>
      <c r="H775" t="str">
        <v>A1</v>
      </c>
      <c r="I775" t="str">
        <v>300x275x195</v>
      </c>
      <c r="J775">
        <v>20000</v>
      </c>
      <c r="K775" t="str">
        <v>BCF</v>
      </c>
      <c r="L775" t="str">
        <v>K150 / M125 / M125 / M125 / K150</v>
      </c>
      <c r="M775" t="str">
        <v>WHITE 08 - BLACK 03 - RED 92 - GREEN 107</v>
      </c>
      <c r="N775" t="str">
        <v>K150</v>
      </c>
      <c r="O775" t="str">
        <v>M125</v>
      </c>
      <c r="P775" t="str">
        <v>M125</v>
      </c>
      <c r="Q775" t="str">
        <v>M125</v>
      </c>
      <c r="R775" t="str">
        <v>K150</v>
      </c>
      <c r="S775" t="str">
        <v>17/05/2026</v>
      </c>
      <c r="T775" t="str">
        <v>09/06/2026</v>
      </c>
      <c r="U775" t="str">
        <v>08/06/2026</v>
      </c>
      <c r="V775" t="str">
        <v>FLEXO 5/8</v>
      </c>
      <c r="W775" t="str">
        <v>08/06/2026</v>
      </c>
      <c r="X775" t="str">
        <v>08/06/2026</v>
      </c>
      <c r="Y775" t="str">
        <v>08/06/2026</v>
      </c>
      <c r="Z775">
        <v>20000</v>
      </c>
      <c r="AA775">
        <v>4134</v>
      </c>
      <c r="AB775">
        <v>330</v>
      </c>
      <c r="AC775">
        <v>20000</v>
      </c>
      <c r="AD775">
        <v>0</v>
      </c>
      <c r="AE775">
        <v>8210</v>
      </c>
      <c r="AF775">
        <v>19620</v>
      </c>
      <c r="AG775">
        <v>11410</v>
      </c>
      <c r="AH775">
        <v>5335.4301</v>
      </c>
      <c r="AI775">
        <v>5335.4301</v>
      </c>
      <c r="AJ775">
        <v>5.33543</v>
      </c>
      <c r="AK775">
        <f>ROUND((AH775-AL775)/1000,6)</f>
      </c>
      <c r="AL775">
        <v>0</v>
      </c>
      <c r="AM775">
        <v>8590</v>
      </c>
      <c r="AN775">
        <v>11410</v>
      </c>
      <c r="AO775" t="str">
        <v>SELESAI</v>
      </c>
    </row>
    <row r="776">
      <c r="A776">
        <v>775</v>
      </c>
      <c r="B776" t="str">
        <v>SLC/2605/00252</v>
      </c>
      <c r="C776" t="str">
        <v>SPS/2605/00252-B01</v>
      </c>
      <c r="D776" t="str">
        <v>08/05/2026</v>
      </c>
      <c r="E776" t="str">
        <v>0018914</v>
      </c>
      <c r="F776" t="str">
        <v>BOX REFILL MINYAK 2 LTR MSM 2018 - SUNCO POUCH 2 L 04-05-23</v>
      </c>
      <c r="G776" t="str">
        <v>MEGASURYA MAS, PT</v>
      </c>
      <c r="H776" t="str">
        <v>A1</v>
      </c>
      <c r="I776" t="str">
        <v>300x275x195</v>
      </c>
      <c r="J776">
        <v>20000</v>
      </c>
      <c r="K776" t="str">
        <v>BCF</v>
      </c>
      <c r="L776" t="str">
        <v>K150 / M125 / M125 / M125 / K150</v>
      </c>
      <c r="M776" t="str">
        <v>WHITE 08 - BLACK 03 - RED 92 - GREEN 107</v>
      </c>
      <c r="N776" t="str">
        <v>K150</v>
      </c>
      <c r="O776" t="str">
        <v>M125</v>
      </c>
      <c r="P776" t="str">
        <v>M125</v>
      </c>
      <c r="Q776" t="str">
        <v>M125</v>
      </c>
      <c r="R776" t="str">
        <v>K150</v>
      </c>
      <c r="S776" t="str">
        <v>08/05/2026</v>
      </c>
      <c r="T776" t="str">
        <v>31/12/2026</v>
      </c>
      <c r="U776" t="str">
        <v>06/06/2026</v>
      </c>
      <c r="V776" t="str">
        <v>FLEXO 5/8</v>
      </c>
      <c r="W776" t="str">
        <v>06/06/2026</v>
      </c>
      <c r="X776" t="str">
        <v>17/06/2026</v>
      </c>
      <c r="Y776" t="str">
        <v>18/06/2026</v>
      </c>
      <c r="Z776">
        <v>13000</v>
      </c>
      <c r="AA776">
        <v>2688</v>
      </c>
      <c r="AB776">
        <v>265</v>
      </c>
      <c r="AC776">
        <v>13000</v>
      </c>
      <c r="AD776">
        <v>0</v>
      </c>
      <c r="AE776">
        <v>-68100</v>
      </c>
      <c r="AF776">
        <v>13660</v>
      </c>
      <c r="AG776">
        <v>81760</v>
      </c>
      <c r="AH776">
        <v>38231.7936</v>
      </c>
      <c r="AI776">
        <v>38231.7936</v>
      </c>
      <c r="AJ776">
        <v>38.231793</v>
      </c>
      <c r="AK776">
        <f>ROUND((AH776-AL776)/1000,6)</f>
      </c>
      <c r="AL776">
        <v>0</v>
      </c>
      <c r="AM776">
        <v>0</v>
      </c>
      <c r="AN776">
        <v>81760</v>
      </c>
      <c r="AO776" t="str">
        <v>SELESAI</v>
      </c>
    </row>
    <row r="777">
      <c r="A777">
        <v>776</v>
      </c>
      <c r="B777" t="str">
        <v>SLC/2605/00252</v>
      </c>
      <c r="C777" t="str">
        <v>SPS/2605/00252-B05</v>
      </c>
      <c r="D777" t="str">
        <v>08/05/2026</v>
      </c>
      <c r="E777" t="str">
        <v>0018914</v>
      </c>
      <c r="F777" t="str">
        <v>BOX REFILL MINYAK 2 LTR MSM 2018 - SUNCO POUCH 2 L 04-05-23</v>
      </c>
      <c r="G777" t="str">
        <v>MEGASURYA MAS, PT</v>
      </c>
      <c r="H777" t="str">
        <v>A1</v>
      </c>
      <c r="I777" t="str">
        <v>300x275x195</v>
      </c>
      <c r="J777">
        <v>20000</v>
      </c>
      <c r="K777" t="str">
        <v>BCF</v>
      </c>
      <c r="L777" t="str">
        <v>K150 / M125 / M125 / M125 / K150</v>
      </c>
      <c r="M777" t="str">
        <v>WHITE 08 - BLACK 03 - RED 92 - GREEN 107</v>
      </c>
      <c r="N777" t="str">
        <v>K150</v>
      </c>
      <c r="O777" t="str">
        <v>M125</v>
      </c>
      <c r="P777" t="str">
        <v>M125</v>
      </c>
      <c r="Q777" t="str">
        <v>M125</v>
      </c>
      <c r="R777" t="str">
        <v>K150</v>
      </c>
      <c r="S777" t="str">
        <v>17/05/2026</v>
      </c>
      <c r="T777" t="str">
        <v>12/06/2026</v>
      </c>
      <c r="U777" t="str">
        <v>11/06/2026</v>
      </c>
      <c r="V777" t="str">
        <v>FLEXO 5/8</v>
      </c>
      <c r="W777" t="str">
        <v>11/06/2026</v>
      </c>
      <c r="X777" t="str">
        <v>11/06/2026</v>
      </c>
      <c r="Y777" t="str">
        <v>11/06/2026</v>
      </c>
      <c r="Z777">
        <v>20000</v>
      </c>
      <c r="AA777">
        <v>4102</v>
      </c>
      <c r="AB777">
        <v>560</v>
      </c>
      <c r="AC777">
        <v>20000</v>
      </c>
      <c r="AD777">
        <v>0</v>
      </c>
      <c r="AE777">
        <v>1260</v>
      </c>
      <c r="AF777">
        <v>20310</v>
      </c>
      <c r="AG777">
        <v>19050</v>
      </c>
      <c r="AH777">
        <v>8907.9705</v>
      </c>
      <c r="AI777">
        <v>8907.9705</v>
      </c>
      <c r="AJ777">
        <v>8.90797</v>
      </c>
      <c r="AK777">
        <f>ROUND((AH777-AL777)/1000,6)</f>
      </c>
      <c r="AL777">
        <v>0</v>
      </c>
      <c r="AM777">
        <v>950</v>
      </c>
      <c r="AN777">
        <v>19050</v>
      </c>
      <c r="AO777" t="str">
        <v>SELESAI</v>
      </c>
    </row>
    <row r="778">
      <c r="A778">
        <v>777</v>
      </c>
      <c r="B778" t="str">
        <v>SLC/2605/00252</v>
      </c>
      <c r="C778" t="str">
        <v>SPS/2605/00252-B06</v>
      </c>
      <c r="D778" t="str">
        <v>08/05/2026</v>
      </c>
      <c r="E778" t="str">
        <v>0018914</v>
      </c>
      <c r="F778" t="str">
        <v>BOX REFILL MINYAK 2 LTR MSM 2018 - SUNCO POUCH 2 L 04-05-23</v>
      </c>
      <c r="G778" t="str">
        <v>MEGASURYA MAS, PT</v>
      </c>
      <c r="H778" t="str">
        <v>A1</v>
      </c>
      <c r="I778" t="str">
        <v>300x275x195</v>
      </c>
      <c r="J778">
        <v>20000</v>
      </c>
      <c r="K778" t="str">
        <v>BCF</v>
      </c>
      <c r="L778" t="str">
        <v>K150 / M125 / M125 / M125 / K150</v>
      </c>
      <c r="M778" t="str">
        <v>WHITE 08 - BLACK 03 - RED 92 - GREEN 107</v>
      </c>
      <c r="N778" t="str">
        <v>K150</v>
      </c>
      <c r="O778" t="str">
        <v>M125</v>
      </c>
      <c r="P778" t="str">
        <v>M125</v>
      </c>
      <c r="Q778" t="str">
        <v>M125</v>
      </c>
      <c r="R778" t="str">
        <v>K150</v>
      </c>
      <c r="S778" t="str">
        <v>17/05/2026</v>
      </c>
      <c r="T778" t="str">
        <v>17/06/2026</v>
      </c>
      <c r="U778" t="str">
        <v>16/06/2026</v>
      </c>
      <c r="V778" t="str">
        <v>FLEXO 5/8</v>
      </c>
      <c r="W778" t="str">
        <v>16/06/2026</v>
      </c>
      <c r="X778" t="str">
        <v>16/06/2026</v>
      </c>
      <c r="Y778" t="str">
        <v>16/06/2026</v>
      </c>
      <c r="Z778">
        <v>20000</v>
      </c>
      <c r="AA778">
        <v>4083</v>
      </c>
      <c r="AB778">
        <v>165</v>
      </c>
      <c r="AC778">
        <v>20000</v>
      </c>
      <c r="AD778">
        <v>0</v>
      </c>
      <c r="AE778">
        <v>70</v>
      </c>
      <c r="AF778">
        <v>20220</v>
      </c>
      <c r="AG778">
        <v>20150</v>
      </c>
      <c r="AH778">
        <v>9422.3415</v>
      </c>
      <c r="AI778">
        <v>9422.3415</v>
      </c>
      <c r="AJ778">
        <v>9.422341</v>
      </c>
      <c r="AK778">
        <f>ROUND((AH778-AL778)/1000,6)</f>
      </c>
      <c r="AL778">
        <v>0</v>
      </c>
      <c r="AM778">
        <v>0</v>
      </c>
      <c r="AN778">
        <v>20150</v>
      </c>
      <c r="AO778" t="str">
        <v>SELESAI</v>
      </c>
    </row>
    <row r="779">
      <c r="A779">
        <v>778</v>
      </c>
      <c r="B779" t="str">
        <v>SLC/2605/00242</v>
      </c>
      <c r="C779" t="str">
        <v>SPS/2605/00242-B01</v>
      </c>
      <c r="D779" t="str">
        <v>07/05/2026</v>
      </c>
      <c r="E779" t="str">
        <v>BE27947</v>
      </c>
      <c r="F779" t="str">
        <v>2100002226 - N-KARTON MAKARONI LV15 60 X 27 GR_NEW</v>
      </c>
      <c r="G779" t="str">
        <v>KOBE BOGA UTAMA, PT</v>
      </c>
      <c r="H779" t="str">
        <v>A1</v>
      </c>
      <c r="I779" t="str">
        <v>480x310x250</v>
      </c>
      <c r="J779">
        <v>10000</v>
      </c>
      <c r="K779" t="str">
        <v>BF</v>
      </c>
      <c r="L779" t="str">
        <v>K125 / M125 / M125</v>
      </c>
      <c r="M779" t="str">
        <v>BLUE 454 - BLACK 01</v>
      </c>
      <c r="N779" t="str">
        <v>K125</v>
      </c>
      <c r="O779" t="str">
        <v>M125</v>
      </c>
      <c r="P779" t="str">
        <v/>
      </c>
      <c r="Q779" t="str">
        <v/>
      </c>
      <c r="R779" t="str">
        <v>M125</v>
      </c>
      <c r="S779" t="str">
        <v>08/05/2026</v>
      </c>
      <c r="T779" t="str">
        <v>28/05/2026</v>
      </c>
      <c r="U779" t="str">
        <v>05/06/2026</v>
      </c>
      <c r="V779" t="str">
        <v>FLEXO 6</v>
      </c>
      <c r="W779" t="str">
        <v>05/06/2026</v>
      </c>
      <c r="X779" t="str">
        <v>05/06/2026</v>
      </c>
      <c r="Y779" t="str">
        <v>05/06/2026</v>
      </c>
      <c r="Z779">
        <v>10000</v>
      </c>
      <c r="AA779">
        <v>2661</v>
      </c>
      <c r="AB779">
        <v>236</v>
      </c>
      <c r="AC779">
        <v>10000</v>
      </c>
      <c r="AD779">
        <v>0</v>
      </c>
      <c r="AE779">
        <v>1020</v>
      </c>
      <c r="AF779">
        <v>10255</v>
      </c>
      <c r="AG779">
        <v>9235</v>
      </c>
      <c r="AH779">
        <v>3555.8444</v>
      </c>
      <c r="AI779">
        <v>3555.8444</v>
      </c>
      <c r="AJ779">
        <v>3.555844</v>
      </c>
      <c r="AK779">
        <f>ROUND((AH779-AL779)/1000,6)</f>
      </c>
      <c r="AL779">
        <v>0</v>
      </c>
      <c r="AM779">
        <v>765</v>
      </c>
      <c r="AN779">
        <v>9235</v>
      </c>
      <c r="AO779" t="str">
        <v>SELESAI</v>
      </c>
    </row>
    <row r="780">
      <c r="A780">
        <v>779</v>
      </c>
      <c r="B780" t="str">
        <v>SLC/2605/00241</v>
      </c>
      <c r="C780" t="str">
        <v>SPS/2605/00241-B01</v>
      </c>
      <c r="D780" t="str">
        <v>07/05/2026</v>
      </c>
      <c r="E780" t="str">
        <v>BE27947</v>
      </c>
      <c r="F780" t="str">
        <v>2100002226 - N-KARTON MAKARONI LV15 60 X 27 GR_NEW</v>
      </c>
      <c r="G780" t="str">
        <v>KOBE BOGA UTAMA, PT</v>
      </c>
      <c r="H780" t="str">
        <v>A1</v>
      </c>
      <c r="I780" t="str">
        <v>480x310x250</v>
      </c>
      <c r="J780">
        <v>10000</v>
      </c>
      <c r="K780" t="str">
        <v>BF</v>
      </c>
      <c r="L780" t="str">
        <v>K125 / M125 / M125</v>
      </c>
      <c r="M780" t="str">
        <v>BLUE 454 - BLACK 01</v>
      </c>
      <c r="N780" t="str">
        <v>K125</v>
      </c>
      <c r="O780" t="str">
        <v>M125</v>
      </c>
      <c r="P780" t="str">
        <v/>
      </c>
      <c r="Q780" t="str">
        <v/>
      </c>
      <c r="R780" t="str">
        <v>M125</v>
      </c>
      <c r="S780" t="str">
        <v>08/05/2026</v>
      </c>
      <c r="T780" t="str">
        <v>21/05/2026</v>
      </c>
      <c r="U780" t="str">
        <v>05/06/2026</v>
      </c>
      <c r="V780" t="str">
        <v>FLEXO 6</v>
      </c>
      <c r="W780" t="str">
        <v>05/06/2026</v>
      </c>
      <c r="X780" t="str">
        <v>05/06/2026</v>
      </c>
      <c r="Y780" t="str">
        <v>05/06/2026</v>
      </c>
      <c r="Z780">
        <v>10000</v>
      </c>
      <c r="AA780">
        <v>2631</v>
      </c>
      <c r="AB780">
        <v>320</v>
      </c>
      <c r="AC780">
        <v>10000</v>
      </c>
      <c r="AD780">
        <v>0</v>
      </c>
      <c r="AE780">
        <v>8380</v>
      </c>
      <c r="AF780">
        <v>10420</v>
      </c>
      <c r="AG780">
        <v>2040</v>
      </c>
      <c r="AH780">
        <v>785.4816</v>
      </c>
      <c r="AI780">
        <v>785.4816</v>
      </c>
      <c r="AJ780">
        <v>0.785481</v>
      </c>
      <c r="AK780">
        <f>ROUND((AH780-AL780)/1000,6)</f>
      </c>
      <c r="AL780">
        <v>0</v>
      </c>
      <c r="AM780">
        <v>7960</v>
      </c>
      <c r="AN780">
        <v>2040</v>
      </c>
      <c r="AO780" t="str">
        <v>SELESAI</v>
      </c>
    </row>
    <row r="781">
      <c r="A781">
        <v>780</v>
      </c>
      <c r="B781" t="str">
        <v>SLC/2605/00240</v>
      </c>
      <c r="C781" t="str">
        <v>SPS/2605/00240-B01</v>
      </c>
      <c r="D781" t="str">
        <v>07/05/2026</v>
      </c>
      <c r="E781" t="str">
        <v>BE27947</v>
      </c>
      <c r="F781" t="str">
        <v>2100002226 - N-KARTON MAKARONI LV15 60 X 27 GR_NEW</v>
      </c>
      <c r="G781" t="str">
        <v>KOBE BOGA UTAMA, PT</v>
      </c>
      <c r="H781" t="str">
        <v>A1</v>
      </c>
      <c r="I781" t="str">
        <v>480x310x250</v>
      </c>
      <c r="J781">
        <v>10000</v>
      </c>
      <c r="K781" t="str">
        <v>BF</v>
      </c>
      <c r="L781" t="str">
        <v>K125 / M125 / M125</v>
      </c>
      <c r="M781" t="str">
        <v>BLUE 454 - BLACK 01</v>
      </c>
      <c r="N781" t="str">
        <v>K125</v>
      </c>
      <c r="O781" t="str">
        <v>M125</v>
      </c>
      <c r="P781" t="str">
        <v/>
      </c>
      <c r="Q781" t="str">
        <v/>
      </c>
      <c r="R781" t="str">
        <v>M125</v>
      </c>
      <c r="S781" t="str">
        <v>08/05/2026</v>
      </c>
      <c r="T781" t="str">
        <v>18/05/2026</v>
      </c>
      <c r="U781" t="str">
        <v>05/06/2026</v>
      </c>
      <c r="V781" t="str">
        <v>FLEXO 6</v>
      </c>
      <c r="W781" t="str">
        <v>05/06/2026</v>
      </c>
      <c r="X781" t="str">
        <v>05/06/2026</v>
      </c>
      <c r="Y781" t="str">
        <v>05/06/2026</v>
      </c>
      <c r="Z781">
        <v>10000</v>
      </c>
      <c r="AA781">
        <v>2681</v>
      </c>
      <c r="AB781">
        <v>384</v>
      </c>
      <c r="AC781">
        <v>10000</v>
      </c>
      <c r="AD781">
        <v>0</v>
      </c>
      <c r="AE781">
        <v>9084</v>
      </c>
      <c r="AF781">
        <v>10340</v>
      </c>
      <c r="AG781">
        <v>1260</v>
      </c>
      <c r="AH781">
        <v>485.1504</v>
      </c>
      <c r="AI781">
        <v>485.1504</v>
      </c>
      <c r="AJ781">
        <v>0.48361</v>
      </c>
      <c r="AK781">
        <f>ROUND((AH781-AL781)/1000,6)</f>
      </c>
      <c r="AL781">
        <v>1.54016</v>
      </c>
      <c r="AM781">
        <v>8740</v>
      </c>
      <c r="AN781">
        <v>1256</v>
      </c>
      <c r="AO781" t="str">
        <v>SELESAI</v>
      </c>
    </row>
    <row r="782">
      <c r="A782">
        <v>781</v>
      </c>
      <c r="B782" t="str">
        <v>SLC/2605/00235</v>
      </c>
      <c r="C782" t="str">
        <v>SPS/2605/00235-B01</v>
      </c>
      <c r="D782" t="str">
        <v>07/05/2026</v>
      </c>
      <c r="E782" t="str">
        <v>BE29500</v>
      </c>
      <c r="F782" t="str">
        <v>2100002222 - N-KARTON MAKARONI LV10 16 X 135 GR_NEW</v>
      </c>
      <c r="G782" t="str">
        <v>KOBE BOGA UTAMA, PT</v>
      </c>
      <c r="H782" t="str">
        <v>A1</v>
      </c>
      <c r="I782" t="str">
        <v>455x315x165</v>
      </c>
      <c r="J782">
        <v>10000</v>
      </c>
      <c r="K782" t="str">
        <v>BF</v>
      </c>
      <c r="L782" t="str">
        <v>K125 / M125 / M125</v>
      </c>
      <c r="M782" t="str">
        <v>RED 101 - BLACK 01</v>
      </c>
      <c r="N782" t="str">
        <v>K125</v>
      </c>
      <c r="O782" t="str">
        <v>M125</v>
      </c>
      <c r="P782" t="str">
        <v/>
      </c>
      <c r="Q782" t="str">
        <v/>
      </c>
      <c r="R782" t="str">
        <v>M125</v>
      </c>
      <c r="S782" t="str">
        <v>08/05/2026</v>
      </c>
      <c r="T782" t="str">
        <v>28/05/2026</v>
      </c>
      <c r="U782" t="str">
        <v>12/06/2026</v>
      </c>
      <c r="V782" t="str">
        <v>FLEXO 4/5</v>
      </c>
      <c r="W782" t="str">
        <v>12/06/2026</v>
      </c>
      <c r="X782" t="str">
        <v>14/06/2026</v>
      </c>
      <c r="Y782" t="str">
        <v>11/06/2026</v>
      </c>
      <c r="Z782">
        <v>10000</v>
      </c>
      <c r="AA782">
        <v>2122</v>
      </c>
      <c r="AB782">
        <v>290</v>
      </c>
      <c r="AC782">
        <v>10000</v>
      </c>
      <c r="AD782">
        <v>0</v>
      </c>
      <c r="AE782">
        <v>0</v>
      </c>
      <c r="AF782">
        <v>10420</v>
      </c>
      <c r="AG782">
        <v>10420</v>
      </c>
      <c r="AH782">
        <v>3354.719</v>
      </c>
      <c r="AI782">
        <v>3354.719</v>
      </c>
      <c r="AJ782">
        <v>3.354719</v>
      </c>
      <c r="AK782">
        <f>ROUND((AH782-AL782)/1000,6)</f>
      </c>
      <c r="AL782">
        <v>0</v>
      </c>
      <c r="AM782">
        <v>0</v>
      </c>
      <c r="AN782">
        <v>10420</v>
      </c>
      <c r="AO782" t="str">
        <v>SELESAI</v>
      </c>
    </row>
    <row r="783">
      <c r="A783">
        <v>782</v>
      </c>
      <c r="B783" t="str">
        <v>SLC/2605/00225</v>
      </c>
      <c r="C783" t="str">
        <v>SPS/2605/00225-B02</v>
      </c>
      <c r="D783" t="str">
        <v>07/05/2026</v>
      </c>
      <c r="E783" t="str">
        <v>A007-2600201-A1</v>
      </c>
      <c r="F783" t="str">
        <v>E1 031/1 KARTON BOX MV-200 NEX</v>
      </c>
      <c r="G783" t="str">
        <v>ALASKAIR MASPION, PT</v>
      </c>
      <c r="H783" t="str">
        <v>A1</v>
      </c>
      <c r="I783" t="str">
        <v>342x210x378</v>
      </c>
      <c r="J783">
        <v>8500</v>
      </c>
      <c r="K783" t="str">
        <v>BF</v>
      </c>
      <c r="L783" t="str">
        <v>K200 / M125 / K150</v>
      </c>
      <c r="M783" t="str">
        <v>RED 01 - BLACK 01</v>
      </c>
      <c r="N783" t="str">
        <v>K200</v>
      </c>
      <c r="O783" t="str">
        <v>M125</v>
      </c>
      <c r="P783" t="str">
        <v/>
      </c>
      <c r="Q783" t="str">
        <v/>
      </c>
      <c r="R783" t="str">
        <v>K150</v>
      </c>
      <c r="S783" t="str">
        <v>21/05/2026</v>
      </c>
      <c r="T783" t="str">
        <v>02/06/2026</v>
      </c>
      <c r="U783" t="str">
        <v>10/06/2026</v>
      </c>
      <c r="V783" t="str">
        <v>FLEXO 6</v>
      </c>
      <c r="W783" t="str">
        <v>10/06/2026</v>
      </c>
      <c r="X783" t="str">
        <v>17/06/2026</v>
      </c>
      <c r="Y783" t="str">
        <v>17/06/2026</v>
      </c>
      <c r="Z783">
        <v>8500</v>
      </c>
      <c r="AA783">
        <v>2271</v>
      </c>
      <c r="AB783">
        <v>100</v>
      </c>
      <c r="AC783">
        <v>8500</v>
      </c>
      <c r="AD783">
        <v>0</v>
      </c>
      <c r="AE783">
        <v>261</v>
      </c>
      <c r="AF783">
        <v>8925</v>
      </c>
      <c r="AG783">
        <v>8664</v>
      </c>
      <c r="AH783">
        <v>3074.24712</v>
      </c>
      <c r="AI783">
        <v>3074.24712</v>
      </c>
      <c r="AJ783">
        <v>3.074247</v>
      </c>
      <c r="AK783">
        <f>ROUND((AH783-AL783)/1000,6)</f>
      </c>
      <c r="AL783">
        <v>0</v>
      </c>
      <c r="AM783">
        <v>0</v>
      </c>
      <c r="AN783">
        <v>8664</v>
      </c>
      <c r="AO783" t="str">
        <v>SELESAI</v>
      </c>
    </row>
    <row r="784">
      <c r="A784">
        <v>783</v>
      </c>
      <c r="B784" t="str">
        <v>SLC/2605/00224</v>
      </c>
      <c r="C784" t="str">
        <v>SPS/2605/00224-B01</v>
      </c>
      <c r="D784" t="str">
        <v>07/05/2026</v>
      </c>
      <c r="E784" t="str">
        <v>A007-2600301-A1</v>
      </c>
      <c r="F784" t="str">
        <v>E4 031/1 KARTON BOX MV-300 NEX</v>
      </c>
      <c r="G784" t="str">
        <v>ALASKAIR MASPION, PT</v>
      </c>
      <c r="H784" t="str">
        <v>A1</v>
      </c>
      <c r="I784" t="str">
        <v>435x210x454</v>
      </c>
      <c r="J784">
        <v>10000</v>
      </c>
      <c r="K784" t="str">
        <v>BF</v>
      </c>
      <c r="L784" t="str">
        <v>K200 / M125 / K150</v>
      </c>
      <c r="M784" t="str">
        <v>RED 143 - BLACK 01</v>
      </c>
      <c r="N784" t="str">
        <v>K200</v>
      </c>
      <c r="O784" t="str">
        <v>M125</v>
      </c>
      <c r="P784" t="str">
        <v/>
      </c>
      <c r="Q784" t="str">
        <v/>
      </c>
      <c r="R784" t="str">
        <v>K150</v>
      </c>
      <c r="S784" t="str">
        <v>07/05/2026</v>
      </c>
      <c r="T784" t="str">
        <v>02/06/2026</v>
      </c>
      <c r="U784" t="str">
        <v>02/06/2026</v>
      </c>
      <c r="V784" t="str">
        <v>FLEXO 2/6/7</v>
      </c>
      <c r="W784" t="str">
        <v>02/06/2026</v>
      </c>
      <c r="X784" t="str">
        <v>10/06/2026</v>
      </c>
      <c r="Y784" t="str">
        <v>10/06/2026</v>
      </c>
      <c r="Z784">
        <v>10000</v>
      </c>
      <c r="AA784">
        <v>3516</v>
      </c>
      <c r="AB784">
        <v>132</v>
      </c>
      <c r="AC784">
        <v>10000</v>
      </c>
      <c r="AD784">
        <v>0</v>
      </c>
      <c r="AE784">
        <v>0</v>
      </c>
      <c r="AF784">
        <v>9340</v>
      </c>
      <c r="AG784">
        <v>9340</v>
      </c>
      <c r="AH784">
        <v>4321.2444</v>
      </c>
      <c r="AI784">
        <v>4321.2444</v>
      </c>
      <c r="AJ784">
        <v>4.321244</v>
      </c>
      <c r="AK784">
        <f>ROUND((AH784-AL784)/1000,6)</f>
      </c>
      <c r="AL784">
        <v>0</v>
      </c>
      <c r="AM784">
        <v>660</v>
      </c>
      <c r="AN784">
        <v>9340</v>
      </c>
      <c r="AO784" t="str">
        <v>SELESAI</v>
      </c>
    </row>
    <row r="785">
      <c r="A785">
        <v>784</v>
      </c>
      <c r="B785" t="str">
        <v>SLC/2605/00209</v>
      </c>
      <c r="C785" t="str">
        <v>SPS/2605/00209-B01</v>
      </c>
      <c r="D785" t="str">
        <v>07/05/2026</v>
      </c>
      <c r="E785" t="str">
        <v>M013-2600101-DC</v>
      </c>
      <c r="F785" t="str">
        <v>SOVIA BIB 18 L</v>
      </c>
      <c r="G785" t="str">
        <v>MULTI NABATI SULAWESI, PT</v>
      </c>
      <c r="H785" t="str">
        <v>DC</v>
      </c>
      <c r="I785" t="str">
        <v>266x240x290</v>
      </c>
      <c r="J785">
        <v>1600</v>
      </c>
      <c r="K785" t="str">
        <v>BCF</v>
      </c>
      <c r="L785" t="str">
        <v>K275 / M150 / M150 / M150 / K275</v>
      </c>
      <c r="M785" t="str">
        <v>ORANGE 44 - BLACK 01</v>
      </c>
      <c r="N785" t="str">
        <v>K275</v>
      </c>
      <c r="O785" t="str">
        <v>M150</v>
      </c>
      <c r="P785" t="str">
        <v>M150</v>
      </c>
      <c r="Q785" t="str">
        <v>M150</v>
      </c>
      <c r="R785" t="str">
        <v>K275</v>
      </c>
      <c r="S785" t="str">
        <v>07/05/2026</v>
      </c>
      <c r="T785" t="str">
        <v>31/12/2026</v>
      </c>
      <c r="U785" t="str">
        <v>03/06/2026</v>
      </c>
      <c r="V785" t="str">
        <v>FLEXO 7</v>
      </c>
      <c r="W785" t="str">
        <v>03/06/2026</v>
      </c>
      <c r="X785" t="str">
        <v>03/06/2026</v>
      </c>
      <c r="Y785" t="str">
        <v>03/06/2026</v>
      </c>
      <c r="Z785">
        <v>1600</v>
      </c>
      <c r="AA785">
        <v>408</v>
      </c>
      <c r="AB785">
        <v>40</v>
      </c>
      <c r="AC785">
        <v>1600</v>
      </c>
      <c r="AD785">
        <v>0</v>
      </c>
      <c r="AE785">
        <v>750</v>
      </c>
      <c r="AF785">
        <v>1600</v>
      </c>
      <c r="AG785">
        <v>850</v>
      </c>
      <c r="AH785">
        <v>562.7425</v>
      </c>
      <c r="AI785">
        <v>562.7425</v>
      </c>
      <c r="AJ785">
        <v>0.562742</v>
      </c>
      <c r="AK785">
        <f>ROUND((AH785-AL785)/1000,6)</f>
      </c>
      <c r="AL785">
        <v>0</v>
      </c>
      <c r="AM785">
        <v>750</v>
      </c>
      <c r="AN785">
        <v>850</v>
      </c>
      <c r="AO785" t="str">
        <v>SELESAI</v>
      </c>
    </row>
    <row r="786">
      <c r="A786">
        <v>785</v>
      </c>
      <c r="B786" t="str">
        <v>SLC/2605/00206</v>
      </c>
      <c r="C786" t="str">
        <v>SPS/2605/00206-B01</v>
      </c>
      <c r="D786" t="str">
        <v>07/05/2026</v>
      </c>
      <c r="E786" t="str">
        <v>0024821</v>
      </c>
      <c r="F786" t="str">
        <v>BOX MMC UK 750 X 540 X 150 MM (INNER)</v>
      </c>
      <c r="G786" t="str">
        <v>FRONTE CLASSIC INDONESIA, PT</v>
      </c>
      <c r="H786" t="str">
        <v>A1</v>
      </c>
      <c r="I786" t="str">
        <v>743x534x137</v>
      </c>
      <c r="J786">
        <v>1000</v>
      </c>
      <c r="K786" t="str">
        <v>BCF</v>
      </c>
      <c r="L786" t="str">
        <v>K200 / M125 / M125 / M125 / K200</v>
      </c>
      <c r="M786" t="str">
        <v>POLOS</v>
      </c>
      <c r="N786" t="str">
        <v>K200</v>
      </c>
      <c r="O786" t="str">
        <v>M125</v>
      </c>
      <c r="P786" t="str">
        <v>M125</v>
      </c>
      <c r="Q786" t="str">
        <v>M125</v>
      </c>
      <c r="R786" t="str">
        <v>K200</v>
      </c>
      <c r="S786" t="str">
        <v>07/05/2026</v>
      </c>
      <c r="T786" t="str">
        <v>04/06/2026</v>
      </c>
      <c r="U786" t="str">
        <v>08/06/2026</v>
      </c>
      <c r="V786" t="str">
        <v>FLEXO 7</v>
      </c>
      <c r="W786" t="str">
        <v>08/06/2026</v>
      </c>
      <c r="X786" t="str">
        <v>08/06/2026</v>
      </c>
      <c r="Y786" t="str">
        <v>06/06/2026</v>
      </c>
      <c r="Z786">
        <v>1000</v>
      </c>
      <c r="AA786">
        <v>361</v>
      </c>
      <c r="AB786">
        <v>45</v>
      </c>
      <c r="AC786">
        <v>1000</v>
      </c>
      <c r="AD786">
        <v>0</v>
      </c>
      <c r="AE786">
        <v>0</v>
      </c>
      <c r="AF786">
        <v>1050</v>
      </c>
      <c r="AG786">
        <v>1050</v>
      </c>
      <c r="AH786">
        <v>1681.9215</v>
      </c>
      <c r="AI786">
        <v>1681.9215</v>
      </c>
      <c r="AJ786">
        <v>1.681921</v>
      </c>
      <c r="AK786">
        <f>ROUND((AH786-AL786)/1000,6)</f>
      </c>
      <c r="AL786">
        <v>0</v>
      </c>
      <c r="AM786">
        <v>0</v>
      </c>
      <c r="AN786">
        <v>1050</v>
      </c>
      <c r="AO786" t="str">
        <v>SELESAI</v>
      </c>
    </row>
    <row r="787">
      <c r="A787">
        <v>786</v>
      </c>
      <c r="B787" t="str">
        <v>SLC/2605/00205</v>
      </c>
      <c r="C787" t="str">
        <v>SPS/2605/00205-B02</v>
      </c>
      <c r="D787" t="str">
        <v>07/05/2026</v>
      </c>
      <c r="E787" t="str">
        <v>0018815</v>
      </c>
      <c r="F787" t="str">
        <v>BIG BOX OUTER EXPORT</v>
      </c>
      <c r="G787" t="str">
        <v>FRONTE CLASSIC INDONESIA, PT</v>
      </c>
      <c r="H787" t="str">
        <v>A1</v>
      </c>
      <c r="I787" t="str">
        <v>1425x1105x620</v>
      </c>
      <c r="J787">
        <v>200</v>
      </c>
      <c r="K787" t="str">
        <v>BCF</v>
      </c>
      <c r="L787" t="str">
        <v>K200 / M150 / M150 / M150 / K200</v>
      </c>
      <c r="M787" t="str">
        <v>POLOS</v>
      </c>
      <c r="N787" t="str">
        <v>K200</v>
      </c>
      <c r="O787" t="str">
        <v>M150</v>
      </c>
      <c r="P787" t="str">
        <v>M150</v>
      </c>
      <c r="Q787" t="str">
        <v>M150</v>
      </c>
      <c r="R787" t="str">
        <v>K200</v>
      </c>
      <c r="S787" t="str">
        <v>07/05/2026</v>
      </c>
      <c r="T787" t="str">
        <v>09/06/2026</v>
      </c>
      <c r="U787" t="str">
        <v>10/06/2026</v>
      </c>
      <c r="V787" t="str">
        <v>FLEXO 9</v>
      </c>
      <c r="W787" t="str">
        <v>10/06/2026</v>
      </c>
      <c r="X787" t="str">
        <v>10/06/2026</v>
      </c>
      <c r="Y787" t="str">
        <v>10/06/2026</v>
      </c>
      <c r="Z787">
        <v>200</v>
      </c>
      <c r="AA787">
        <v>444</v>
      </c>
      <c r="AB787">
        <v>27</v>
      </c>
      <c r="AC787">
        <v>200</v>
      </c>
      <c r="AD787">
        <v>0</v>
      </c>
      <c r="AE787">
        <v>0</v>
      </c>
      <c r="AF787">
        <v>191</v>
      </c>
      <c r="AG787">
        <v>191</v>
      </c>
      <c r="AH787">
        <v>1678.8136</v>
      </c>
      <c r="AI787">
        <v>1678.8136</v>
      </c>
      <c r="AJ787">
        <v>1.678813</v>
      </c>
      <c r="AK787">
        <f>ROUND((AH787-AL787)/1000,6)</f>
      </c>
      <c r="AL787">
        <v>0</v>
      </c>
      <c r="AM787">
        <v>9</v>
      </c>
      <c r="AN787">
        <v>191</v>
      </c>
      <c r="AO787" t="str">
        <v>SELESAI</v>
      </c>
    </row>
    <row r="788">
      <c r="A788">
        <v>787</v>
      </c>
      <c r="B788" t="str">
        <v>SLC/2605/00204</v>
      </c>
      <c r="C788" t="str">
        <v>SPS/2605/00204-B01</v>
      </c>
      <c r="D788" t="str">
        <v>07/05/2026</v>
      </c>
      <c r="E788" t="str">
        <v>S029-2600100-A1</v>
      </c>
      <c r="F788" t="str">
        <v>KARTON GRANUL</v>
      </c>
      <c r="G788" t="str">
        <v>SIDO JODO, PT</v>
      </c>
      <c r="H788" t="str">
        <v>A1</v>
      </c>
      <c r="I788" t="str">
        <v>385x215x315</v>
      </c>
      <c r="J788">
        <v>3000</v>
      </c>
      <c r="K788" t="str">
        <v>BF</v>
      </c>
      <c r="L788" t="str">
        <v>K150 / M150 / K125</v>
      </c>
      <c r="M788" t="str">
        <v>WHITE 14 - RED 79 - BLACK 01</v>
      </c>
      <c r="N788" t="str">
        <v>K150</v>
      </c>
      <c r="O788" t="str">
        <v>M150</v>
      </c>
      <c r="P788" t="str">
        <v/>
      </c>
      <c r="Q788" t="str">
        <v/>
      </c>
      <c r="R788" t="str">
        <v>K125</v>
      </c>
      <c r="S788" t="str">
        <v>07/05/2026</v>
      </c>
      <c r="T788" t="str">
        <v>21/05/2026</v>
      </c>
      <c r="U788" t="str">
        <v>04/06/2026</v>
      </c>
      <c r="V788" t="str">
        <v>FLEXO 4/5</v>
      </c>
      <c r="W788" t="str">
        <v>04/06/2026</v>
      </c>
      <c r="X788" t="str">
        <v>04/06/2026</v>
      </c>
      <c r="Y788" t="str">
        <v>04/06/2026</v>
      </c>
      <c r="Z788">
        <v>3000</v>
      </c>
      <c r="AA788">
        <v>777</v>
      </c>
      <c r="AB788">
        <v>148</v>
      </c>
      <c r="AC788">
        <v>3000</v>
      </c>
      <c r="AD788">
        <v>0</v>
      </c>
      <c r="AE788">
        <v>0</v>
      </c>
      <c r="AF788">
        <v>3055</v>
      </c>
      <c r="AG788">
        <v>6115</v>
      </c>
      <c r="AH788">
        <v>1940.96215</v>
      </c>
      <c r="AI788">
        <v>1940.96215</v>
      </c>
      <c r="AJ788">
        <v>0.969687</v>
      </c>
      <c r="AK788">
        <f>ROUND((AH788-AL788)/1000,6)</f>
      </c>
      <c r="AL788">
        <v>971.2746</v>
      </c>
      <c r="AM788">
        <v>0</v>
      </c>
      <c r="AN788">
        <v>3055</v>
      </c>
      <c r="AO788" t="str">
        <v>SELESAI</v>
      </c>
    </row>
    <row r="789">
      <c r="A789">
        <v>788</v>
      </c>
      <c r="B789" t="str">
        <v>SLC/2605/00198</v>
      </c>
      <c r="C789" t="str">
        <v>SPS/2605/00198-B01</v>
      </c>
      <c r="D789" t="str">
        <v>06/05/2026</v>
      </c>
      <c r="E789" t="str">
        <v>M013-2600101-DC</v>
      </c>
      <c r="F789" t="str">
        <v>SOVIA BIB 18 L</v>
      </c>
      <c r="G789" t="str">
        <v>MULTI NABATI SULAWESI, PT</v>
      </c>
      <c r="H789" t="str">
        <v>DC</v>
      </c>
      <c r="I789" t="str">
        <v>266x240x290</v>
      </c>
      <c r="J789">
        <v>17000</v>
      </c>
      <c r="K789" t="str">
        <v>BCF</v>
      </c>
      <c r="L789" t="str">
        <v>K275 / M150 / M150 / M150 / K275</v>
      </c>
      <c r="M789" t="str">
        <v>ORANGE 44 - BLACK 01</v>
      </c>
      <c r="N789" t="str">
        <v>K275</v>
      </c>
      <c r="O789" t="str">
        <v>M150</v>
      </c>
      <c r="P789" t="str">
        <v>M150</v>
      </c>
      <c r="Q789" t="str">
        <v>M150</v>
      </c>
      <c r="R789" t="str">
        <v>K275</v>
      </c>
      <c r="S789" t="str">
        <v>07/05/2026</v>
      </c>
      <c r="T789" t="str">
        <v>12/05/2026</v>
      </c>
      <c r="U789" t="str">
        <v>03/06/2026</v>
      </c>
      <c r="V789" t="str">
        <v>FLEXO 7</v>
      </c>
      <c r="W789" t="str">
        <v>03/06/2026</v>
      </c>
      <c r="X789" t="str">
        <v>03/06/2026</v>
      </c>
      <c r="Y789" t="str">
        <v>03/06/2026</v>
      </c>
      <c r="Z789">
        <v>15700</v>
      </c>
      <c r="AA789">
        <v>5320</v>
      </c>
      <c r="AB789">
        <v>216</v>
      </c>
      <c r="AC789">
        <v>15700</v>
      </c>
      <c r="AD789">
        <v>0</v>
      </c>
      <c r="AE789">
        <v>1000</v>
      </c>
      <c r="AF789">
        <v>17000</v>
      </c>
      <c r="AG789">
        <v>16000</v>
      </c>
      <c r="AH789">
        <v>10592.8</v>
      </c>
      <c r="AI789">
        <v>10592.8</v>
      </c>
      <c r="AJ789">
        <v>10.5928</v>
      </c>
      <c r="AK789">
        <f>ROUND((AH789-AL789)/1000,6)</f>
      </c>
      <c r="AL789">
        <v>0</v>
      </c>
      <c r="AM789">
        <v>1000</v>
      </c>
      <c r="AN789">
        <v>16000</v>
      </c>
      <c r="AO789" t="str">
        <v>SELESAI</v>
      </c>
    </row>
    <row r="790">
      <c r="A790">
        <v>789</v>
      </c>
      <c r="B790" t="str">
        <v>SLC/2605/00183</v>
      </c>
      <c r="C790" t="str">
        <v>SPS/2605/00183-B01</v>
      </c>
      <c r="D790" t="str">
        <v>06/05/2026</v>
      </c>
      <c r="E790" t="str">
        <v>S003-2600200-A1</v>
      </c>
      <c r="F790" t="str">
        <v>KARTON BOX SATORIA PHARMA 500 ML COKLAT (KBXXA03AA25-0002)</v>
      </c>
      <c r="G790" t="str">
        <v>SATORIA ANEKA INDUSTRI, PT</v>
      </c>
      <c r="H790" t="str">
        <v>A1</v>
      </c>
      <c r="I790" t="str">
        <v>435x240x213</v>
      </c>
      <c r="J790">
        <v>30000</v>
      </c>
      <c r="K790" t="str">
        <v>BCF</v>
      </c>
      <c r="L790" t="str">
        <v>K150 / M110 / M110 / M125 / K125</v>
      </c>
      <c r="M790" t="str">
        <v>BLACK 13</v>
      </c>
      <c r="N790" t="str">
        <v>K150</v>
      </c>
      <c r="O790" t="str">
        <v>M110</v>
      </c>
      <c r="P790" t="str">
        <v>M110</v>
      </c>
      <c r="Q790" t="str">
        <v>M125</v>
      </c>
      <c r="R790" t="str">
        <v>K125</v>
      </c>
      <c r="S790" t="str">
        <v>07/05/2026</v>
      </c>
      <c r="T790" t="str">
        <v>31/12/2026</v>
      </c>
      <c r="U790" t="str">
        <v>04/06/2026</v>
      </c>
      <c r="V790" t="str">
        <v>FLEXO 8</v>
      </c>
      <c r="W790" t="str">
        <v>04/06/2026</v>
      </c>
      <c r="X790" t="str">
        <v>04/06/2026</v>
      </c>
      <c r="Y790" t="str">
        <v>04/06/2026</v>
      </c>
      <c r="Z790">
        <v>30000</v>
      </c>
      <c r="AA790">
        <v>6325</v>
      </c>
      <c r="AB790">
        <v>255</v>
      </c>
      <c r="AC790">
        <v>30000</v>
      </c>
      <c r="AD790">
        <v>0</v>
      </c>
      <c r="AE790">
        <v>20580</v>
      </c>
      <c r="AF790">
        <v>31380</v>
      </c>
      <c r="AG790">
        <v>10800</v>
      </c>
      <c r="AH790">
        <v>5150.52</v>
      </c>
      <c r="AI790">
        <v>5150.52</v>
      </c>
      <c r="AJ790">
        <v>5.15052</v>
      </c>
      <c r="AK790">
        <f>ROUND((AH790-AL790)/1000,6)</f>
      </c>
      <c r="AL790">
        <v>0</v>
      </c>
      <c r="AM790">
        <v>19200</v>
      </c>
      <c r="AN790">
        <v>10800</v>
      </c>
      <c r="AO790" t="str">
        <v>SELESAI</v>
      </c>
    </row>
    <row r="791">
      <c r="A791">
        <v>790</v>
      </c>
      <c r="B791" t="str">
        <v>SLC/2605/00183</v>
      </c>
      <c r="C791" t="str">
        <v>SPS/2605/00183-B03</v>
      </c>
      <c r="D791" t="str">
        <v>06/05/2026</v>
      </c>
      <c r="E791" t="str">
        <v>S003-2600200-A1</v>
      </c>
      <c r="F791" t="str">
        <v>KARTON BOX SATORIA PHARMA 500 ML COKLAT (KBXXA03AA25-0002)</v>
      </c>
      <c r="G791" t="str">
        <v>SATORIA ANEKA INDUSTRI, PT</v>
      </c>
      <c r="H791" t="str">
        <v>A1</v>
      </c>
      <c r="I791" t="str">
        <v>435x240x213</v>
      </c>
      <c r="J791">
        <v>30000</v>
      </c>
      <c r="K791" t="str">
        <v>BCF</v>
      </c>
      <c r="L791" t="str">
        <v>K150 / M110 / M110 / M125 / K125</v>
      </c>
      <c r="M791" t="str">
        <v>BLACK 13</v>
      </c>
      <c r="N791" t="str">
        <v>K150</v>
      </c>
      <c r="O791" t="str">
        <v>M110</v>
      </c>
      <c r="P791" t="str">
        <v>M110</v>
      </c>
      <c r="Q791" t="str">
        <v>M125</v>
      </c>
      <c r="R791" t="str">
        <v>K125</v>
      </c>
      <c r="S791" t="str">
        <v>29/05/2026</v>
      </c>
      <c r="T791" t="str">
        <v>11/06/2026</v>
      </c>
      <c r="U791" t="str">
        <v>03/06/2026</v>
      </c>
      <c r="V791" t="str">
        <v>FLEXO 8</v>
      </c>
      <c r="W791" t="str">
        <v>03/06/2026</v>
      </c>
      <c r="X791" t="str">
        <v>17/06/2026</v>
      </c>
      <c r="Y791" t="str">
        <v>17/06/2026</v>
      </c>
      <c r="Z791">
        <v>30000</v>
      </c>
      <c r="AA791">
        <v>6376</v>
      </c>
      <c r="AB791">
        <v>295</v>
      </c>
      <c r="AC791">
        <v>30000</v>
      </c>
      <c r="AD791">
        <v>0</v>
      </c>
      <c r="AE791">
        <v>-125030</v>
      </c>
      <c r="AF791">
        <v>31490</v>
      </c>
      <c r="AG791">
        <v>156520</v>
      </c>
      <c r="AH791">
        <v>74644.388</v>
      </c>
      <c r="AI791">
        <v>74644.388</v>
      </c>
      <c r="AJ791">
        <v>74.644388</v>
      </c>
      <c r="AK791">
        <f>ROUND((AH791-AL791)/1000,6)</f>
      </c>
      <c r="AL791">
        <v>0</v>
      </c>
      <c r="AM791">
        <v>0</v>
      </c>
      <c r="AN791">
        <v>156520</v>
      </c>
      <c r="AO791" t="str">
        <v>SELESAI</v>
      </c>
    </row>
    <row r="792">
      <c r="A792">
        <v>791</v>
      </c>
      <c r="B792" t="str">
        <v>SLC/2605/00183</v>
      </c>
      <c r="C792" t="str">
        <v>SPS/2605/00183-B06</v>
      </c>
      <c r="D792" t="str">
        <v>06/05/2026</v>
      </c>
      <c r="E792" t="str">
        <v>S003-2600200-A1</v>
      </c>
      <c r="F792" t="str">
        <v>KARTON BOX SATORIA PHARMA 500 ML COKLAT (KBXXA03AA25-0002)</v>
      </c>
      <c r="G792" t="str">
        <v>SATORIA ANEKA INDUSTRI, PT</v>
      </c>
      <c r="H792" t="str">
        <v>A1</v>
      </c>
      <c r="I792" t="str">
        <v>435x240x213</v>
      </c>
      <c r="J792">
        <v>30000</v>
      </c>
      <c r="K792" t="str">
        <v>BCF</v>
      </c>
      <c r="L792" t="str">
        <v>K150 / M110 / M110 / M125 / K125</v>
      </c>
      <c r="M792" t="str">
        <v>BLACK 13</v>
      </c>
      <c r="N792" t="str">
        <v>K150</v>
      </c>
      <c r="O792" t="str">
        <v>M110</v>
      </c>
      <c r="P792" t="str">
        <v>M110</v>
      </c>
      <c r="Q792" t="str">
        <v>M125</v>
      </c>
      <c r="R792" t="str">
        <v>K125</v>
      </c>
      <c r="S792" t="str">
        <v>29/05/2026</v>
      </c>
      <c r="T792" t="str">
        <v>18/06/2026</v>
      </c>
      <c r="U792" t="str">
        <v>16/06/2026</v>
      </c>
      <c r="V792" t="str">
        <v>FLEXO 8</v>
      </c>
      <c r="W792" t="str">
        <v>16/06/2026</v>
      </c>
      <c r="X792" t="str">
        <v>16/06/2026</v>
      </c>
      <c r="Y792" t="str">
        <v>16/06/2026</v>
      </c>
      <c r="Z792">
        <v>30000</v>
      </c>
      <c r="AA792">
        <v>6345</v>
      </c>
      <c r="AB792">
        <v>555</v>
      </c>
      <c r="AC792">
        <v>30000</v>
      </c>
      <c r="AD792">
        <v>0</v>
      </c>
      <c r="AE792">
        <v>10547</v>
      </c>
      <c r="AF792">
        <v>31447</v>
      </c>
      <c r="AG792">
        <v>20900</v>
      </c>
      <c r="AH792">
        <v>9967.21</v>
      </c>
      <c r="AI792">
        <v>9967.21</v>
      </c>
      <c r="AJ792">
        <v>9.96721</v>
      </c>
      <c r="AK792">
        <f>ROUND((AH792-AL792)/1000,6)</f>
      </c>
      <c r="AL792">
        <v>0</v>
      </c>
      <c r="AM792">
        <v>9100</v>
      </c>
      <c r="AN792">
        <v>20900</v>
      </c>
      <c r="AO792" t="str">
        <v>SELESAI</v>
      </c>
    </row>
    <row r="793">
      <c r="A793">
        <v>792</v>
      </c>
      <c r="B793" t="str">
        <v>SLC/2605/00183</v>
      </c>
      <c r="C793" t="str">
        <v>SPS/2605/00183-B02</v>
      </c>
      <c r="D793" t="str">
        <v>06/05/2026</v>
      </c>
      <c r="E793" t="str">
        <v>S003-2600200-A1</v>
      </c>
      <c r="F793" t="str">
        <v>KARTON BOX SATORIA PHARMA 500 ML COKLAT (KBXXA03AA25-0002)</v>
      </c>
      <c r="G793" t="str">
        <v>SATORIA ANEKA INDUSTRI, PT</v>
      </c>
      <c r="H793" t="str">
        <v>A1</v>
      </c>
      <c r="I793" t="str">
        <v>435x240x213</v>
      </c>
      <c r="J793">
        <v>10000</v>
      </c>
      <c r="K793" t="str">
        <v>BCF</v>
      </c>
      <c r="L793" t="str">
        <v>K150 / M110 / M110 / M125 / K125</v>
      </c>
      <c r="M793" t="str">
        <v>BLACK 13</v>
      </c>
      <c r="N793" t="str">
        <v>K150</v>
      </c>
      <c r="O793" t="str">
        <v>M110</v>
      </c>
      <c r="P793" t="str">
        <v>M110</v>
      </c>
      <c r="Q793" t="str">
        <v>M125</v>
      </c>
      <c r="R793" t="str">
        <v>K125</v>
      </c>
      <c r="S793" t="str">
        <v>29/05/2026</v>
      </c>
      <c r="T793" t="str">
        <v>10/06/2026</v>
      </c>
      <c r="U793" t="str">
        <v>04/06/2026</v>
      </c>
      <c r="V793" t="str">
        <v>FLEXO 8</v>
      </c>
      <c r="W793" t="str">
        <v>04/06/2026</v>
      </c>
      <c r="X793" t="str">
        <v>09/06/2026</v>
      </c>
      <c r="Y793" t="str">
        <v>09/06/2026</v>
      </c>
      <c r="Z793">
        <v>10000</v>
      </c>
      <c r="AA793">
        <v>2131</v>
      </c>
      <c r="AB793">
        <v>120</v>
      </c>
      <c r="AC793">
        <v>10000</v>
      </c>
      <c r="AD793">
        <v>0</v>
      </c>
      <c r="AE793">
        <v>-21270</v>
      </c>
      <c r="AF793">
        <v>10500</v>
      </c>
      <c r="AG793">
        <v>31780</v>
      </c>
      <c r="AH793">
        <v>15155.882</v>
      </c>
      <c r="AI793">
        <v>15155.882</v>
      </c>
      <c r="AJ793">
        <v>15.151113</v>
      </c>
      <c r="AK793">
        <f>ROUND((AH793-AL793)/1000,6)</f>
      </c>
      <c r="AL793">
        <v>4.769</v>
      </c>
      <c r="AM793">
        <v>0</v>
      </c>
      <c r="AN793">
        <v>31770</v>
      </c>
      <c r="AO793" t="str">
        <v>SELESAI</v>
      </c>
    </row>
    <row r="794">
      <c r="A794">
        <v>793</v>
      </c>
      <c r="B794" t="str">
        <v>SLC/2605/00183</v>
      </c>
      <c r="C794" t="str">
        <v>SPS/2605/00183-B04</v>
      </c>
      <c r="D794" t="str">
        <v>06/05/2026</v>
      </c>
      <c r="E794" t="str">
        <v>S003-2600200-A1</v>
      </c>
      <c r="F794" t="str">
        <v>KARTON BOX SATORIA PHARMA 500 ML COKLAT (KBXXA03AA25-0002)</v>
      </c>
      <c r="G794" t="str">
        <v>SATORIA ANEKA INDUSTRI, PT</v>
      </c>
      <c r="H794" t="str">
        <v>A1</v>
      </c>
      <c r="I794" t="str">
        <v>435x240x213</v>
      </c>
      <c r="J794">
        <v>10000</v>
      </c>
      <c r="K794" t="str">
        <v>BCF</v>
      </c>
      <c r="L794" t="str">
        <v>K150 / M110 / M110 / M125 / K125</v>
      </c>
      <c r="M794" t="str">
        <v>BLACK 13</v>
      </c>
      <c r="N794" t="str">
        <v>K150</v>
      </c>
      <c r="O794" t="str">
        <v>M110</v>
      </c>
      <c r="P794" t="str">
        <v>M110</v>
      </c>
      <c r="Q794" t="str">
        <v>M125</v>
      </c>
      <c r="R794" t="str">
        <v>K125</v>
      </c>
      <c r="S794" t="str">
        <v>29/05/2026</v>
      </c>
      <c r="T794" t="str">
        <v>12/06/2026</v>
      </c>
      <c r="U794" t="str">
        <v>11/06/2026</v>
      </c>
      <c r="V794" t="str">
        <v>FLEXO 8</v>
      </c>
      <c r="W794" t="str">
        <v>11/06/2026</v>
      </c>
      <c r="X794" t="str">
        <v>11/06/2026</v>
      </c>
      <c r="Y794" t="str">
        <v>11/06/2026</v>
      </c>
      <c r="Z794">
        <v>10000</v>
      </c>
      <c r="AA794">
        <v>2160</v>
      </c>
      <c r="AB794">
        <v>245</v>
      </c>
      <c r="AC794">
        <v>10000</v>
      </c>
      <c r="AD794">
        <v>0</v>
      </c>
      <c r="AE794">
        <v>71</v>
      </c>
      <c r="AF794">
        <v>10500</v>
      </c>
      <c r="AG794">
        <v>10429</v>
      </c>
      <c r="AH794">
        <v>4973.5901</v>
      </c>
      <c r="AI794">
        <v>4973.5901</v>
      </c>
      <c r="AJ794">
        <v>4.97359</v>
      </c>
      <c r="AK794">
        <f>ROUND((AH794-AL794)/1000,6)</f>
      </c>
      <c r="AL794">
        <v>0</v>
      </c>
      <c r="AM794">
        <v>0</v>
      </c>
      <c r="AN794">
        <v>10429</v>
      </c>
      <c r="AO794" t="str">
        <v>SELESAI</v>
      </c>
    </row>
    <row r="795">
      <c r="A795">
        <v>794</v>
      </c>
      <c r="B795" t="str">
        <v>SLC/2605/00175</v>
      </c>
      <c r="C795" t="str">
        <v>SPS/2605/00175-B01</v>
      </c>
      <c r="D795" t="str">
        <v>06/05/2026</v>
      </c>
      <c r="E795" t="str">
        <v>P015-2600100-A1</v>
      </c>
      <c r="F795" t="str">
        <v>BOX ANDO HAWAI JUMBO 45-46</v>
      </c>
      <c r="G795" t="str">
        <v>PERSEROAN TERBATAS - BADAN HALIMJAYA SAKTI</v>
      </c>
      <c r="H795" t="str">
        <v>A1</v>
      </c>
      <c r="I795" t="str">
        <v>430x265x348</v>
      </c>
      <c r="J795">
        <v>1000</v>
      </c>
      <c r="K795" t="str">
        <v>BCF</v>
      </c>
      <c r="L795" t="str">
        <v>K110 / M110 / M110 / M110 / K110</v>
      </c>
      <c r="M795" t="str">
        <v>RED 31 - BLACK 01</v>
      </c>
      <c r="N795" t="str">
        <v>K110</v>
      </c>
      <c r="O795" t="str">
        <v>M110</v>
      </c>
      <c r="P795" t="str">
        <v>M110</v>
      </c>
      <c r="Q795" t="str">
        <v>M110</v>
      </c>
      <c r="R795" t="str">
        <v>K110</v>
      </c>
      <c r="S795" t="str">
        <v>06/05/2026</v>
      </c>
      <c r="T795" t="str">
        <v>13/05/2026</v>
      </c>
      <c r="U795" t="str">
        <v>06/06/2026</v>
      </c>
      <c r="V795" t="str">
        <v>FLEXO 2/6/7</v>
      </c>
      <c r="W795" t="str">
        <v>06/06/2026</v>
      </c>
      <c r="X795" t="str">
        <v>11/06/2026</v>
      </c>
      <c r="Y795" t="str">
        <v>11/06/2026</v>
      </c>
      <c r="Z795">
        <v>1000</v>
      </c>
      <c r="AA795">
        <v>362</v>
      </c>
      <c r="AB795">
        <v>30</v>
      </c>
      <c r="AC795">
        <v>1000</v>
      </c>
      <c r="AD795">
        <v>0</v>
      </c>
      <c r="AE795">
        <v>-20</v>
      </c>
      <c r="AF795">
        <v>980</v>
      </c>
      <c r="AG795">
        <v>1000</v>
      </c>
      <c r="AH795">
        <v>586.91</v>
      </c>
      <c r="AI795">
        <v>586.91</v>
      </c>
      <c r="AJ795">
        <v>0.58691</v>
      </c>
      <c r="AK795">
        <f>ROUND((AH795-AL795)/1000,6)</f>
      </c>
      <c r="AL795">
        <v>0</v>
      </c>
      <c r="AM795">
        <v>0</v>
      </c>
      <c r="AN795">
        <v>1000</v>
      </c>
      <c r="AO795" t="str">
        <v>SELESAI</v>
      </c>
    </row>
    <row r="796">
      <c r="A796">
        <v>795</v>
      </c>
      <c r="B796" t="str">
        <v>SLC/2605/00167</v>
      </c>
      <c r="C796" t="str">
        <v>SPS/2605/00167-L01</v>
      </c>
      <c r="D796" t="str">
        <v>06/05/2026</v>
      </c>
      <c r="E796" t="str">
        <v>LY00853</v>
      </c>
      <c r="F796" t="str">
        <v>GA-177550-AJA10 BOTTOM CARTON WM 8KG W30 (M01)</v>
      </c>
      <c r="G796" t="str">
        <v>HARTONO ISTANA TEKNOLOGI, PT</v>
      </c>
      <c r="H796" t="str">
        <v>LY</v>
      </c>
      <c r="I796" t="str">
        <v>550x550x0</v>
      </c>
      <c r="J796">
        <v>3600</v>
      </c>
      <c r="K796" t="str">
        <v>BCF</v>
      </c>
      <c r="L796" t="str">
        <v>K275 / M125 / M125 / K125 / K200</v>
      </c>
      <c r="M796" t="str">
        <v/>
      </c>
      <c r="N796" t="str">
        <v>K275</v>
      </c>
      <c r="O796" t="str">
        <v>M125</v>
      </c>
      <c r="P796" t="str">
        <v>M125</v>
      </c>
      <c r="Q796" t="str">
        <v>K125</v>
      </c>
      <c r="R796" t="str">
        <v>K200</v>
      </c>
      <c r="S796" t="str">
        <v>06/05/2026</v>
      </c>
      <c r="T796" t="str">
        <v>03/06/2026</v>
      </c>
      <c r="U796" t="str">
        <v>09/06/2026</v>
      </c>
      <c r="V796" t="str">
        <v/>
      </c>
      <c r="W796" t="str">
        <v>09/06/2026</v>
      </c>
      <c r="X796" t="str">
        <v>09/06/2026</v>
      </c>
      <c r="Y796" t="str">
        <v>09/06/2026</v>
      </c>
      <c r="Z796">
        <v>3600</v>
      </c>
      <c r="AA796">
        <v>646</v>
      </c>
      <c r="AB796">
        <v>0</v>
      </c>
      <c r="AC796">
        <v>3600</v>
      </c>
      <c r="AD796">
        <v>0</v>
      </c>
      <c r="AE796">
        <v>0</v>
      </c>
      <c r="AF796">
        <v>3600</v>
      </c>
      <c r="AG796">
        <v>3600</v>
      </c>
      <c r="AH796">
        <v>668.376</v>
      </c>
      <c r="AI796">
        <v>668.376</v>
      </c>
      <c r="AJ796">
        <v>0.668376</v>
      </c>
      <c r="AK796">
        <f>ROUND((AH796-AL796)/1000,6)</f>
      </c>
      <c r="AL796">
        <v>0</v>
      </c>
      <c r="AM796">
        <v>0</v>
      </c>
      <c r="AN796">
        <v>3600</v>
      </c>
      <c r="AO796" t="str">
        <v>SELESAI</v>
      </c>
    </row>
    <row r="797">
      <c r="A797">
        <v>796</v>
      </c>
      <c r="B797" t="str">
        <v>SLC/2605/00166</v>
      </c>
      <c r="C797" t="str">
        <v>SPS/2605/00166-L01</v>
      </c>
      <c r="D797" t="str">
        <v>06/05/2026</v>
      </c>
      <c r="E797" t="str">
        <v>LY00853</v>
      </c>
      <c r="F797" t="str">
        <v>GA-177550-AJA10 BOTTOM CARTON WM 8KG W30 (M01)</v>
      </c>
      <c r="G797" t="str">
        <v>HARTONO ISTANA TEKNOLOGI, PT</v>
      </c>
      <c r="H797" t="str">
        <v>LY</v>
      </c>
      <c r="I797" t="str">
        <v>550x550x0</v>
      </c>
      <c r="J797">
        <v>3600</v>
      </c>
      <c r="K797" t="str">
        <v>BCF</v>
      </c>
      <c r="L797" t="str">
        <v>K275 / M125 / M125 / K125 / K200</v>
      </c>
      <c r="M797" t="str">
        <v/>
      </c>
      <c r="N797" t="str">
        <v>K275</v>
      </c>
      <c r="O797" t="str">
        <v>M125</v>
      </c>
      <c r="P797" t="str">
        <v>M125</v>
      </c>
      <c r="Q797" t="str">
        <v>K125</v>
      </c>
      <c r="R797" t="str">
        <v>K200</v>
      </c>
      <c r="S797" t="str">
        <v>06/05/2026</v>
      </c>
      <c r="T797" t="str">
        <v>03/06/2026</v>
      </c>
      <c r="U797" t="str">
        <v>09/06/2026</v>
      </c>
      <c r="V797" t="str">
        <v/>
      </c>
      <c r="W797" t="str">
        <v>09/06/2026</v>
      </c>
      <c r="X797" t="str">
        <v>09/06/2026</v>
      </c>
      <c r="Y797" t="str">
        <v>09/06/2026</v>
      </c>
      <c r="Z797">
        <v>3600</v>
      </c>
      <c r="AA797">
        <v>608</v>
      </c>
      <c r="AB797">
        <v>45</v>
      </c>
      <c r="AC797">
        <v>3600</v>
      </c>
      <c r="AD797">
        <v>0</v>
      </c>
      <c r="AE797">
        <v>0</v>
      </c>
      <c r="AF797">
        <v>3600</v>
      </c>
      <c r="AG797">
        <v>3600</v>
      </c>
      <c r="AH797">
        <v>668.376</v>
      </c>
      <c r="AI797">
        <v>668.376</v>
      </c>
      <c r="AJ797">
        <v>0.668376</v>
      </c>
      <c r="AK797">
        <f>ROUND((AH797-AL797)/1000,6)</f>
      </c>
      <c r="AL797">
        <v>0</v>
      </c>
      <c r="AM797">
        <v>0</v>
      </c>
      <c r="AN797">
        <v>3600</v>
      </c>
      <c r="AO797" t="str">
        <v>SELESAI</v>
      </c>
    </row>
    <row r="798">
      <c r="A798">
        <v>797</v>
      </c>
      <c r="B798" t="str">
        <v>SLC/2605/00151</v>
      </c>
      <c r="C798" t="str">
        <v>SPS/2605/00151-S02</v>
      </c>
      <c r="D798" t="str">
        <v>05/05/2026</v>
      </c>
      <c r="E798" t="str">
        <v>S025-2600200-SH</v>
      </c>
      <c r="F798" t="str">
        <v>SHEET - 2150 X 800 MM (BERSIH)</v>
      </c>
      <c r="G798" t="str">
        <v>SSS SUN INDUSTRIES, PT</v>
      </c>
      <c r="H798" t="str">
        <v>SH</v>
      </c>
      <c r="I798" t="str">
        <v>2150x800x0</v>
      </c>
      <c r="J798">
        <v>1540</v>
      </c>
      <c r="K798" t="str">
        <v>CF</v>
      </c>
      <c r="L798" t="str">
        <v>K150 / M125 / M125</v>
      </c>
      <c r="M798" t="str">
        <v/>
      </c>
      <c r="N798" t="str">
        <v>K150</v>
      </c>
      <c r="O798" t="str">
        <v/>
      </c>
      <c r="P798" t="str">
        <v/>
      </c>
      <c r="Q798" t="str">
        <v>M125</v>
      </c>
      <c r="R798" t="str">
        <v>M125</v>
      </c>
      <c r="S798" t="str">
        <v>06/05/2026</v>
      </c>
      <c r="T798" t="str">
        <v>31/12/2026</v>
      </c>
      <c r="U798" t="str">
        <v>09/06/2026</v>
      </c>
      <c r="V798" t="str">
        <v/>
      </c>
      <c r="W798" t="str">
        <v>09/06/2026</v>
      </c>
      <c r="X798" t="str">
        <v>09/06/2026</v>
      </c>
      <c r="Y798" t="str">
        <v>09/06/2026</v>
      </c>
      <c r="Z798">
        <v>1540</v>
      </c>
      <c r="AA798">
        <v>1637</v>
      </c>
      <c r="AB798">
        <v>75</v>
      </c>
      <c r="AC798">
        <v>1540</v>
      </c>
      <c r="AD798">
        <v>0</v>
      </c>
      <c r="AE798">
        <v>-203</v>
      </c>
      <c r="AF798">
        <v>1617</v>
      </c>
      <c r="AG798">
        <v>1820</v>
      </c>
      <c r="AH798">
        <v>2215.7772</v>
      </c>
      <c r="AI798">
        <v>2215.7772</v>
      </c>
      <c r="AJ798">
        <v>2.215777</v>
      </c>
      <c r="AK798">
        <f>ROUND((AH798-AL798)/1000,6)</f>
      </c>
      <c r="AL798">
        <v>0</v>
      </c>
      <c r="AM798">
        <v>0</v>
      </c>
      <c r="AN798">
        <v>1820</v>
      </c>
      <c r="AO798" t="str">
        <v>SELESAI</v>
      </c>
    </row>
    <row r="799">
      <c r="A799">
        <v>798</v>
      </c>
      <c r="B799" t="str">
        <v>SLC/2605/00136</v>
      </c>
      <c r="C799" t="str">
        <v>SPS/2605/00136-B01</v>
      </c>
      <c r="D799" t="str">
        <v>05/05/2026</v>
      </c>
      <c r="E799" t="str">
        <v>0017414</v>
      </c>
      <c r="F799" t="str">
        <v>ECOQUA 220 ML NEW DESIGN</v>
      </c>
      <c r="G799" t="str">
        <v>AIR GANGGA DEWATA ALAMI, PT</v>
      </c>
      <c r="H799" t="str">
        <v>A1</v>
      </c>
      <c r="I799" t="str">
        <v>342x234x191</v>
      </c>
      <c r="J799">
        <v>20000</v>
      </c>
      <c r="K799" t="str">
        <v>BF</v>
      </c>
      <c r="L799" t="str">
        <v>K125 / M135 / K110</v>
      </c>
      <c r="M799" t="str">
        <v>BLUE151-BLUE264 (STANDART/DARK)-BLACK01</v>
      </c>
      <c r="N799" t="str">
        <v>K125</v>
      </c>
      <c r="O799" t="str">
        <v>M135</v>
      </c>
      <c r="P799" t="str">
        <v/>
      </c>
      <c r="Q799" t="str">
        <v/>
      </c>
      <c r="R799" t="str">
        <v>K110</v>
      </c>
      <c r="S799" t="str">
        <v>07/05/2026</v>
      </c>
      <c r="T799" t="str">
        <v>11/05/2026</v>
      </c>
      <c r="U799" t="str">
        <v>08/06/2026</v>
      </c>
      <c r="V799" t="str">
        <v>FLEXO 4</v>
      </c>
      <c r="W799" t="str">
        <v>08/06/2026</v>
      </c>
      <c r="X799" t="str">
        <v>15/06/2026</v>
      </c>
      <c r="Y799" t="str">
        <v>15/06/2026</v>
      </c>
      <c r="Z799">
        <v>19300</v>
      </c>
      <c r="AA799">
        <v>4075</v>
      </c>
      <c r="AB799">
        <v>1670</v>
      </c>
      <c r="AC799">
        <v>19300</v>
      </c>
      <c r="AD799">
        <v>0</v>
      </c>
      <c r="AE799">
        <v>-10180</v>
      </c>
      <c r="AF799">
        <v>20900</v>
      </c>
      <c r="AG799">
        <v>31080</v>
      </c>
      <c r="AH799">
        <v>6724.7796</v>
      </c>
      <c r="AI799">
        <v>6724.7796</v>
      </c>
      <c r="AJ799">
        <v>6.724779</v>
      </c>
      <c r="AK799">
        <f>ROUND((AH799-AL799)/1000,6)</f>
      </c>
      <c r="AL799">
        <v>0</v>
      </c>
      <c r="AM799">
        <v>0</v>
      </c>
      <c r="AN799">
        <v>31080</v>
      </c>
      <c r="AO799" t="str">
        <v>SELESAI</v>
      </c>
    </row>
    <row r="800">
      <c r="A800">
        <v>799</v>
      </c>
      <c r="B800" t="str">
        <v>SLC/2605/00133</v>
      </c>
      <c r="C800" t="str">
        <v>SPS/2605/00133-P0201</v>
      </c>
      <c r="D800" t="str">
        <v>05/05/2026</v>
      </c>
      <c r="E800" t="str">
        <v>U003-2600100-PJ</v>
      </c>
      <c r="F800" t="str">
        <v>BOX DOC - PRINT</v>
      </c>
      <c r="G800" t="str">
        <v>UNIVERSAL AGRI BISNISINDO, PT</v>
      </c>
      <c r="H800" t="str">
        <v>PART</v>
      </c>
      <c r="I800" t="str">
        <v>665x493x141</v>
      </c>
      <c r="J800">
        <v>2500</v>
      </c>
      <c r="K800" t="str">
        <v>BF</v>
      </c>
      <c r="L800" t="str">
        <v>K200 / K150 / K200</v>
      </c>
      <c r="M800" t="str">
        <v>BLUE 389</v>
      </c>
      <c r="N800" t="str">
        <v>K200</v>
      </c>
      <c r="O800" t="str">
        <v>K150</v>
      </c>
      <c r="P800" t="str">
        <v/>
      </c>
      <c r="Q800" t="str">
        <v/>
      </c>
      <c r="R800" t="str">
        <v>K200</v>
      </c>
      <c r="S800" t="str">
        <v>06/05/2026</v>
      </c>
      <c r="T800" t="str">
        <v>12/05/2026</v>
      </c>
      <c r="U800" t="str">
        <v>02/06/2026</v>
      </c>
      <c r="V800" t="str">
        <v/>
      </c>
      <c r="W800" t="str">
        <v>02/06/2026</v>
      </c>
      <c r="X800" t="str">
        <v>17/06/2026</v>
      </c>
      <c r="Y800" t="str">
        <v>17/06/2026</v>
      </c>
      <c r="Z800">
        <v>0</v>
      </c>
      <c r="AA800">
        <v>0</v>
      </c>
      <c r="AB800">
        <v>0</v>
      </c>
      <c r="AC800">
        <v>2500</v>
      </c>
      <c r="AD800">
        <v>0</v>
      </c>
      <c r="AE800">
        <v>-2500</v>
      </c>
      <c r="AF800">
        <v>2500</v>
      </c>
      <c r="AG800">
        <v>5000</v>
      </c>
      <c r="AH800">
        <v>669.2</v>
      </c>
      <c r="AI800">
        <v>669.2</v>
      </c>
      <c r="AJ800">
        <v>0.6692</v>
      </c>
      <c r="AK800">
        <f>ROUND((AH800-AL800)/1000,6)</f>
      </c>
      <c r="AL800">
        <v>0</v>
      </c>
      <c r="AM800">
        <v>0</v>
      </c>
      <c r="AN800">
        <v>5000</v>
      </c>
      <c r="AO800" t="str">
        <v>SELESAI</v>
      </c>
    </row>
    <row r="801">
      <c r="A801">
        <v>800</v>
      </c>
      <c r="B801" t="str">
        <v>SLC/2605/00133</v>
      </c>
      <c r="C801" t="str">
        <v>SPS/2605/00133-TB01</v>
      </c>
      <c r="D801" t="str">
        <v>05/05/2026</v>
      </c>
      <c r="E801" t="str">
        <v>U003-2600100-DB</v>
      </c>
      <c r="F801" t="str">
        <v>BOX DOC - PRINT</v>
      </c>
      <c r="G801" t="str">
        <v>UNIVERSAL AGRI BISNISINDO, PT</v>
      </c>
      <c r="H801" t="str">
        <v>DC</v>
      </c>
      <c r="I801" t="str">
        <v>665x493x141</v>
      </c>
      <c r="J801">
        <v>2500</v>
      </c>
      <c r="K801" t="str">
        <v>BF</v>
      </c>
      <c r="L801" t="str">
        <v>K200 / K150 / K200</v>
      </c>
      <c r="M801" t="str">
        <v>BLUE 389</v>
      </c>
      <c r="N801" t="str">
        <v>K200</v>
      </c>
      <c r="O801" t="str">
        <v>K150</v>
      </c>
      <c r="P801" t="str">
        <v/>
      </c>
      <c r="Q801" t="str">
        <v/>
      </c>
      <c r="R801" t="str">
        <v>K200</v>
      </c>
      <c r="S801" t="str">
        <v>06/05/2026</v>
      </c>
      <c r="T801" t="str">
        <v>12/05/2026</v>
      </c>
      <c r="U801" t="str">
        <v>02/06/2026</v>
      </c>
      <c r="V801" t="str">
        <v>FLEXO 2</v>
      </c>
      <c r="W801" t="str">
        <v>02/06/2026</v>
      </c>
      <c r="X801" t="str">
        <v>17/06/2026</v>
      </c>
      <c r="Y801" t="str">
        <v>17/06/2026</v>
      </c>
      <c r="Z801">
        <v>2500</v>
      </c>
      <c r="AA801">
        <v>1300</v>
      </c>
      <c r="AB801">
        <v>40</v>
      </c>
      <c r="AC801">
        <v>2500</v>
      </c>
      <c r="AD801">
        <v>0</v>
      </c>
      <c r="AE801">
        <v>-2500</v>
      </c>
      <c r="AF801">
        <v>2500</v>
      </c>
      <c r="AG801">
        <v>5000</v>
      </c>
      <c r="AH801">
        <v>2637.75</v>
      </c>
      <c r="AI801">
        <v>2637.75</v>
      </c>
      <c r="AJ801">
        <v>2.63775</v>
      </c>
      <c r="AK801">
        <f>ROUND((AH801-AL801)/1000,6)</f>
      </c>
      <c r="AL801">
        <v>0</v>
      </c>
      <c r="AM801">
        <v>0</v>
      </c>
      <c r="AN801">
        <v>5000</v>
      </c>
      <c r="AO801" t="str">
        <v>SELESAI</v>
      </c>
    </row>
    <row r="802">
      <c r="A802">
        <v>801</v>
      </c>
      <c r="B802" t="str">
        <v>SLC/2605/00133</v>
      </c>
      <c r="C802" t="str">
        <v>SPS/2605/00133-P0101</v>
      </c>
      <c r="D802" t="str">
        <v>05/05/2026</v>
      </c>
      <c r="E802" t="str">
        <v>U003-2600100-PD</v>
      </c>
      <c r="F802" t="str">
        <v>BOX DOC - PRINT</v>
      </c>
      <c r="G802" t="str">
        <v>UNIVERSAL AGRI BISNISINDO, PT</v>
      </c>
      <c r="H802" t="str">
        <v>PART</v>
      </c>
      <c r="I802" t="str">
        <v>665x493x141</v>
      </c>
      <c r="J802">
        <v>2500</v>
      </c>
      <c r="K802" t="str">
        <v>BF</v>
      </c>
      <c r="L802" t="str">
        <v>K200 / K150 / K200</v>
      </c>
      <c r="M802" t="str">
        <v>BLUE 389</v>
      </c>
      <c r="N802" t="str">
        <v>K200</v>
      </c>
      <c r="O802" t="str">
        <v>K150</v>
      </c>
      <c r="P802" t="str">
        <v/>
      </c>
      <c r="Q802" t="str">
        <v/>
      </c>
      <c r="R802" t="str">
        <v>K200</v>
      </c>
      <c r="S802" t="str">
        <v>06/05/2026</v>
      </c>
      <c r="T802" t="str">
        <v>12/05/2026</v>
      </c>
      <c r="U802" t="str">
        <v>02/06/2026</v>
      </c>
      <c r="V802" t="str">
        <v/>
      </c>
      <c r="W802" t="str">
        <v>02/06/2026</v>
      </c>
      <c r="X802" t="str">
        <v>17/06/2026</v>
      </c>
      <c r="Y802" t="str">
        <v>17/06/2026</v>
      </c>
      <c r="Z802">
        <v>0</v>
      </c>
      <c r="AA802">
        <v>0</v>
      </c>
      <c r="AB802">
        <v>0</v>
      </c>
      <c r="AC802">
        <v>2500</v>
      </c>
      <c r="AD802">
        <v>0</v>
      </c>
      <c r="AE802">
        <v>-2500</v>
      </c>
      <c r="AF802">
        <v>2500</v>
      </c>
      <c r="AG802">
        <v>5000</v>
      </c>
      <c r="AH802">
        <v>506.35</v>
      </c>
      <c r="AI802">
        <v>506.35</v>
      </c>
      <c r="AJ802">
        <v>0.50635</v>
      </c>
      <c r="AK802">
        <f>ROUND((AH802-AL802)/1000,6)</f>
      </c>
      <c r="AL802">
        <v>0</v>
      </c>
      <c r="AM802">
        <v>0</v>
      </c>
      <c r="AN802">
        <v>5000</v>
      </c>
      <c r="AO802" t="str">
        <v>SELESAI</v>
      </c>
    </row>
    <row r="803">
      <c r="A803">
        <v>802</v>
      </c>
      <c r="B803" t="str">
        <v>SLC/2605/00133</v>
      </c>
      <c r="C803" t="str">
        <v>SPS/2605/00133-TT01</v>
      </c>
      <c r="D803" t="str">
        <v>05/05/2026</v>
      </c>
      <c r="E803" t="str">
        <v>U003-2600100-DT</v>
      </c>
      <c r="F803" t="str">
        <v>BOX DOC - PRINT</v>
      </c>
      <c r="G803" t="str">
        <v>UNIVERSAL AGRI BISNISINDO, PT</v>
      </c>
      <c r="H803" t="str">
        <v>DC</v>
      </c>
      <c r="I803" t="str">
        <v>665x493x141</v>
      </c>
      <c r="J803">
        <v>2500</v>
      </c>
      <c r="K803" t="str">
        <v>BF</v>
      </c>
      <c r="L803" t="str">
        <v>K200 / K150 / K200</v>
      </c>
      <c r="M803" t="str">
        <v>BLUE 389</v>
      </c>
      <c r="N803" t="str">
        <v>K200</v>
      </c>
      <c r="O803" t="str">
        <v>K150</v>
      </c>
      <c r="P803" t="str">
        <v/>
      </c>
      <c r="Q803" t="str">
        <v/>
      </c>
      <c r="R803" t="str">
        <v>K200</v>
      </c>
      <c r="S803" t="str">
        <v>06/05/2026</v>
      </c>
      <c r="T803" t="str">
        <v>12/05/2026</v>
      </c>
      <c r="U803" t="str">
        <v>02/06/2026</v>
      </c>
      <c r="V803" t="str">
        <v>FLEXO 2</v>
      </c>
      <c r="W803" t="str">
        <v>02/06/2026</v>
      </c>
      <c r="X803" t="str">
        <v>17/06/2026</v>
      </c>
      <c r="Y803" t="str">
        <v>17/06/2026</v>
      </c>
      <c r="Z803">
        <v>2500</v>
      </c>
      <c r="AA803">
        <v>325</v>
      </c>
      <c r="AB803">
        <v>68</v>
      </c>
      <c r="AC803">
        <v>2500</v>
      </c>
      <c r="AD803">
        <v>0</v>
      </c>
      <c r="AE803">
        <v>-2500</v>
      </c>
      <c r="AF803">
        <v>2500</v>
      </c>
      <c r="AG803">
        <v>5000</v>
      </c>
      <c r="AH803">
        <v>902.4</v>
      </c>
      <c r="AI803">
        <v>902.4</v>
      </c>
      <c r="AJ803">
        <v>0.9024</v>
      </c>
      <c r="AK803">
        <f>ROUND((AH803-AL803)/1000,6)</f>
      </c>
      <c r="AL803">
        <v>0</v>
      </c>
      <c r="AM803">
        <v>0</v>
      </c>
      <c r="AN803">
        <v>5000</v>
      </c>
      <c r="AO803" t="str">
        <v>SELESAI</v>
      </c>
    </row>
    <row r="804">
      <c r="A804">
        <v>803</v>
      </c>
      <c r="B804" t="str">
        <v>SLC/2605/00110</v>
      </c>
      <c r="C804" t="str">
        <v>SPS/2605/00110-B01</v>
      </c>
      <c r="D804" t="str">
        <v>05/05/2026</v>
      </c>
      <c r="E804" t="str">
        <v>A004-2600200-A1</v>
      </c>
      <c r="F804" t="str">
        <v>TOPLES MANO</v>
      </c>
      <c r="G804" t="str">
        <v>ANUGERAH MULIA BOX,CV</v>
      </c>
      <c r="H804" t="str">
        <v>A1</v>
      </c>
      <c r="I804" t="str">
        <v>995x445x622</v>
      </c>
      <c r="J804">
        <v>1500</v>
      </c>
      <c r="K804" t="str">
        <v>BF</v>
      </c>
      <c r="L804" t="str">
        <v>K150 / M150 / K150</v>
      </c>
      <c r="M804" t="str">
        <v>PINK 02 - RED 30 - BLUE 357 - GREEN 42</v>
      </c>
      <c r="N804" t="str">
        <v>K150</v>
      </c>
      <c r="O804" t="str">
        <v>M150</v>
      </c>
      <c r="P804" t="str">
        <v/>
      </c>
      <c r="Q804" t="str">
        <v/>
      </c>
      <c r="R804" t="str">
        <v>K150</v>
      </c>
      <c r="S804" t="str">
        <v>06/05/2026</v>
      </c>
      <c r="T804" t="str">
        <v>13/05/2026</v>
      </c>
      <c r="U804" t="str">
        <v>03/06/2026</v>
      </c>
      <c r="V804" t="str">
        <v>FLEXO 2/6/7</v>
      </c>
      <c r="W804" t="str">
        <v>03/06/2026</v>
      </c>
      <c r="X804" t="str">
        <v>16/06/2026</v>
      </c>
      <c r="Y804" t="str">
        <v>16/06/2026</v>
      </c>
      <c r="Z804">
        <v>1500</v>
      </c>
      <c r="AA804">
        <v>1617</v>
      </c>
      <c r="AB804">
        <v>56</v>
      </c>
      <c r="AC804">
        <v>1500</v>
      </c>
      <c r="AD804">
        <v>0</v>
      </c>
      <c r="AE804">
        <v>1100</v>
      </c>
      <c r="AF804">
        <v>1485</v>
      </c>
      <c r="AG804">
        <v>385</v>
      </c>
      <c r="AH804">
        <v>611.86125</v>
      </c>
      <c r="AI804">
        <v>611.86125</v>
      </c>
      <c r="AJ804">
        <v>0.611861</v>
      </c>
      <c r="AK804">
        <f>ROUND((AH804-AL804)/1000,6)</f>
      </c>
      <c r="AL804">
        <v>0</v>
      </c>
      <c r="AM804">
        <v>1115</v>
      </c>
      <c r="AN804">
        <v>385</v>
      </c>
      <c r="AO804" t="str">
        <v>SELESAI</v>
      </c>
    </row>
    <row r="805">
      <c r="A805">
        <v>804</v>
      </c>
      <c r="B805" t="str">
        <v>SLC/2605/00106</v>
      </c>
      <c r="C805" t="str">
        <v>SPS/2605/00106-TB01</v>
      </c>
      <c r="D805" t="str">
        <v>05/05/2026</v>
      </c>
      <c r="E805" t="str">
        <v>0026507F</v>
      </c>
      <c r="F805" t="str">
        <v>STANDAR BOTTOM 122 (653 X 365 X 122 MM) TANPA LOGO BMS</v>
      </c>
      <c r="G805" t="str">
        <v>BUANA MAHAYASA SAKTI</v>
      </c>
      <c r="H805" t="str">
        <v>DC</v>
      </c>
      <c r="I805" t="str">
        <v>653x365x122</v>
      </c>
      <c r="J805">
        <v>3000</v>
      </c>
      <c r="K805" t="str">
        <v>BF</v>
      </c>
      <c r="L805" t="str">
        <v>K150 / M125 / M125</v>
      </c>
      <c r="M805" t="str">
        <v>BLUE 102</v>
      </c>
      <c r="N805" t="str">
        <v>K150</v>
      </c>
      <c r="O805" t="str">
        <v>M125</v>
      </c>
      <c r="P805" t="str">
        <v/>
      </c>
      <c r="Q805" t="str">
        <v/>
      </c>
      <c r="R805" t="str">
        <v>M125</v>
      </c>
      <c r="S805" t="str">
        <v>05/05/2026</v>
      </c>
      <c r="T805" t="str">
        <v>11/05/2026</v>
      </c>
      <c r="U805" t="str">
        <v>15/06/2026</v>
      </c>
      <c r="V805" t="str">
        <v>FLEXO 2</v>
      </c>
      <c r="W805" t="str">
        <v>15/06/2026</v>
      </c>
      <c r="X805" t="str">
        <v>15/06/2026</v>
      </c>
      <c r="Y805" t="str">
        <v>15/06/2026</v>
      </c>
      <c r="Z805">
        <v>3000</v>
      </c>
      <c r="AA805">
        <v>790</v>
      </c>
      <c r="AB805">
        <v>30</v>
      </c>
      <c r="AC805">
        <v>3000</v>
      </c>
      <c r="AD805">
        <v>0</v>
      </c>
      <c r="AE805">
        <v>2300</v>
      </c>
      <c r="AF805">
        <v>3000</v>
      </c>
      <c r="AG805">
        <v>700</v>
      </c>
      <c r="AH805">
        <v>222.096</v>
      </c>
      <c r="AI805">
        <v>222.096</v>
      </c>
      <c r="AJ805">
        <v>0.222096</v>
      </c>
      <c r="AK805">
        <f>ROUND((AH805-AL805)/1000,6)</f>
      </c>
      <c r="AL805">
        <v>0</v>
      </c>
      <c r="AM805">
        <v>2300</v>
      </c>
      <c r="AN805">
        <v>700</v>
      </c>
      <c r="AO805" t="str">
        <v>SELESAI</v>
      </c>
    </row>
    <row r="806">
      <c r="A806">
        <v>805</v>
      </c>
      <c r="B806" t="str">
        <v>SLC/2605/00106</v>
      </c>
      <c r="C806" t="str">
        <v>SPS/2605/00106-TT01</v>
      </c>
      <c r="D806" t="str">
        <v>05/05/2026</v>
      </c>
      <c r="E806" t="str">
        <v>0026509</v>
      </c>
      <c r="F806" t="str">
        <v>STANDAR BOTTOM 122 (653 X 365 X 122 MM) TANPA LOGO BMS</v>
      </c>
      <c r="G806" t="str">
        <v>BUANA MAHAYASA SAKTI</v>
      </c>
      <c r="H806" t="str">
        <v>DC</v>
      </c>
      <c r="I806" t="str">
        <v>653x365x122</v>
      </c>
      <c r="J806">
        <v>3000</v>
      </c>
      <c r="K806" t="str">
        <v>BF</v>
      </c>
      <c r="L806" t="str">
        <v>K150 / M125 / M125</v>
      </c>
      <c r="M806" t="str">
        <v>BLUE 102</v>
      </c>
      <c r="N806" t="str">
        <v>K150</v>
      </c>
      <c r="O806" t="str">
        <v>M125</v>
      </c>
      <c r="P806" t="str">
        <v/>
      </c>
      <c r="Q806" t="str">
        <v/>
      </c>
      <c r="R806" t="str">
        <v>M125</v>
      </c>
      <c r="S806" t="str">
        <v>05/05/2026</v>
      </c>
      <c r="T806" t="str">
        <v>11/05/2026</v>
      </c>
      <c r="U806" t="str">
        <v>15/06/2026</v>
      </c>
      <c r="V806" t="str">
        <v>FLEXO 6/2</v>
      </c>
      <c r="W806" t="str">
        <v>15/06/2026</v>
      </c>
      <c r="X806" t="str">
        <v>15/06/2026</v>
      </c>
      <c r="Y806" t="str">
        <v>15/06/2026</v>
      </c>
      <c r="Z806">
        <v>3000</v>
      </c>
      <c r="AA806">
        <v>2120</v>
      </c>
      <c r="AB806">
        <v>117</v>
      </c>
      <c r="AC806">
        <v>3000</v>
      </c>
      <c r="AD806">
        <v>0</v>
      </c>
      <c r="AE806">
        <v>2150</v>
      </c>
      <c r="AF806">
        <v>2850</v>
      </c>
      <c r="AG806">
        <v>700</v>
      </c>
      <c r="AH806">
        <v>123.48</v>
      </c>
      <c r="AI806">
        <v>123.48</v>
      </c>
      <c r="AJ806">
        <v>0.12348</v>
      </c>
      <c r="AK806">
        <f>ROUND((AH806-AL806)/1000,6)</f>
      </c>
      <c r="AL806">
        <v>0</v>
      </c>
      <c r="AM806">
        <v>2300</v>
      </c>
      <c r="AN806">
        <v>700</v>
      </c>
      <c r="AO806" t="str">
        <v>SELESAI</v>
      </c>
    </row>
    <row r="807">
      <c r="A807">
        <v>806</v>
      </c>
      <c r="B807" t="str">
        <v>SLC/2605/00088</v>
      </c>
      <c r="C807" t="str">
        <v>SPS/2605/00088-TT01</v>
      </c>
      <c r="D807" t="str">
        <v>05/05/2026</v>
      </c>
      <c r="E807" t="str">
        <v>0026509</v>
      </c>
      <c r="F807" t="str">
        <v>STANDAR BOTTOM 122 (653 X 365 X 122 MM) TANPA LOGO BMS</v>
      </c>
      <c r="G807" t="str">
        <v>BUANA MAHAYASA SAKTI</v>
      </c>
      <c r="H807" t="str">
        <v>DC</v>
      </c>
      <c r="I807" t="str">
        <v>653x365x122</v>
      </c>
      <c r="J807">
        <v>4000</v>
      </c>
      <c r="K807" t="str">
        <v>BF</v>
      </c>
      <c r="L807" t="str">
        <v>K150 / M125 / M125</v>
      </c>
      <c r="M807" t="str">
        <v>BLUE 102</v>
      </c>
      <c r="N807" t="str">
        <v>K150</v>
      </c>
      <c r="O807" t="str">
        <v>M125</v>
      </c>
      <c r="P807" t="str">
        <v/>
      </c>
      <c r="Q807" t="str">
        <v/>
      </c>
      <c r="R807" t="str">
        <v>M125</v>
      </c>
      <c r="S807" t="str">
        <v>05/05/2026</v>
      </c>
      <c r="T807" t="str">
        <v>31/12/2026</v>
      </c>
      <c r="U807" t="str">
        <v>15/06/2026</v>
      </c>
      <c r="V807" t="str">
        <v>FLEXO 6/2</v>
      </c>
      <c r="W807" t="str">
        <v>15/06/2026</v>
      </c>
      <c r="X807" t="str">
        <v>15/06/2026</v>
      </c>
      <c r="Y807" t="str">
        <v>15/06/2026</v>
      </c>
      <c r="Z807">
        <v>4000</v>
      </c>
      <c r="AA807">
        <v>684</v>
      </c>
      <c r="AB807">
        <v>75</v>
      </c>
      <c r="AC807">
        <v>4000</v>
      </c>
      <c r="AD807">
        <v>0</v>
      </c>
      <c r="AE807">
        <v>1300</v>
      </c>
      <c r="AF807">
        <v>3900</v>
      </c>
      <c r="AG807">
        <v>2600</v>
      </c>
      <c r="AH807">
        <v>458.64</v>
      </c>
      <c r="AI807">
        <v>458.64</v>
      </c>
      <c r="AJ807">
        <v>0.45864</v>
      </c>
      <c r="AK807">
        <f>ROUND((AH807-AL807)/1000,6)</f>
      </c>
      <c r="AL807">
        <v>0</v>
      </c>
      <c r="AM807">
        <v>1400</v>
      </c>
      <c r="AN807">
        <v>2600</v>
      </c>
      <c r="AO807" t="str">
        <v>SELESAI</v>
      </c>
    </row>
    <row r="808">
      <c r="A808">
        <v>807</v>
      </c>
      <c r="B808" t="str">
        <v>SLC/2605/00088</v>
      </c>
      <c r="C808" t="str">
        <v>SPS/2605/00088-TB01</v>
      </c>
      <c r="D808" t="str">
        <v>05/05/2026</v>
      </c>
      <c r="E808" t="str">
        <v>0026507</v>
      </c>
      <c r="F808" t="str">
        <v>STANDAR BOTTOM 122 (653 X 365 X 122 MM) TANPA LOGO BMS</v>
      </c>
      <c r="G808" t="str">
        <v>BUANA MAHAYASA SAKTI</v>
      </c>
      <c r="H808" t="str">
        <v>DC</v>
      </c>
      <c r="I808" t="str">
        <v>653x365x122</v>
      </c>
      <c r="J808">
        <v>4000</v>
      </c>
      <c r="K808" t="str">
        <v>BF</v>
      </c>
      <c r="L808" t="str">
        <v>K150 / M125 / M125</v>
      </c>
      <c r="M808" t="str">
        <v>BLUE 102</v>
      </c>
      <c r="N808" t="str">
        <v>K150</v>
      </c>
      <c r="O808" t="str">
        <v>M125</v>
      </c>
      <c r="P808" t="str">
        <v/>
      </c>
      <c r="Q808" t="str">
        <v/>
      </c>
      <c r="R808" t="str">
        <v>M125</v>
      </c>
      <c r="S808" t="str">
        <v>05/05/2026</v>
      </c>
      <c r="T808" t="str">
        <v>31/12/2026</v>
      </c>
      <c r="U808" t="str">
        <v>15/06/2026</v>
      </c>
      <c r="V808" t="str">
        <v>FLEXO 7</v>
      </c>
      <c r="W808" t="str">
        <v>15/06/2026</v>
      </c>
      <c r="X808" t="str">
        <v>15/06/2026</v>
      </c>
      <c r="Y808" t="str">
        <v>15/06/2026</v>
      </c>
      <c r="Z808">
        <v>4000</v>
      </c>
      <c r="AA808">
        <v>1057</v>
      </c>
      <c r="AB808">
        <v>70</v>
      </c>
      <c r="AC808">
        <v>4000</v>
      </c>
      <c r="AD808">
        <v>0</v>
      </c>
      <c r="AE808">
        <v>1400</v>
      </c>
      <c r="AF808">
        <v>4000</v>
      </c>
      <c r="AG808">
        <v>2600</v>
      </c>
      <c r="AH808">
        <v>824.928</v>
      </c>
      <c r="AI808">
        <v>824.928</v>
      </c>
      <c r="AJ808">
        <v>0.824928</v>
      </c>
      <c r="AK808">
        <f>ROUND((AH808-AL808)/1000,6)</f>
      </c>
      <c r="AL808">
        <v>0</v>
      </c>
      <c r="AM808">
        <v>1400</v>
      </c>
      <c r="AN808">
        <v>2600</v>
      </c>
      <c r="AO808" t="str">
        <v>SELESAI</v>
      </c>
    </row>
    <row r="809">
      <c r="A809">
        <v>808</v>
      </c>
      <c r="B809" t="str">
        <v>SLC/2605/00071</v>
      </c>
      <c r="C809" t="str">
        <v>SPS/2605/00071-B01</v>
      </c>
      <c r="D809" t="str">
        <v>04/05/2026</v>
      </c>
      <c r="E809" t="str">
        <v>0023006</v>
      </c>
      <c r="F809" t="str">
        <v>CARTON BOX DAIRY CHAMP 48 X 480 G NEW HALAL LOGO</v>
      </c>
      <c r="G809" t="str">
        <v>ETIKA DAIRIES INDONESIA, PT</v>
      </c>
      <c r="H809" t="str">
        <v>DC</v>
      </c>
      <c r="I809" t="str">
        <v>456x302x205</v>
      </c>
      <c r="J809">
        <v>20000</v>
      </c>
      <c r="K809" t="str">
        <v>BF</v>
      </c>
      <c r="L809" t="str">
        <v>K200 / M150 / K200</v>
      </c>
      <c r="M809" t="str">
        <v>WHITE 01 - YELLOW 68 - RED 38 - BLACK 01</v>
      </c>
      <c r="N809" t="str">
        <v>K200</v>
      </c>
      <c r="O809" t="str">
        <v>M150</v>
      </c>
      <c r="P809" t="str">
        <v/>
      </c>
      <c r="Q809" t="str">
        <v/>
      </c>
      <c r="R809" t="str">
        <v>K200</v>
      </c>
      <c r="S809" t="str">
        <v>05/05/2026</v>
      </c>
      <c r="T809" t="str">
        <v>23/05/2026</v>
      </c>
      <c r="U809" t="str">
        <v>17/06/2026</v>
      </c>
      <c r="V809" t="str">
        <v>FLEXO 7</v>
      </c>
      <c r="W809" t="str">
        <v>17/06/2026</v>
      </c>
      <c r="X809" t="str">
        <v>17/06/2026</v>
      </c>
      <c r="Y809" t="str">
        <v>17/06/2026</v>
      </c>
      <c r="Z809">
        <v>20000</v>
      </c>
      <c r="AA809">
        <v>3553</v>
      </c>
      <c r="AB809">
        <v>70</v>
      </c>
      <c r="AC809">
        <v>20000</v>
      </c>
      <c r="AD809">
        <v>0</v>
      </c>
      <c r="AE809">
        <v>-2000</v>
      </c>
      <c r="AF809">
        <v>6000</v>
      </c>
      <c r="AG809">
        <v>8000</v>
      </c>
      <c r="AH809">
        <v>3399.6</v>
      </c>
      <c r="AI809">
        <v>3399.6</v>
      </c>
      <c r="AJ809">
        <v>3.3996</v>
      </c>
      <c r="AK809">
        <f>ROUND((AH809-AL809)/1000,6)</f>
      </c>
      <c r="AL809">
        <v>0</v>
      </c>
      <c r="AM809">
        <v>12000</v>
      </c>
      <c r="AN809">
        <v>8000</v>
      </c>
      <c r="AO809" t="str">
        <v>SELESAI</v>
      </c>
    </row>
    <row r="810">
      <c r="A810">
        <v>809</v>
      </c>
      <c r="B810" t="str">
        <v>SLC/2605/00071</v>
      </c>
      <c r="C810" t="str">
        <v>SPS/2605/00071-B02</v>
      </c>
      <c r="D810" t="str">
        <v>04/05/2026</v>
      </c>
      <c r="E810" t="str">
        <v>0023006</v>
      </c>
      <c r="F810" t="str">
        <v>CARTON BOX DAIRY CHAMP 48 X 480 G NEW HALAL LOGO</v>
      </c>
      <c r="G810" t="str">
        <v>ETIKA DAIRIES INDONESIA, PT</v>
      </c>
      <c r="H810" t="str">
        <v>DC</v>
      </c>
      <c r="I810" t="str">
        <v>456x302x205</v>
      </c>
      <c r="J810">
        <v>20000</v>
      </c>
      <c r="K810" t="str">
        <v>BF</v>
      </c>
      <c r="L810" t="str">
        <v>K200 / M150 / K200</v>
      </c>
      <c r="M810" t="str">
        <v>WHITE 01 - YELLOW 68 - RED 38 - BLACK 01</v>
      </c>
      <c r="N810" t="str">
        <v>K200</v>
      </c>
      <c r="O810" t="str">
        <v>M150</v>
      </c>
      <c r="P810" t="str">
        <v/>
      </c>
      <c r="Q810" t="str">
        <v/>
      </c>
      <c r="R810" t="str">
        <v>K200</v>
      </c>
      <c r="S810" t="str">
        <v>05/05/2026</v>
      </c>
      <c r="T810" t="str">
        <v>30/05/2026</v>
      </c>
      <c r="U810" t="str">
        <v>17/06/2026</v>
      </c>
      <c r="V810" t="str">
        <v>FLEXO 7</v>
      </c>
      <c r="W810" t="str">
        <v>17/06/2026</v>
      </c>
      <c r="X810" t="str">
        <v>17/06/2026</v>
      </c>
      <c r="Y810" t="str">
        <v>17/06/2026</v>
      </c>
      <c r="Z810">
        <v>20000</v>
      </c>
      <c r="AA810">
        <v>3405</v>
      </c>
      <c r="AB810">
        <v>80</v>
      </c>
      <c r="AC810">
        <v>20000</v>
      </c>
      <c r="AD810">
        <v>0</v>
      </c>
      <c r="AE810">
        <v>6000</v>
      </c>
      <c r="AF810">
        <v>19000</v>
      </c>
      <c r="AG810">
        <v>13000</v>
      </c>
      <c r="AH810">
        <v>5524.35</v>
      </c>
      <c r="AI810">
        <v>5524.35</v>
      </c>
      <c r="AJ810">
        <v>5.52435</v>
      </c>
      <c r="AK810">
        <f>ROUND((AH810-AL810)/1000,6)</f>
      </c>
      <c r="AL810">
        <v>0</v>
      </c>
      <c r="AM810">
        <v>7000</v>
      </c>
      <c r="AN810">
        <v>13000</v>
      </c>
      <c r="AO810" t="str">
        <v>SELESAI</v>
      </c>
    </row>
    <row r="811">
      <c r="A811">
        <v>810</v>
      </c>
      <c r="B811" t="str">
        <v>SLC/2605/00067</v>
      </c>
      <c r="C811" t="str">
        <v>SPS/2605/00067-B10</v>
      </c>
      <c r="D811" t="str">
        <v>04/05/2026</v>
      </c>
      <c r="E811" t="str">
        <v>0015651F</v>
      </c>
      <c r="F811" t="str">
        <v>(56220501) WRAP AROUND CARTON BOX ADES 600 ML</v>
      </c>
      <c r="G811" t="str">
        <v>AKASHA WIRA INTERNATIONAL PT TBK</v>
      </c>
      <c r="H811" t="str">
        <v>DC</v>
      </c>
      <c r="I811" t="str">
        <v>400x237x268</v>
      </c>
      <c r="J811">
        <v>19600</v>
      </c>
      <c r="K811" t="str">
        <v>BF</v>
      </c>
      <c r="L811" t="str">
        <v>K125 / M125 / K125</v>
      </c>
      <c r="M811" t="str">
        <v>WHITE 02 - GREEN 36 - GREEN 49- BLACK 01</v>
      </c>
      <c r="N811" t="str">
        <v>K125</v>
      </c>
      <c r="O811" t="str">
        <v>M125</v>
      </c>
      <c r="P811" t="str">
        <v/>
      </c>
      <c r="Q811" t="str">
        <v/>
      </c>
      <c r="R811" t="str">
        <v>K125</v>
      </c>
      <c r="S811" t="str">
        <v>05/05/2026</v>
      </c>
      <c r="T811" t="str">
        <v>20/05/2026</v>
      </c>
      <c r="U811" t="str">
        <v>05/06/2026</v>
      </c>
      <c r="V811" t="str">
        <v>FLEXO 6/7</v>
      </c>
      <c r="W811" t="str">
        <v>05/06/2026</v>
      </c>
      <c r="X811" t="str">
        <v>08/06/2026</v>
      </c>
      <c r="Y811" t="str">
        <v>08/06/2026</v>
      </c>
      <c r="Z811">
        <v>19600</v>
      </c>
      <c r="AA811">
        <v>4970</v>
      </c>
      <c r="AB811">
        <v>300</v>
      </c>
      <c r="AC811">
        <v>19600</v>
      </c>
      <c r="AD811">
        <v>0</v>
      </c>
      <c r="AE811">
        <v>-18900</v>
      </c>
      <c r="AF811">
        <v>19600</v>
      </c>
      <c r="AG811">
        <v>38500</v>
      </c>
      <c r="AH811">
        <v>10825.815</v>
      </c>
      <c r="AI811">
        <v>10825.815</v>
      </c>
      <c r="AJ811">
        <v>10.825815</v>
      </c>
      <c r="AK811">
        <f>ROUND((AH811-AL811)/1000,6)</f>
      </c>
      <c r="AL811">
        <v>0</v>
      </c>
      <c r="AM811">
        <v>0</v>
      </c>
      <c r="AN811">
        <v>38500</v>
      </c>
      <c r="AO811" t="str">
        <v>SELESAI</v>
      </c>
    </row>
    <row r="812">
      <c r="A812">
        <v>811</v>
      </c>
      <c r="B812" t="str">
        <v>SLC/2605/00067</v>
      </c>
      <c r="C812" t="str">
        <v>SPS/2605/00067-B19</v>
      </c>
      <c r="D812" t="str">
        <v>04/05/2026</v>
      </c>
      <c r="E812" t="str">
        <v>0015651F</v>
      </c>
      <c r="F812" t="str">
        <v>(56220501) WRAP AROUND CARTON BOX ADES 600 ML</v>
      </c>
      <c r="G812" t="str">
        <v>AKASHA WIRA INTERNATIONAL PT TBK</v>
      </c>
      <c r="H812" t="str">
        <v>DC</v>
      </c>
      <c r="I812" t="str">
        <v>400x237x268</v>
      </c>
      <c r="J812">
        <v>19600</v>
      </c>
      <c r="K812" t="str">
        <v>BF</v>
      </c>
      <c r="L812" t="str">
        <v>K125 / M125 / K125</v>
      </c>
      <c r="M812" t="str">
        <v>WHITE 02 - GREEN 36 - GREEN 49- BLACK 01</v>
      </c>
      <c r="N812" t="str">
        <v>K125</v>
      </c>
      <c r="O812" t="str">
        <v>M125</v>
      </c>
      <c r="P812" t="str">
        <v/>
      </c>
      <c r="Q812" t="str">
        <v/>
      </c>
      <c r="R812" t="str">
        <v>K125</v>
      </c>
      <c r="S812" t="str">
        <v>05/05/2026</v>
      </c>
      <c r="T812" t="str">
        <v>31/12/2026</v>
      </c>
      <c r="U812" t="str">
        <v>05/06/2026</v>
      </c>
      <c r="V812" t="str">
        <v>FLEXO 6/7</v>
      </c>
      <c r="W812" t="str">
        <v>05/06/2026</v>
      </c>
      <c r="X812" t="str">
        <v>05/06/2026</v>
      </c>
      <c r="Y812" t="str">
        <v>05/06/2026</v>
      </c>
      <c r="Z812">
        <v>19600</v>
      </c>
      <c r="AA812">
        <v>4935</v>
      </c>
      <c r="AB812">
        <v>300</v>
      </c>
      <c r="AC812">
        <v>19600</v>
      </c>
      <c r="AD812">
        <v>0</v>
      </c>
      <c r="AE812">
        <v>-700</v>
      </c>
      <c r="AF812">
        <v>18900</v>
      </c>
      <c r="AG812">
        <v>19600</v>
      </c>
      <c r="AH812">
        <v>5511.324</v>
      </c>
      <c r="AI812">
        <v>5511.324</v>
      </c>
      <c r="AJ812">
        <v>5.511324</v>
      </c>
      <c r="AK812">
        <f>ROUND((AH812-AL812)/1000,6)</f>
      </c>
      <c r="AL812">
        <v>0</v>
      </c>
      <c r="AM812">
        <v>0</v>
      </c>
      <c r="AN812">
        <v>19600</v>
      </c>
      <c r="AO812" t="str">
        <v>SELESAI</v>
      </c>
    </row>
    <row r="813">
      <c r="A813">
        <v>812</v>
      </c>
      <c r="B813" t="str">
        <v>SLC/2605/00065</v>
      </c>
      <c r="C813" t="str">
        <v>SPS/2605/00065-B01</v>
      </c>
      <c r="D813" t="str">
        <v>04/05/2026</v>
      </c>
      <c r="E813" t="str">
        <v>0023263</v>
      </c>
      <c r="F813" t="str">
        <v>OTB SONGKOK KUDA TERBANG</v>
      </c>
      <c r="G813" t="str">
        <v>M.AYNUR ROVIQ</v>
      </c>
      <c r="H813" t="str">
        <v>A1</v>
      </c>
      <c r="I813" t="str">
        <v>407x285x295</v>
      </c>
      <c r="J813">
        <v>1500</v>
      </c>
      <c r="K813" t="str">
        <v>BF</v>
      </c>
      <c r="L813" t="str">
        <v>W150 / M125 / K125</v>
      </c>
      <c r="M813" t="str">
        <v>RED 35 - ORANGE 21 - BLUE 172 - BLACK 01</v>
      </c>
      <c r="N813" t="str">
        <v>W150</v>
      </c>
      <c r="O813" t="str">
        <v>M125</v>
      </c>
      <c r="P813" t="str">
        <v/>
      </c>
      <c r="Q813" t="str">
        <v/>
      </c>
      <c r="R813" t="str">
        <v>K125</v>
      </c>
      <c r="S813" t="str">
        <v>05/05/2026</v>
      </c>
      <c r="T813" t="str">
        <v>09/05/2026</v>
      </c>
      <c r="U813" t="str">
        <v>03/06/2026</v>
      </c>
      <c r="V813" t="str">
        <v>FLEXO 6</v>
      </c>
      <c r="W813" t="str">
        <v>03/06/2026</v>
      </c>
      <c r="X813" t="str">
        <v>03/06/2026</v>
      </c>
      <c r="Y813" t="str">
        <v>03/06/2026</v>
      </c>
      <c r="Z813">
        <v>1500</v>
      </c>
      <c r="AA813">
        <v>534</v>
      </c>
      <c r="AB813">
        <v>75</v>
      </c>
      <c r="AC813">
        <v>1500</v>
      </c>
      <c r="AD813">
        <v>0</v>
      </c>
      <c r="AE813">
        <v>0</v>
      </c>
      <c r="AF813">
        <v>1530</v>
      </c>
      <c r="AG813">
        <v>1530</v>
      </c>
      <c r="AH813">
        <v>569.6802</v>
      </c>
      <c r="AI813">
        <v>569.6802</v>
      </c>
      <c r="AJ813">
        <v>0.56968</v>
      </c>
      <c r="AK813">
        <f>ROUND((AH813-AL813)/1000,6)</f>
      </c>
      <c r="AL813">
        <v>0</v>
      </c>
      <c r="AM813">
        <v>0</v>
      </c>
      <c r="AN813">
        <v>1530</v>
      </c>
      <c r="AO813" t="str">
        <v>SELESAI</v>
      </c>
    </row>
    <row r="814">
      <c r="A814">
        <v>813</v>
      </c>
      <c r="B814" t="str">
        <v>SLC/2605/00058</v>
      </c>
      <c r="C814" t="str">
        <v>SPS/2605/00058-B01</v>
      </c>
      <c r="D814" t="str">
        <v>04/05/2026</v>
      </c>
      <c r="E814" t="str">
        <v>B009-2600300-A1</v>
      </c>
      <c r="F814" t="str">
        <v>V-GRP316-ID KARDUS</v>
      </c>
      <c r="G814" t="str">
        <v>BONDVAST INDO SUKSES, PT</v>
      </c>
      <c r="H814" t="str">
        <v>A1</v>
      </c>
      <c r="I814" t="str">
        <v>316x305x320</v>
      </c>
      <c r="J814">
        <v>1086</v>
      </c>
      <c r="K814" t="str">
        <v>BCF</v>
      </c>
      <c r="L814" t="str">
        <v>K125 / M125 / M125 / M125 / K125</v>
      </c>
      <c r="M814" t="str">
        <v>GREEN 357 - BLACK 01</v>
      </c>
      <c r="N814" t="str">
        <v>K125</v>
      </c>
      <c r="O814" t="str">
        <v>M125</v>
      </c>
      <c r="P814" t="str">
        <v>M125</v>
      </c>
      <c r="Q814" t="str">
        <v>M125</v>
      </c>
      <c r="R814" t="str">
        <v>K125</v>
      </c>
      <c r="S814" t="str">
        <v>05/05/2026</v>
      </c>
      <c r="T814" t="str">
        <v>13/05/2026</v>
      </c>
      <c r="U814" t="str">
        <v>12/06/2026</v>
      </c>
      <c r="V814" t="str">
        <v>FLEXO 2/6/7</v>
      </c>
      <c r="W814" t="str">
        <v>12/06/2026</v>
      </c>
      <c r="X814" t="str">
        <v>12/06/2026</v>
      </c>
      <c r="Y814" t="str">
        <v>11/06/2026</v>
      </c>
      <c r="Z814">
        <v>1086</v>
      </c>
      <c r="AA814">
        <v>293</v>
      </c>
      <c r="AB814">
        <v>84</v>
      </c>
      <c r="AC814">
        <v>1086</v>
      </c>
      <c r="AD814">
        <v>0</v>
      </c>
      <c r="AE814">
        <v>1054</v>
      </c>
      <c r="AF814">
        <v>1100</v>
      </c>
      <c r="AG814">
        <v>46</v>
      </c>
      <c r="AH814">
        <v>26.26738</v>
      </c>
      <c r="AI814">
        <v>26.26738</v>
      </c>
      <c r="AJ814">
        <v>0.026267</v>
      </c>
      <c r="AK814">
        <f>ROUND((AH814-AL814)/1000,6)</f>
      </c>
      <c r="AL814">
        <v>0</v>
      </c>
      <c r="AM814">
        <v>1040</v>
      </c>
      <c r="AN814">
        <v>46</v>
      </c>
      <c r="AO814" t="str">
        <v>SELESAI</v>
      </c>
    </row>
    <row r="815">
      <c r="A815">
        <v>814</v>
      </c>
      <c r="B815" t="str">
        <v>SLC/2605/00055</v>
      </c>
      <c r="C815" t="str">
        <v>SPS/2605/00055-B01</v>
      </c>
      <c r="D815" t="str">
        <v>04/05/2026</v>
      </c>
      <c r="E815" t="str">
        <v>B009-2600100-A1</v>
      </c>
      <c r="F815" t="str">
        <v>V-GRP312CMAS-ID KARDUS</v>
      </c>
      <c r="G815" t="str">
        <v>BONDVAST INDO SUKSES, PT</v>
      </c>
      <c r="H815" t="str">
        <v>A1</v>
      </c>
      <c r="I815" t="str">
        <v>312x120x443</v>
      </c>
      <c r="J815">
        <v>6161</v>
      </c>
      <c r="K815" t="str">
        <v>BCF</v>
      </c>
      <c r="L815" t="str">
        <v>K125 / M125 / M125 / M125 / K125</v>
      </c>
      <c r="M815" t="str">
        <v>GREEN 357 - BLACK 01</v>
      </c>
      <c r="N815" t="str">
        <v>K125</v>
      </c>
      <c r="O815" t="str">
        <v>M125</v>
      </c>
      <c r="P815" t="str">
        <v>M125</v>
      </c>
      <c r="Q815" t="str">
        <v>M125</v>
      </c>
      <c r="R815" t="str">
        <v>K125</v>
      </c>
      <c r="S815" t="str">
        <v>05/05/2026</v>
      </c>
      <c r="T815" t="str">
        <v>13/05/2026</v>
      </c>
      <c r="U815" t="str">
        <v>03/06/2026</v>
      </c>
      <c r="V815" t="str">
        <v>FLEXO 5</v>
      </c>
      <c r="W815" t="str">
        <v>03/06/2026</v>
      </c>
      <c r="X815" t="str">
        <v>12/06/2026</v>
      </c>
      <c r="Y815" t="str">
        <v>11/06/2026</v>
      </c>
      <c r="Z815">
        <v>6161</v>
      </c>
      <c r="AA815">
        <v>1630</v>
      </c>
      <c r="AB815">
        <v>116</v>
      </c>
      <c r="AC815">
        <v>6161</v>
      </c>
      <c r="AD815">
        <v>0</v>
      </c>
      <c r="AE815">
        <v>5819</v>
      </c>
      <c r="AF815">
        <v>6180</v>
      </c>
      <c r="AG815">
        <v>361</v>
      </c>
      <c r="AH815">
        <v>131.29931</v>
      </c>
      <c r="AI815">
        <v>131.29931</v>
      </c>
      <c r="AJ815">
        <v>0.131299</v>
      </c>
      <c r="AK815">
        <f>ROUND((AH815-AL815)/1000,6)</f>
      </c>
      <c r="AL815">
        <v>0</v>
      </c>
      <c r="AM815">
        <v>5800</v>
      </c>
      <c r="AN815">
        <v>361</v>
      </c>
      <c r="AO815" t="str">
        <v>SELESAI</v>
      </c>
    </row>
    <row r="816">
      <c r="A816">
        <v>815</v>
      </c>
      <c r="B816" t="str">
        <v>SLC/2605/00053</v>
      </c>
      <c r="C816" t="str">
        <v>SPS/2605/00053-B01</v>
      </c>
      <c r="D816" t="str">
        <v>04/05/2026</v>
      </c>
      <c r="E816" t="str">
        <v>T009-2600200-A2</v>
      </c>
      <c r="F816" t="str">
        <v>PK-1636 BOX RAK 350/400X900 A</v>
      </c>
      <c r="G816" t="str">
        <v>TJAKRINDO MAS,PT</v>
      </c>
      <c r="H816" t="str">
        <v>A2</v>
      </c>
      <c r="I816" t="str">
        <v>910x405x165</v>
      </c>
      <c r="J816">
        <v>10000</v>
      </c>
      <c r="K816" t="str">
        <v>BF</v>
      </c>
      <c r="L816" t="str">
        <v>K150 / M150 / K150</v>
      </c>
      <c r="M816" t="str">
        <v>BLACK 01</v>
      </c>
      <c r="N816" t="str">
        <v>K150</v>
      </c>
      <c r="O816" t="str">
        <v>M150</v>
      </c>
      <c r="P816" t="str">
        <v/>
      </c>
      <c r="Q816" t="str">
        <v/>
      </c>
      <c r="R816" t="str">
        <v>K150</v>
      </c>
      <c r="S816" t="str">
        <v>06/05/2026</v>
      </c>
      <c r="T816" t="str">
        <v>30/05/2026</v>
      </c>
      <c r="U816" t="str">
        <v>10/06/2026</v>
      </c>
      <c r="V816" t="str">
        <v>FLEXO 7</v>
      </c>
      <c r="W816" t="str">
        <v>10/06/2026</v>
      </c>
      <c r="X816" t="str">
        <v>15/06/2026</v>
      </c>
      <c r="Y816" t="str">
        <v>15/06/2026</v>
      </c>
      <c r="Z816">
        <v>10000</v>
      </c>
      <c r="AA816">
        <v>3518</v>
      </c>
      <c r="AB816">
        <v>99</v>
      </c>
      <c r="AC816">
        <v>10000</v>
      </c>
      <c r="AD816">
        <v>0</v>
      </c>
      <c r="AE816">
        <v>720</v>
      </c>
      <c r="AF816">
        <v>9880</v>
      </c>
      <c r="AG816">
        <v>9160</v>
      </c>
      <c r="AH816">
        <v>7358.9608</v>
      </c>
      <c r="AI816">
        <v>7358.9608</v>
      </c>
      <c r="AJ816">
        <v>7.35896</v>
      </c>
      <c r="AK816">
        <f>ROUND((AH816-AL816)/1000,6)</f>
      </c>
      <c r="AL816">
        <v>0</v>
      </c>
      <c r="AM816">
        <v>840</v>
      </c>
      <c r="AN816">
        <v>9160</v>
      </c>
      <c r="AO816" t="str">
        <v>SELESAI</v>
      </c>
    </row>
    <row r="817">
      <c r="A817">
        <v>816</v>
      </c>
      <c r="B817" t="str">
        <v>SLC/2605/00042</v>
      </c>
      <c r="C817" t="str">
        <v>SPS/2605/00042-TB01</v>
      </c>
      <c r="D817" t="str">
        <v>04/05/2026</v>
      </c>
      <c r="E817" t="str">
        <v>BE29447F</v>
      </c>
      <c r="F817" t="str">
        <v>BOTTOM KECIL K150</v>
      </c>
      <c r="G817" t="str">
        <v>BUANA MAHAYASA SAKTI</v>
      </c>
      <c r="H817" t="str">
        <v>DC</v>
      </c>
      <c r="I817" t="str">
        <v>650x348x125</v>
      </c>
      <c r="J817">
        <v>2000</v>
      </c>
      <c r="K817" t="str">
        <v>BF</v>
      </c>
      <c r="L817" t="str">
        <v>K150 / M125 / M125</v>
      </c>
      <c r="M817" t="str">
        <v>BLUE 102</v>
      </c>
      <c r="N817" t="str">
        <v>K150</v>
      </c>
      <c r="O817" t="str">
        <v>M125</v>
      </c>
      <c r="P817" t="str">
        <v/>
      </c>
      <c r="Q817" t="str">
        <v/>
      </c>
      <c r="R817" t="str">
        <v>M125</v>
      </c>
      <c r="S817" t="str">
        <v>04/05/2026</v>
      </c>
      <c r="T817" t="str">
        <v>30/06/2026</v>
      </c>
      <c r="U817" t="str">
        <v>06/06/2026</v>
      </c>
      <c r="V817" t="str">
        <v>FLEXO 2</v>
      </c>
      <c r="W817" t="str">
        <v>06/06/2026</v>
      </c>
      <c r="X817" t="str">
        <v>09/06/2026</v>
      </c>
      <c r="Y817" t="str">
        <v>09/06/2026</v>
      </c>
      <c r="Z817">
        <v>2000</v>
      </c>
      <c r="AA817">
        <v>540</v>
      </c>
      <c r="AB817">
        <v>0</v>
      </c>
      <c r="AC817">
        <v>2000</v>
      </c>
      <c r="AD817">
        <v>0</v>
      </c>
      <c r="AE817">
        <v>0</v>
      </c>
      <c r="AF817">
        <v>2000</v>
      </c>
      <c r="AG817">
        <v>2000</v>
      </c>
      <c r="AH817">
        <v>624.82</v>
      </c>
      <c r="AI817">
        <v>624.82</v>
      </c>
      <c r="AJ817">
        <v>0.62482</v>
      </c>
      <c r="AK817">
        <f>ROUND((AH817-AL817)/1000,6)</f>
      </c>
      <c r="AL817">
        <v>0</v>
      </c>
      <c r="AM817">
        <v>0</v>
      </c>
      <c r="AN817">
        <v>2000</v>
      </c>
      <c r="AO817" t="str">
        <v>SELESAI</v>
      </c>
    </row>
    <row r="818">
      <c r="A818">
        <v>817</v>
      </c>
      <c r="B818" t="str">
        <v>SLC/2605/00042</v>
      </c>
      <c r="C818" t="str">
        <v>SPS/2605/00042-TT01</v>
      </c>
      <c r="D818" t="str">
        <v>04/05/2026</v>
      </c>
      <c r="E818" t="str">
        <v>BE29448</v>
      </c>
      <c r="F818" t="str">
        <v>BOTTOM KECIL K150</v>
      </c>
      <c r="G818" t="str">
        <v>BUANA MAHAYASA SAKTI</v>
      </c>
      <c r="H818" t="str">
        <v>DC</v>
      </c>
      <c r="I818" t="str">
        <v>650x348x125</v>
      </c>
      <c r="J818">
        <v>2000</v>
      </c>
      <c r="K818" t="str">
        <v>BF</v>
      </c>
      <c r="L818" t="str">
        <v>K150 / M125 / M125</v>
      </c>
      <c r="M818" t="str">
        <v>BLUE 102</v>
      </c>
      <c r="N818" t="str">
        <v>K150</v>
      </c>
      <c r="O818" t="str">
        <v>M125</v>
      </c>
      <c r="P818" t="str">
        <v/>
      </c>
      <c r="Q818" t="str">
        <v/>
      </c>
      <c r="R818" t="str">
        <v>M125</v>
      </c>
      <c r="S818" t="str">
        <v>04/05/2026</v>
      </c>
      <c r="T818" t="str">
        <v>30/06/2026</v>
      </c>
      <c r="U818" t="str">
        <v>06/06/2026</v>
      </c>
      <c r="V818" t="str">
        <v/>
      </c>
      <c r="W818" t="str">
        <v>06/06/2026</v>
      </c>
      <c r="X818" t="str">
        <v>09/06/2026</v>
      </c>
      <c r="Y818" t="str">
        <v>09/06/2026</v>
      </c>
      <c r="Z818">
        <v>2000</v>
      </c>
      <c r="AA818">
        <v>366</v>
      </c>
      <c r="AB818">
        <v>57</v>
      </c>
      <c r="AC818">
        <v>2000</v>
      </c>
      <c r="AD818">
        <v>0</v>
      </c>
      <c r="AE818">
        <v>0</v>
      </c>
      <c r="AF818">
        <v>2000</v>
      </c>
      <c r="AG818">
        <v>2000</v>
      </c>
      <c r="AH818">
        <v>334.6</v>
      </c>
      <c r="AI818">
        <v>334.6</v>
      </c>
      <c r="AJ818">
        <v>0.3346</v>
      </c>
      <c r="AK818">
        <f>ROUND((AH818-AL818)/1000,6)</f>
      </c>
      <c r="AL818">
        <v>0</v>
      </c>
      <c r="AM818">
        <v>0</v>
      </c>
      <c r="AN818">
        <v>2000</v>
      </c>
      <c r="AO818" t="str">
        <v>SELESAI</v>
      </c>
    </row>
    <row r="819">
      <c r="A819">
        <v>818</v>
      </c>
      <c r="B819" t="str">
        <v>SLC/2605/00041</v>
      </c>
      <c r="C819" t="str">
        <v>SPS/2605/00041-TB01</v>
      </c>
      <c r="D819" t="str">
        <v>04/05/2026</v>
      </c>
      <c r="E819" t="str">
        <v>0026507</v>
      </c>
      <c r="F819" t="str">
        <v>STANDAR BOTTOM 122 (653 X 365 X 122 MM) TANPA LOGO BMS</v>
      </c>
      <c r="G819" t="str">
        <v>BUANA MAHAYASA SAKTI</v>
      </c>
      <c r="H819" t="str">
        <v>DC</v>
      </c>
      <c r="I819" t="str">
        <v>653x365x122</v>
      </c>
      <c r="J819">
        <v>5000</v>
      </c>
      <c r="K819" t="str">
        <v>BF</v>
      </c>
      <c r="L819" t="str">
        <v>K150 / M125 / M125</v>
      </c>
      <c r="M819" t="str">
        <v>BLUE 102</v>
      </c>
      <c r="N819" t="str">
        <v>K150</v>
      </c>
      <c r="O819" t="str">
        <v>M125</v>
      </c>
      <c r="P819" t="str">
        <v/>
      </c>
      <c r="Q819" t="str">
        <v/>
      </c>
      <c r="R819" t="str">
        <v>M125</v>
      </c>
      <c r="S819" t="str">
        <v>04/05/2026</v>
      </c>
      <c r="T819" t="str">
        <v>30/06/2026</v>
      </c>
      <c r="U819" t="str">
        <v>06/06/2026</v>
      </c>
      <c r="V819" t="str">
        <v>FLEXO 7</v>
      </c>
      <c r="W819" t="str">
        <v>06/06/2026</v>
      </c>
      <c r="X819" t="str">
        <v>09/06/2026</v>
      </c>
      <c r="Y819" t="str">
        <v>09/06/2026</v>
      </c>
      <c r="Z819">
        <v>5000</v>
      </c>
      <c r="AA819">
        <v>1320</v>
      </c>
      <c r="AB819">
        <v>76</v>
      </c>
      <c r="AC819">
        <v>5000</v>
      </c>
      <c r="AD819">
        <v>0</v>
      </c>
      <c r="AE819">
        <v>50</v>
      </c>
      <c r="AF819">
        <v>5000</v>
      </c>
      <c r="AG819">
        <v>5000</v>
      </c>
      <c r="AH819">
        <v>1586.4</v>
      </c>
      <c r="AI819">
        <v>1586.4</v>
      </c>
      <c r="AJ819">
        <v>1.574058</v>
      </c>
      <c r="AK819">
        <f>ROUND((AH819-AL819)/1000,6)</f>
      </c>
      <c r="AL819">
        <v>12.342</v>
      </c>
      <c r="AM819">
        <v>0</v>
      </c>
      <c r="AN819">
        <v>4950</v>
      </c>
      <c r="AO819" t="str">
        <v>SELESAI</v>
      </c>
    </row>
    <row r="820">
      <c r="A820">
        <v>819</v>
      </c>
      <c r="B820" t="str">
        <v>SLC/2605/00041</v>
      </c>
      <c r="C820" t="str">
        <v>SPS/2605/00041-TT01</v>
      </c>
      <c r="D820" t="str">
        <v>04/05/2026</v>
      </c>
      <c r="E820" t="str">
        <v>0026509</v>
      </c>
      <c r="F820" t="str">
        <v>STANDAR BOTTOM 122 (653 X 365 X 122 MM) TANPA LOGO BMS</v>
      </c>
      <c r="G820" t="str">
        <v>BUANA MAHAYASA SAKTI</v>
      </c>
      <c r="H820" t="str">
        <v>DC</v>
      </c>
      <c r="I820" t="str">
        <v>653x365x122</v>
      </c>
      <c r="J820">
        <v>5000</v>
      </c>
      <c r="K820" t="str">
        <v>BF</v>
      </c>
      <c r="L820" t="str">
        <v>K150 / M125 / M125</v>
      </c>
      <c r="M820" t="str">
        <v>BLUE 102</v>
      </c>
      <c r="N820" t="str">
        <v>K150</v>
      </c>
      <c r="O820" t="str">
        <v>M125</v>
      </c>
      <c r="P820" t="str">
        <v/>
      </c>
      <c r="Q820" t="str">
        <v/>
      </c>
      <c r="R820" t="str">
        <v>M125</v>
      </c>
      <c r="S820" t="str">
        <v>04/05/2026</v>
      </c>
      <c r="T820" t="str">
        <v>30/06/2026</v>
      </c>
      <c r="U820" t="str">
        <v>06/06/2026</v>
      </c>
      <c r="V820" t="str">
        <v>FLEXO 6/2</v>
      </c>
      <c r="W820" t="str">
        <v>06/06/2026</v>
      </c>
      <c r="X820" t="str">
        <v>09/06/2026</v>
      </c>
      <c r="Y820" t="str">
        <v>09/06/2026</v>
      </c>
      <c r="Z820">
        <v>5000</v>
      </c>
      <c r="AA820">
        <v>905</v>
      </c>
      <c r="AB820">
        <v>63</v>
      </c>
      <c r="AC820">
        <v>5000</v>
      </c>
      <c r="AD820">
        <v>0</v>
      </c>
      <c r="AE820">
        <v>50</v>
      </c>
      <c r="AF820">
        <v>5000</v>
      </c>
      <c r="AG820">
        <v>5000</v>
      </c>
      <c r="AH820">
        <v>882</v>
      </c>
      <c r="AI820">
        <v>882</v>
      </c>
      <c r="AJ820">
        <v>0.869658</v>
      </c>
      <c r="AK820">
        <f>ROUND((AH820-AL820)/1000,6)</f>
      </c>
      <c r="AL820">
        <v>12.342</v>
      </c>
      <c r="AM820">
        <v>0</v>
      </c>
      <c r="AN820">
        <v>4950</v>
      </c>
      <c r="AO820" t="str">
        <v>SELESAI</v>
      </c>
    </row>
    <row r="821">
      <c r="A821">
        <v>820</v>
      </c>
      <c r="B821" t="str">
        <v>SLC/2605/00039</v>
      </c>
      <c r="C821" t="str">
        <v>SPS/2605/00039-B01</v>
      </c>
      <c r="D821" t="str">
        <v>04/05/2026</v>
      </c>
      <c r="E821" t="str">
        <v>0018954</v>
      </c>
      <c r="F821" t="str">
        <v>(K-BULK01) KARTON POLOS KEMASAN BULK</v>
      </c>
      <c r="G821" t="str">
        <v>MARIMAS PUTERA KENCANA, PT</v>
      </c>
      <c r="H821" t="str">
        <v>A1</v>
      </c>
      <c r="I821" t="str">
        <v>300x155x120</v>
      </c>
      <c r="J821">
        <v>4000</v>
      </c>
      <c r="K821" t="str">
        <v>CF</v>
      </c>
      <c r="L821" t="str">
        <v>K150 / M150 / K150</v>
      </c>
      <c r="M821" t="str">
        <v>POLOS</v>
      </c>
      <c r="N821" t="str">
        <v>K150</v>
      </c>
      <c r="O821" t="str">
        <v/>
      </c>
      <c r="P821" t="str">
        <v/>
      </c>
      <c r="Q821" t="str">
        <v>M150</v>
      </c>
      <c r="R821" t="str">
        <v>K150</v>
      </c>
      <c r="S821" t="str">
        <v>04/05/2026</v>
      </c>
      <c r="T821" t="str">
        <v>30/05/2026</v>
      </c>
      <c r="U821" t="str">
        <v>08/06/2026</v>
      </c>
      <c r="V821" t="str">
        <v>FLEXO 4</v>
      </c>
      <c r="W821" t="str">
        <v>08/06/2026</v>
      </c>
      <c r="X821" t="str">
        <v>08/06/2026</v>
      </c>
      <c r="Y821" t="str">
        <v>09/06/2026</v>
      </c>
      <c r="Z821">
        <v>4000</v>
      </c>
      <c r="AA821">
        <v>658</v>
      </c>
      <c r="AB821">
        <v>147</v>
      </c>
      <c r="AC821">
        <v>4000</v>
      </c>
      <c r="AD821">
        <v>0</v>
      </c>
      <c r="AE821">
        <v>0</v>
      </c>
      <c r="AF821">
        <v>4000</v>
      </c>
      <c r="AG821">
        <v>4000</v>
      </c>
      <c r="AH821">
        <v>576.76</v>
      </c>
      <c r="AI821">
        <v>576.76</v>
      </c>
      <c r="AJ821">
        <v>0.57676</v>
      </c>
      <c r="AK821">
        <f>ROUND((AH821-AL821)/1000,6)</f>
      </c>
      <c r="AL821">
        <v>0</v>
      </c>
      <c r="AM821">
        <v>0</v>
      </c>
      <c r="AN821">
        <v>4000</v>
      </c>
      <c r="AO821" t="str">
        <v>SELESAI</v>
      </c>
    </row>
    <row r="822">
      <c r="A822">
        <v>821</v>
      </c>
      <c r="B822" t="str">
        <v>SLC/2605/00038</v>
      </c>
      <c r="C822" t="str">
        <v>SPS/2605/00038-B02</v>
      </c>
      <c r="D822" t="str">
        <v>04/05/2026</v>
      </c>
      <c r="E822" t="str">
        <v>BF0206-02</v>
      </c>
      <c r="F822" t="str">
        <v>(KMOR24EA) KARTON MARI OPPA R24 E1S</v>
      </c>
      <c r="G822" t="str">
        <v>MARIMAS PUTERA KENCANA, PT</v>
      </c>
      <c r="H822" t="str">
        <v>A1</v>
      </c>
      <c r="I822" t="str">
        <v>420x180x240</v>
      </c>
      <c r="J822">
        <v>10320</v>
      </c>
      <c r="K822" t="str">
        <v>CF</v>
      </c>
      <c r="L822" t="str">
        <v>K275 / M150 / K200</v>
      </c>
      <c r="M822" t="str">
        <v>WHITE 01 - GREEN 80 - RED 84 - VIOLET 84</v>
      </c>
      <c r="N822" t="str">
        <v>K275</v>
      </c>
      <c r="O822" t="str">
        <v/>
      </c>
      <c r="P822" t="str">
        <v/>
      </c>
      <c r="Q822" t="str">
        <v>M150</v>
      </c>
      <c r="R822" t="str">
        <v>K200</v>
      </c>
      <c r="S822" t="str">
        <v>07/05/2026</v>
      </c>
      <c r="T822" t="str">
        <v>25/05/2026</v>
      </c>
      <c r="U822" t="str">
        <v>14/06/2026</v>
      </c>
      <c r="V822" t="str">
        <v>FLEXO 4</v>
      </c>
      <c r="W822" t="str">
        <v>14/06/2026</v>
      </c>
      <c r="X822" t="str">
        <v>14/06/2026</v>
      </c>
      <c r="Y822" t="str">
        <v>14/06/2026</v>
      </c>
      <c r="Z822">
        <v>10320</v>
      </c>
      <c r="AA822">
        <v>2123</v>
      </c>
      <c r="AB822">
        <v>415</v>
      </c>
      <c r="AC822">
        <v>10320</v>
      </c>
      <c r="AD822">
        <v>0</v>
      </c>
      <c r="AE822">
        <v>9045</v>
      </c>
      <c r="AF822">
        <v>10045</v>
      </c>
      <c r="AG822">
        <v>1000</v>
      </c>
      <c r="AH822">
        <v>373.52</v>
      </c>
      <c r="AI822">
        <v>373.52</v>
      </c>
      <c r="AJ822">
        <v>0.37352</v>
      </c>
      <c r="AK822">
        <f>ROUND((AH822-AL822)/1000,6)</f>
      </c>
      <c r="AL822">
        <v>0</v>
      </c>
      <c r="AM822">
        <v>9320</v>
      </c>
      <c r="AN822">
        <v>1000</v>
      </c>
      <c r="AO822" t="str">
        <v>SELESAI</v>
      </c>
    </row>
    <row r="823">
      <c r="A823">
        <v>822</v>
      </c>
      <c r="B823" t="str">
        <v>SLC/2605/00016</v>
      </c>
      <c r="C823" t="str">
        <v>SPS/2605/00016-B07</v>
      </c>
      <c r="D823" t="str">
        <v>04/05/2026</v>
      </c>
      <c r="E823" t="str">
        <v>S004-2603500-A1</v>
      </c>
      <c r="F823" t="str">
        <v>DUS DEO GORIORIO CBP 500 CENTANG ISI 240 PCS KTN/DGR500-NEW/L/240/00</v>
      </c>
      <c r="G823" t="str">
        <v>SIANTAR TOP TBK, PT</v>
      </c>
      <c r="H823" t="str">
        <v>A1</v>
      </c>
      <c r="I823" t="str">
        <v>345x190x170</v>
      </c>
      <c r="J823">
        <v>39000</v>
      </c>
      <c r="K823" t="str">
        <v>CF</v>
      </c>
      <c r="L823" t="str">
        <v>K150 / M125 / M125</v>
      </c>
      <c r="M823" t="str">
        <v>RED 02 - BLUE 112 - WHITE 02 - BLACK 01</v>
      </c>
      <c r="N823" t="str">
        <v>K150</v>
      </c>
      <c r="O823" t="str">
        <v/>
      </c>
      <c r="P823" t="str">
        <v/>
      </c>
      <c r="Q823" t="str">
        <v>M125</v>
      </c>
      <c r="R823" t="str">
        <v>M125</v>
      </c>
      <c r="S823" t="str">
        <v>30/05/2026</v>
      </c>
      <c r="T823" t="str">
        <v>06/06/2026</v>
      </c>
      <c r="U823" t="str">
        <v>06/06/2026</v>
      </c>
      <c r="V823" t="str">
        <v>FLEXO 5</v>
      </c>
      <c r="W823" t="str">
        <v>06/06/2026</v>
      </c>
      <c r="X823" t="str">
        <v>06/06/2026</v>
      </c>
      <c r="Y823" t="str">
        <v>06/06/2026</v>
      </c>
      <c r="Z823">
        <v>39000</v>
      </c>
      <c r="AA823">
        <v>6851</v>
      </c>
      <c r="AB823">
        <v>222</v>
      </c>
      <c r="AC823">
        <v>39000</v>
      </c>
      <c r="AD823">
        <v>0</v>
      </c>
      <c r="AE823">
        <v>400</v>
      </c>
      <c r="AF823">
        <v>36520</v>
      </c>
      <c r="AG823">
        <v>36120</v>
      </c>
      <c r="AH823">
        <v>6860.2716</v>
      </c>
      <c r="AI823">
        <v>6860.2716</v>
      </c>
      <c r="AJ823">
        <v>6.860271</v>
      </c>
      <c r="AK823">
        <f>ROUND((AH823-AL823)/1000,6)</f>
      </c>
      <c r="AL823">
        <v>0</v>
      </c>
      <c r="AM823">
        <v>2880</v>
      </c>
      <c r="AN823">
        <v>36120</v>
      </c>
      <c r="AO823" t="str">
        <v>SELESAI</v>
      </c>
    </row>
    <row r="824">
      <c r="A824">
        <v>823</v>
      </c>
      <c r="B824" t="str">
        <v>SLC/2605/00016</v>
      </c>
      <c r="C824" t="str">
        <v>SPS/2605/00016-B08</v>
      </c>
      <c r="D824" t="str">
        <v>04/05/2026</v>
      </c>
      <c r="E824" t="str">
        <v>S004-2603500-A1</v>
      </c>
      <c r="F824" t="str">
        <v>DUS DEO GORIORIO CBP 500 CENTANG ISI 240 PCS KTN/DGR500-NEW/L/240/00</v>
      </c>
      <c r="G824" t="str">
        <v>SIANTAR TOP TBK, PT</v>
      </c>
      <c r="H824" t="str">
        <v>A1</v>
      </c>
      <c r="I824" t="str">
        <v>345x190x170</v>
      </c>
      <c r="J824">
        <v>39000</v>
      </c>
      <c r="K824" t="str">
        <v>CF</v>
      </c>
      <c r="L824" t="str">
        <v>K150 / M125 / M125</v>
      </c>
      <c r="M824" t="str">
        <v>RED 02 - BLUE 112 - WHITE 02 - BLACK 01</v>
      </c>
      <c r="N824" t="str">
        <v>K150</v>
      </c>
      <c r="O824" t="str">
        <v/>
      </c>
      <c r="P824" t="str">
        <v/>
      </c>
      <c r="Q824" t="str">
        <v>M125</v>
      </c>
      <c r="R824" t="str">
        <v>M125</v>
      </c>
      <c r="S824" t="str">
        <v>30/05/2026</v>
      </c>
      <c r="T824" t="str">
        <v>08/06/2026</v>
      </c>
      <c r="U824" t="str">
        <v>08/06/2026</v>
      </c>
      <c r="V824" t="str">
        <v>FLEXO 5</v>
      </c>
      <c r="W824" t="str">
        <v>08/06/2026</v>
      </c>
      <c r="X824" t="str">
        <v>10/06/2026</v>
      </c>
      <c r="Y824" t="str">
        <v>10/06/2026</v>
      </c>
      <c r="Z824">
        <v>39000</v>
      </c>
      <c r="AA824">
        <v>6871</v>
      </c>
      <c r="AB824">
        <v>354</v>
      </c>
      <c r="AC824">
        <v>39000</v>
      </c>
      <c r="AD824">
        <v>0</v>
      </c>
      <c r="AE824">
        <v>-400</v>
      </c>
      <c r="AF824">
        <v>40480</v>
      </c>
      <c r="AG824">
        <v>40880</v>
      </c>
      <c r="AH824">
        <v>7764.3384</v>
      </c>
      <c r="AI824">
        <v>7764.3384</v>
      </c>
      <c r="AJ824">
        <v>7.764338</v>
      </c>
      <c r="AK824">
        <f>ROUND((AH824-AL824)/1000,6)</f>
      </c>
      <c r="AL824">
        <v>0</v>
      </c>
      <c r="AM824">
        <v>0</v>
      </c>
      <c r="AN824">
        <v>40880</v>
      </c>
      <c r="AO824" t="str">
        <v>SELESAI</v>
      </c>
    </row>
    <row r="825">
      <c r="A825">
        <v>824</v>
      </c>
      <c r="B825" t="str">
        <v>SLC/2605/00016</v>
      </c>
      <c r="C825" t="str">
        <v>SPS/2605/00016-B06</v>
      </c>
      <c r="D825" t="str">
        <v>04/05/2026</v>
      </c>
      <c r="E825" t="str">
        <v>S004-2603500-A1</v>
      </c>
      <c r="F825" t="str">
        <v>DUS DEO GORIORIO CBP 500 CENTANG ISI 240 PCS KTN/DGR500-NEW/L/240/00</v>
      </c>
      <c r="G825" t="str">
        <v>SIANTAR TOP TBK, PT</v>
      </c>
      <c r="H825" t="str">
        <v>A1</v>
      </c>
      <c r="I825" t="str">
        <v>345x190x170</v>
      </c>
      <c r="J825">
        <v>32000</v>
      </c>
      <c r="K825" t="str">
        <v>CF</v>
      </c>
      <c r="L825" t="str">
        <v>K150 / M125 / M125</v>
      </c>
      <c r="M825" t="str">
        <v>RED 02 - BLUE 112 - WHITE 02 - BLACK 01</v>
      </c>
      <c r="N825" t="str">
        <v>K150</v>
      </c>
      <c r="O825" t="str">
        <v/>
      </c>
      <c r="P825" t="str">
        <v/>
      </c>
      <c r="Q825" t="str">
        <v>M125</v>
      </c>
      <c r="R825" t="str">
        <v>M125</v>
      </c>
      <c r="S825" t="str">
        <v>29/05/2026</v>
      </c>
      <c r="T825" t="str">
        <v>30/05/2026</v>
      </c>
      <c r="U825" t="str">
        <v>03/06/2026</v>
      </c>
      <c r="V825" t="str">
        <v>FLEXO 5</v>
      </c>
      <c r="W825" t="str">
        <v>03/06/2026</v>
      </c>
      <c r="X825" t="str">
        <v>04/06/2026</v>
      </c>
      <c r="Y825" t="str">
        <v>04/06/2026</v>
      </c>
      <c r="Z825">
        <v>32000</v>
      </c>
      <c r="AA825">
        <v>5682</v>
      </c>
      <c r="AB825">
        <v>690</v>
      </c>
      <c r="AC825">
        <v>32000</v>
      </c>
      <c r="AD825">
        <v>0</v>
      </c>
      <c r="AE825">
        <v>6940</v>
      </c>
      <c r="AF825">
        <v>33600</v>
      </c>
      <c r="AG825">
        <v>26660</v>
      </c>
      <c r="AH825">
        <v>5063.5338</v>
      </c>
      <c r="AI825">
        <v>5063.5338</v>
      </c>
      <c r="AJ825">
        <v>5.063533</v>
      </c>
      <c r="AK825">
        <f>ROUND((AH825-AL825)/1000,6)</f>
      </c>
      <c r="AL825">
        <v>0</v>
      </c>
      <c r="AM825">
        <v>5340</v>
      </c>
      <c r="AN825">
        <v>26660</v>
      </c>
      <c r="AO825" t="str">
        <v>SELESAI</v>
      </c>
    </row>
    <row r="826">
      <c r="A826">
        <v>825</v>
      </c>
      <c r="B826" t="str">
        <v>SLC/2605/00016</v>
      </c>
      <c r="C826" t="str">
        <v>SPS/2605/00016-B11</v>
      </c>
      <c r="D826" t="str">
        <v>04/05/2026</v>
      </c>
      <c r="E826" t="str">
        <v>S004-2603500-A1</v>
      </c>
      <c r="F826" t="str">
        <v>DUS DEO GORIORIO CBP 500 CENTANG ISI 240 PCS KTN/DGR500-NEW/L/240/00</v>
      </c>
      <c r="G826" t="str">
        <v>SIANTAR TOP TBK, PT</v>
      </c>
      <c r="H826" t="str">
        <v>A1</v>
      </c>
      <c r="I826" t="str">
        <v>345x190x170</v>
      </c>
      <c r="J826">
        <v>26000</v>
      </c>
      <c r="K826" t="str">
        <v>CF</v>
      </c>
      <c r="L826" t="str">
        <v>K150 / M125 / M125</v>
      </c>
      <c r="M826" t="str">
        <v>RED 02 - BLUE 112 - WHITE 02 - BLACK 01</v>
      </c>
      <c r="N826" t="str">
        <v>K150</v>
      </c>
      <c r="O826" t="str">
        <v/>
      </c>
      <c r="P826" t="str">
        <v/>
      </c>
      <c r="Q826" t="str">
        <v>M125</v>
      </c>
      <c r="R826" t="str">
        <v>M125</v>
      </c>
      <c r="S826" t="str">
        <v>06/06/2026</v>
      </c>
      <c r="T826" t="str">
        <v>15/06/2026</v>
      </c>
      <c r="U826" t="str">
        <v>17/06/2026</v>
      </c>
      <c r="V826" t="str">
        <v>FLEXO 5</v>
      </c>
      <c r="W826" t="str">
        <v>17/06/2026</v>
      </c>
      <c r="X826" t="str">
        <v>17/06/2026</v>
      </c>
      <c r="Y826" t="str">
        <v>17/06/2026</v>
      </c>
      <c r="Z826">
        <v>26000</v>
      </c>
      <c r="AA826">
        <v>4570</v>
      </c>
      <c r="AB826">
        <v>450</v>
      </c>
      <c r="AC826">
        <v>26000</v>
      </c>
      <c r="AD826">
        <v>0</v>
      </c>
      <c r="AE826">
        <v>-41660</v>
      </c>
      <c r="AF826">
        <v>26640</v>
      </c>
      <c r="AG826">
        <v>68300</v>
      </c>
      <c r="AH826">
        <v>12972.219</v>
      </c>
      <c r="AI826">
        <v>12972.219</v>
      </c>
      <c r="AJ826">
        <v>12.972219</v>
      </c>
      <c r="AK826">
        <f>ROUND((AH826-AL826)/1000,6)</f>
      </c>
      <c r="AL826">
        <v>0</v>
      </c>
      <c r="AM826">
        <v>0</v>
      </c>
      <c r="AN826">
        <v>68300</v>
      </c>
      <c r="AO826" t="str">
        <v>SELESAI</v>
      </c>
    </row>
    <row r="827">
      <c r="A827">
        <v>826</v>
      </c>
      <c r="B827" t="str">
        <v>SLC/2605/00016</v>
      </c>
      <c r="C827" t="str">
        <v>SPS/2605/00016-B01</v>
      </c>
      <c r="D827" t="str">
        <v>04/05/2026</v>
      </c>
      <c r="E827" t="str">
        <v>S004-2603500-A1</v>
      </c>
      <c r="F827" t="str">
        <v>DUS DEO GORIORIO CBP 500 CENTANG ISI 240 PCS KTN/DGR500-NEW/L/240/00</v>
      </c>
      <c r="G827" t="str">
        <v>SIANTAR TOP TBK, PT</v>
      </c>
      <c r="H827" t="str">
        <v>A1</v>
      </c>
      <c r="I827" t="str">
        <v>345x190x170</v>
      </c>
      <c r="J827">
        <v>50000</v>
      </c>
      <c r="K827" t="str">
        <v>CF</v>
      </c>
      <c r="L827" t="str">
        <v>K150 / M125 / M125</v>
      </c>
      <c r="M827" t="str">
        <v>RED 02 - BLUE 112 - WHITE 02 - BLACK 01</v>
      </c>
      <c r="N827" t="str">
        <v>K150</v>
      </c>
      <c r="O827" t="str">
        <v/>
      </c>
      <c r="P827" t="str">
        <v/>
      </c>
      <c r="Q827" t="str">
        <v>M125</v>
      </c>
      <c r="R827" t="str">
        <v>M125</v>
      </c>
      <c r="S827" t="str">
        <v>04/05/2026</v>
      </c>
      <c r="T827" t="str">
        <v>09/05/2026</v>
      </c>
      <c r="U827" t="str">
        <v>15/06/2026</v>
      </c>
      <c r="V827" t="str">
        <v>FLEXO 5</v>
      </c>
      <c r="W827" t="str">
        <v>15/06/2026</v>
      </c>
      <c r="X827" t="str">
        <v>15/06/2026</v>
      </c>
      <c r="Y827" t="str">
        <v>15/06/2026</v>
      </c>
      <c r="Z827">
        <v>50000</v>
      </c>
      <c r="AA827">
        <v>13170</v>
      </c>
      <c r="AB827">
        <v>316</v>
      </c>
      <c r="AC827">
        <v>50000</v>
      </c>
      <c r="AD827">
        <v>0</v>
      </c>
      <c r="AE827">
        <v>28920</v>
      </c>
      <c r="AF827">
        <v>52500</v>
      </c>
      <c r="AG827">
        <v>23580</v>
      </c>
      <c r="AH827">
        <v>4478.5494</v>
      </c>
      <c r="AI827">
        <v>4478.5494</v>
      </c>
      <c r="AJ827">
        <v>4.478549</v>
      </c>
      <c r="AK827">
        <f>ROUND((AH827-AL827)/1000,6)</f>
      </c>
      <c r="AL827">
        <v>0</v>
      </c>
      <c r="AM827">
        <v>26420</v>
      </c>
      <c r="AN827">
        <v>23580</v>
      </c>
      <c r="AO827" t="str">
        <v>SELESAI</v>
      </c>
    </row>
    <row r="828">
      <c r="A828">
        <v>827</v>
      </c>
      <c r="B828" t="str">
        <v>SLC/2605/00016</v>
      </c>
      <c r="C828" t="str">
        <v>SPS/2605/00016-B10</v>
      </c>
      <c r="D828" t="str">
        <v>04/05/2026</v>
      </c>
      <c r="E828" t="str">
        <v>S004-2603500-A1</v>
      </c>
      <c r="F828" t="str">
        <v>DUS DEO GORIORIO CBP 500 CENTANG ISI 240 PCS KTN/DGR500-NEW/L/240/00</v>
      </c>
      <c r="G828" t="str">
        <v>SIANTAR TOP TBK, PT</v>
      </c>
      <c r="H828" t="str">
        <v>A1</v>
      </c>
      <c r="I828" t="str">
        <v>345x190x170</v>
      </c>
      <c r="J828">
        <v>50000</v>
      </c>
      <c r="K828" t="str">
        <v>CF</v>
      </c>
      <c r="L828" t="str">
        <v>K150 / M125 / M125</v>
      </c>
      <c r="M828" t="str">
        <v>RED 02 - BLUE 112 - WHITE 02 - BLACK 01</v>
      </c>
      <c r="N828" t="str">
        <v>K150</v>
      </c>
      <c r="O828" t="str">
        <v/>
      </c>
      <c r="P828" t="str">
        <v/>
      </c>
      <c r="Q828" t="str">
        <v>M125</v>
      </c>
      <c r="R828" t="str">
        <v>M125</v>
      </c>
      <c r="S828" t="str">
        <v>06/06/2026</v>
      </c>
      <c r="T828" t="str">
        <v>12/06/2026</v>
      </c>
      <c r="U828" t="str">
        <v>16/06/2026</v>
      </c>
      <c r="V828" t="str">
        <v>FLEXO 5</v>
      </c>
      <c r="W828" t="str">
        <v>16/06/2026</v>
      </c>
      <c r="X828" t="str">
        <v>17/06/2026</v>
      </c>
      <c r="Y828" t="str">
        <v>17/06/2026</v>
      </c>
      <c r="Z828">
        <v>50000</v>
      </c>
      <c r="AA828">
        <v>8831</v>
      </c>
      <c r="AB828">
        <v>276</v>
      </c>
      <c r="AC828">
        <v>50000</v>
      </c>
      <c r="AD828">
        <v>0</v>
      </c>
      <c r="AE828">
        <v>29140</v>
      </c>
      <c r="AF828">
        <v>51600</v>
      </c>
      <c r="AG828">
        <v>22460</v>
      </c>
      <c r="AH828">
        <v>4265.8278</v>
      </c>
      <c r="AI828">
        <v>4265.8278</v>
      </c>
      <c r="AJ828">
        <v>4.265827</v>
      </c>
      <c r="AK828">
        <f>ROUND((AH828-AL828)/1000,6)</f>
      </c>
      <c r="AL828">
        <v>0</v>
      </c>
      <c r="AM828">
        <v>27540</v>
      </c>
      <c r="AN828">
        <v>22460</v>
      </c>
      <c r="AO828" t="str">
        <v>SELESAI</v>
      </c>
    </row>
    <row r="829">
      <c r="A829">
        <v>828</v>
      </c>
      <c r="B829" t="str">
        <v>SLC/2604/01486</v>
      </c>
      <c r="C829" t="str">
        <v>SPS/2604/01486-B01</v>
      </c>
      <c r="D829" t="str">
        <v>04/05/2026</v>
      </c>
      <c r="E829" t="str">
        <v>S018-2600300-A1</v>
      </c>
      <c r="F829" t="str">
        <v>DUS COVER SPIN R1 (600 X 275 X 290 MM)</v>
      </c>
      <c r="G829" t="str">
        <v>SURYA MILLINIA ABADI, PT</v>
      </c>
      <c r="H829" t="str">
        <v>A1</v>
      </c>
      <c r="I829" t="str">
        <v>600x275x290</v>
      </c>
      <c r="J829">
        <v>2000</v>
      </c>
      <c r="K829" t="str">
        <v>BCF</v>
      </c>
      <c r="L829" t="str">
        <v>K125 / M125 / M125 / M125 / M125</v>
      </c>
      <c r="M829" t="str">
        <v>BLUE 214</v>
      </c>
      <c r="N829" t="str">
        <v>K125</v>
      </c>
      <c r="O829" t="str">
        <v>M125</v>
      </c>
      <c r="P829" t="str">
        <v>M125</v>
      </c>
      <c r="Q829" t="str">
        <v>M125</v>
      </c>
      <c r="R829" t="str">
        <v>M125</v>
      </c>
      <c r="S829" t="str">
        <v>04/05/2026</v>
      </c>
      <c r="T829" t="str">
        <v>09/05/2026</v>
      </c>
      <c r="U829" t="str">
        <v>06/06/2026</v>
      </c>
      <c r="V829" t="str">
        <v>FLEXO 2</v>
      </c>
      <c r="W829" t="str">
        <v>06/06/2026</v>
      </c>
      <c r="X829" t="str">
        <v>06/06/2026</v>
      </c>
      <c r="Y829" t="str">
        <v>06/06/2026</v>
      </c>
      <c r="Z829">
        <v>2000</v>
      </c>
      <c r="AA829">
        <v>537</v>
      </c>
      <c r="AB829">
        <v>240</v>
      </c>
      <c r="AC829">
        <v>2000</v>
      </c>
      <c r="AD829">
        <v>0</v>
      </c>
      <c r="AE829">
        <v>1800</v>
      </c>
      <c r="AF829">
        <v>2060</v>
      </c>
      <c r="AG829">
        <v>260</v>
      </c>
      <c r="AH829">
        <v>200.1792</v>
      </c>
      <c r="AI829">
        <v>200.1792</v>
      </c>
      <c r="AJ829">
        <v>0.200179</v>
      </c>
      <c r="AK829">
        <f>ROUND((AH829-AL829)/1000,6)</f>
      </c>
      <c r="AL829">
        <v>0</v>
      </c>
      <c r="AM829">
        <v>1740</v>
      </c>
      <c r="AN829">
        <v>260</v>
      </c>
      <c r="AO829" t="str">
        <v>SELESAI</v>
      </c>
    </row>
    <row r="830">
      <c r="A830">
        <v>829</v>
      </c>
      <c r="B830" t="str">
        <v>SLC/2604/01485</v>
      </c>
      <c r="C830" t="str">
        <v>SPS/2604/01485-B02</v>
      </c>
      <c r="D830" t="str">
        <v>30/04/2026</v>
      </c>
      <c r="E830" t="str">
        <v>BF0133X9</v>
      </c>
      <c r="F830" t="str">
        <v>OUT WAX - FROZEN FISH 110 / 110 / 110</v>
      </c>
      <c r="G830" t="str">
        <v>SUMARNO</v>
      </c>
      <c r="H830" t="str">
        <v>DC</v>
      </c>
      <c r="I830" t="str">
        <v>495x310x95</v>
      </c>
      <c r="J830">
        <v>20000</v>
      </c>
      <c r="K830" t="str">
        <v>BF</v>
      </c>
      <c r="L830" t="str">
        <v>K110 / M110 / K110</v>
      </c>
      <c r="M830" t="str">
        <v>BLUE 103</v>
      </c>
      <c r="N830" t="str">
        <v>K110</v>
      </c>
      <c r="O830" t="str">
        <v>M110</v>
      </c>
      <c r="P830" t="str">
        <v/>
      </c>
      <c r="Q830" t="str">
        <v/>
      </c>
      <c r="R830" t="str">
        <v>K110</v>
      </c>
      <c r="S830" t="str">
        <v>04/05/2026</v>
      </c>
      <c r="T830" t="str">
        <v>20/05/2026</v>
      </c>
      <c r="U830" t="str">
        <v>03/06/2026</v>
      </c>
      <c r="V830" t="str">
        <v>FLEXO 9</v>
      </c>
      <c r="W830" t="str">
        <v>03/06/2026</v>
      </c>
      <c r="X830" t="str">
        <v>03/06/2026</v>
      </c>
      <c r="Y830" t="str">
        <v>03/06/2026</v>
      </c>
      <c r="Z830">
        <v>20000</v>
      </c>
      <c r="AA830">
        <v>2638</v>
      </c>
      <c r="AB830">
        <v>136</v>
      </c>
      <c r="AC830">
        <v>20000</v>
      </c>
      <c r="AD830">
        <v>0</v>
      </c>
      <c r="AE830">
        <v>7540</v>
      </c>
      <c r="AF830">
        <v>21000</v>
      </c>
      <c r="AG830">
        <v>13460</v>
      </c>
      <c r="AH830">
        <v>3465.1424</v>
      </c>
      <c r="AI830">
        <v>3465.1424</v>
      </c>
      <c r="AJ830">
        <v>3.465142</v>
      </c>
      <c r="AK830">
        <f>ROUND((AH830-AL830)/1000,6)</f>
      </c>
      <c r="AL830">
        <v>0</v>
      </c>
      <c r="AM830">
        <v>6540</v>
      </c>
      <c r="AN830">
        <v>13460</v>
      </c>
      <c r="AO830" t="str">
        <v>SELESAI</v>
      </c>
    </row>
    <row r="831">
      <c r="A831">
        <v>830</v>
      </c>
      <c r="B831" t="str">
        <v>SLC/2604/01467</v>
      </c>
      <c r="C831" t="str">
        <v>SPS/2604/01467-B03</v>
      </c>
      <c r="D831" t="str">
        <v>30/04/2026</v>
      </c>
      <c r="E831" t="str">
        <v>BF0215</v>
      </c>
      <c r="F831" t="str">
        <v>AMDK CHELLEP 24 X 600 HIJAU</v>
      </c>
      <c r="G831" t="str">
        <v>MOH SAIFURRAHMAN</v>
      </c>
      <c r="H831" t="str">
        <v>A1</v>
      </c>
      <c r="I831" t="str">
        <v>382x255x223</v>
      </c>
      <c r="J831">
        <v>16000</v>
      </c>
      <c r="K831" t="str">
        <v>BF</v>
      </c>
      <c r="L831" t="str">
        <v>K125 / M125 / K110</v>
      </c>
      <c r="M831" t="str">
        <v>WHITE02-BLUE151-BLUE218-RED01-GREEN166</v>
      </c>
      <c r="N831" t="str">
        <v>K125</v>
      </c>
      <c r="O831" t="str">
        <v>M125</v>
      </c>
      <c r="P831" t="str">
        <v/>
      </c>
      <c r="Q831" t="str">
        <v/>
      </c>
      <c r="R831" t="str">
        <v>K110</v>
      </c>
      <c r="S831" t="str">
        <v>04/05/2026</v>
      </c>
      <c r="T831" t="str">
        <v>26/05/2026</v>
      </c>
      <c r="U831" t="str">
        <v>02/06/2026</v>
      </c>
      <c r="V831" t="str">
        <v>FLEXO 6</v>
      </c>
      <c r="W831" t="str">
        <v>02/06/2026</v>
      </c>
      <c r="X831" t="str">
        <v>02/06/2026</v>
      </c>
      <c r="Y831" t="str">
        <v>02/06/2026</v>
      </c>
      <c r="Z831">
        <v>16000</v>
      </c>
      <c r="AA831">
        <v>3439</v>
      </c>
      <c r="AB831">
        <v>235</v>
      </c>
      <c r="AC831">
        <v>16000</v>
      </c>
      <c r="AD831">
        <v>0</v>
      </c>
      <c r="AE831">
        <v>8180</v>
      </c>
      <c r="AF831">
        <v>15780</v>
      </c>
      <c r="AG831">
        <v>7600</v>
      </c>
      <c r="AH831">
        <v>1964.144</v>
      </c>
      <c r="AI831">
        <v>1964.144</v>
      </c>
      <c r="AJ831">
        <v>1.964144</v>
      </c>
      <c r="AK831">
        <f>ROUND((AH831-AL831)/1000,6)</f>
      </c>
      <c r="AL831">
        <v>0</v>
      </c>
      <c r="AM831">
        <v>8400</v>
      </c>
      <c r="AN831">
        <v>7600</v>
      </c>
      <c r="AO831" t="str">
        <v>SELESAI</v>
      </c>
    </row>
    <row r="832">
      <c r="A832">
        <v>831</v>
      </c>
      <c r="B832" t="str">
        <v>SLC/2604/01466</v>
      </c>
      <c r="C832" t="str">
        <v>SPS/2604/01466-B03</v>
      </c>
      <c r="D832" t="str">
        <v>30/04/2026</v>
      </c>
      <c r="E832" t="str">
        <v>BF0214</v>
      </c>
      <c r="F832" t="str">
        <v>AMDK CHELLEP 12 X 1500 ML HIJAU</v>
      </c>
      <c r="G832" t="str">
        <v>MOH SAIFURRAHMAN</v>
      </c>
      <c r="H832" t="str">
        <v>A1</v>
      </c>
      <c r="I832" t="str">
        <v>337x249x310</v>
      </c>
      <c r="J832">
        <v>16000</v>
      </c>
      <c r="K832" t="str">
        <v>BF</v>
      </c>
      <c r="L832" t="str">
        <v>K125 / M125 / K125</v>
      </c>
      <c r="M832" t="str">
        <v>WHITE02-BLUE151-BLUE218-RED01-GREEN166</v>
      </c>
      <c r="N832" t="str">
        <v>K125</v>
      </c>
      <c r="O832" t="str">
        <v>M125</v>
      </c>
      <c r="P832" t="str">
        <v/>
      </c>
      <c r="Q832" t="str">
        <v/>
      </c>
      <c r="R832" t="str">
        <v>K125</v>
      </c>
      <c r="S832" t="str">
        <v>04/05/2026</v>
      </c>
      <c r="T832" t="str">
        <v>28/05/2026</v>
      </c>
      <c r="U832" t="str">
        <v>02/06/2026</v>
      </c>
      <c r="V832" t="str">
        <v>FLEXO 6</v>
      </c>
      <c r="W832" t="str">
        <v>02/06/2026</v>
      </c>
      <c r="X832" t="str">
        <v>03/06/2026</v>
      </c>
      <c r="Y832" t="str">
        <v>03/06/2026</v>
      </c>
      <c r="Z832">
        <v>16000</v>
      </c>
      <c r="AA832">
        <v>4225</v>
      </c>
      <c r="AB832">
        <v>172</v>
      </c>
      <c r="AC832">
        <v>16000</v>
      </c>
      <c r="AD832">
        <v>0</v>
      </c>
      <c r="AE832">
        <v>6900</v>
      </c>
      <c r="AF832">
        <v>16440</v>
      </c>
      <c r="AG832">
        <v>9540</v>
      </c>
      <c r="AH832">
        <v>2751.2406</v>
      </c>
      <c r="AI832">
        <v>2751.2406</v>
      </c>
      <c r="AJ832">
        <v>2.75124</v>
      </c>
      <c r="AK832">
        <f>ROUND((AH832-AL832)/1000,6)</f>
      </c>
      <c r="AL832">
        <v>0</v>
      </c>
      <c r="AM832">
        <v>6460</v>
      </c>
      <c r="AN832">
        <v>9540</v>
      </c>
      <c r="AO832" t="str">
        <v>SELESAI</v>
      </c>
    </row>
    <row r="833">
      <c r="A833">
        <v>832</v>
      </c>
      <c r="B833" t="str">
        <v>SLC/2604/01465</v>
      </c>
      <c r="C833" t="str">
        <v>SPS/2604/01465-B01</v>
      </c>
      <c r="D833" t="str">
        <v>30/04/2026</v>
      </c>
      <c r="E833" t="str">
        <v>BF0216</v>
      </c>
      <c r="F833" t="str">
        <v>AMDK CHELLEP 48 X 220 HIJAU</v>
      </c>
      <c r="G833" t="str">
        <v>MOH SAIFURRAHMAN</v>
      </c>
      <c r="H833" t="str">
        <v>A1</v>
      </c>
      <c r="I833" t="str">
        <v>341x223x191</v>
      </c>
      <c r="J833">
        <v>30000</v>
      </c>
      <c r="K833" t="str">
        <v>BF</v>
      </c>
      <c r="L833" t="str">
        <v>K125 / M135 / K110</v>
      </c>
      <c r="M833" t="str">
        <v>WHITE02-BLUE151-BLUE218-RED01-GREEN166</v>
      </c>
      <c r="N833" t="str">
        <v>K125</v>
      </c>
      <c r="O833" t="str">
        <v>M135</v>
      </c>
      <c r="P833" t="str">
        <v/>
      </c>
      <c r="Q833" t="str">
        <v/>
      </c>
      <c r="R833" t="str">
        <v>K110</v>
      </c>
      <c r="S833" t="str">
        <v>04/05/2026</v>
      </c>
      <c r="T833" t="str">
        <v>06/05/2026</v>
      </c>
      <c r="U833" t="str">
        <v>15/06/2026</v>
      </c>
      <c r="V833" t="str">
        <v>FLEXO 6</v>
      </c>
      <c r="W833" t="str">
        <v>15/06/2026</v>
      </c>
      <c r="X833" t="str">
        <v>17/06/2026</v>
      </c>
      <c r="Y833" t="str">
        <v>17/06/2026</v>
      </c>
      <c r="Z833">
        <v>30000</v>
      </c>
      <c r="AA833">
        <v>6304</v>
      </c>
      <c r="AB833">
        <v>180</v>
      </c>
      <c r="AC833">
        <v>30000</v>
      </c>
      <c r="AD833">
        <v>0</v>
      </c>
      <c r="AE833">
        <v>-7600</v>
      </c>
      <c r="AF833">
        <v>31060</v>
      </c>
      <c r="AG833">
        <v>38660</v>
      </c>
      <c r="AH833">
        <v>7969.759</v>
      </c>
      <c r="AI833">
        <v>7969.759</v>
      </c>
      <c r="AJ833">
        <v>7.969759</v>
      </c>
      <c r="AK833">
        <f>ROUND((AH833-AL833)/1000,6)</f>
      </c>
      <c r="AL833">
        <v>0</v>
      </c>
      <c r="AM833">
        <v>0</v>
      </c>
      <c r="AN833">
        <v>38660</v>
      </c>
      <c r="AO833" t="str">
        <v>SELESAI</v>
      </c>
    </row>
    <row r="834">
      <c r="A834">
        <v>833</v>
      </c>
      <c r="B834" t="str">
        <v>SLC/2604/01465</v>
      </c>
      <c r="C834" t="str">
        <v>SPS/2604/01465-B03</v>
      </c>
      <c r="D834" t="str">
        <v>30/04/2026</v>
      </c>
      <c r="E834" t="str">
        <v>BF0216</v>
      </c>
      <c r="F834" t="str">
        <v>AMDK CHELLEP 48 X 220 HIJAU</v>
      </c>
      <c r="G834" t="str">
        <v>MOH SAIFURRAHMAN</v>
      </c>
      <c r="H834" t="str">
        <v>A1</v>
      </c>
      <c r="I834" t="str">
        <v>341x223x191</v>
      </c>
      <c r="J834">
        <v>40000</v>
      </c>
      <c r="K834" t="str">
        <v>BF</v>
      </c>
      <c r="L834" t="str">
        <v>K125 / M135 / K110</v>
      </c>
      <c r="M834" t="str">
        <v>WHITE02-BLUE151-BLUE218-RED01-GREEN166</v>
      </c>
      <c r="N834" t="str">
        <v>K125</v>
      </c>
      <c r="O834" t="str">
        <v>M135</v>
      </c>
      <c r="P834" t="str">
        <v/>
      </c>
      <c r="Q834" t="str">
        <v/>
      </c>
      <c r="R834" t="str">
        <v>K110</v>
      </c>
      <c r="S834" t="str">
        <v>04/05/2026</v>
      </c>
      <c r="T834" t="str">
        <v>19/05/2026</v>
      </c>
      <c r="U834" t="str">
        <v>13/06/2026</v>
      </c>
      <c r="V834" t="str">
        <v>FLEXO 6</v>
      </c>
      <c r="W834" t="str">
        <v>13/06/2026</v>
      </c>
      <c r="X834" t="str">
        <v>13/06/2026</v>
      </c>
      <c r="Y834" t="str">
        <v>13/06/2026</v>
      </c>
      <c r="Z834">
        <v>40000</v>
      </c>
      <c r="AA834">
        <v>8299</v>
      </c>
      <c r="AB834">
        <v>1065</v>
      </c>
      <c r="AC834">
        <v>40000</v>
      </c>
      <c r="AD834">
        <v>0</v>
      </c>
      <c r="AE834">
        <v>28995</v>
      </c>
      <c r="AF834">
        <v>39795</v>
      </c>
      <c r="AG834">
        <v>10800</v>
      </c>
      <c r="AH834">
        <v>2226.42</v>
      </c>
      <c r="AI834">
        <v>2226.42</v>
      </c>
      <c r="AJ834">
        <v>2.22642</v>
      </c>
      <c r="AK834">
        <f>ROUND((AH834-AL834)/1000,6)</f>
      </c>
      <c r="AL834">
        <v>0</v>
      </c>
      <c r="AM834">
        <v>29200</v>
      </c>
      <c r="AN834">
        <v>10800</v>
      </c>
      <c r="AO834" t="str">
        <v>SELESAI</v>
      </c>
    </row>
    <row r="835">
      <c r="A835">
        <v>834</v>
      </c>
      <c r="B835" t="str">
        <v>SLC/2604/01465</v>
      </c>
      <c r="C835" t="str">
        <v>SPS/2604/01465-B04</v>
      </c>
      <c r="D835" t="str">
        <v>30/04/2026</v>
      </c>
      <c r="E835" t="str">
        <v>BF0216</v>
      </c>
      <c r="F835" t="str">
        <v>AMDK CHELLEP 48 X 220 HIJAU</v>
      </c>
      <c r="G835" t="str">
        <v>MOH SAIFURRAHMAN</v>
      </c>
      <c r="H835" t="str">
        <v>A1</v>
      </c>
      <c r="I835" t="str">
        <v>341x223x191</v>
      </c>
      <c r="J835">
        <v>40000</v>
      </c>
      <c r="K835" t="str">
        <v>BF</v>
      </c>
      <c r="L835" t="str">
        <v>K125 / M135 / K110</v>
      </c>
      <c r="M835" t="str">
        <v>WHITE02-BLUE151-BLUE218-RED01-GREEN166</v>
      </c>
      <c r="N835" t="str">
        <v>K125</v>
      </c>
      <c r="O835" t="str">
        <v>M135</v>
      </c>
      <c r="P835" t="str">
        <v/>
      </c>
      <c r="Q835" t="str">
        <v/>
      </c>
      <c r="R835" t="str">
        <v>K110</v>
      </c>
      <c r="S835" t="str">
        <v>04/05/2026</v>
      </c>
      <c r="T835" t="str">
        <v>23/05/2026</v>
      </c>
      <c r="U835" t="str">
        <v>13/06/2026</v>
      </c>
      <c r="V835" t="str">
        <v>FLEXO 6</v>
      </c>
      <c r="W835" t="str">
        <v>13/06/2026</v>
      </c>
      <c r="X835" t="str">
        <v>13/06/2026</v>
      </c>
      <c r="Y835" t="str">
        <v>13/06/2026</v>
      </c>
      <c r="Z835">
        <v>40000</v>
      </c>
      <c r="AA835">
        <v>8410</v>
      </c>
      <c r="AB835">
        <v>350</v>
      </c>
      <c r="AC835">
        <v>40000</v>
      </c>
      <c r="AD835">
        <v>0</v>
      </c>
      <c r="AE835">
        <v>10800</v>
      </c>
      <c r="AF835">
        <v>41340</v>
      </c>
      <c r="AG835">
        <v>30540</v>
      </c>
      <c r="AH835">
        <v>6295.821</v>
      </c>
      <c r="AI835">
        <v>6295.821</v>
      </c>
      <c r="AJ835">
        <v>6.295821</v>
      </c>
      <c r="AK835">
        <f>ROUND((AH835-AL835)/1000,6)</f>
      </c>
      <c r="AL835">
        <v>0</v>
      </c>
      <c r="AM835">
        <v>9460</v>
      </c>
      <c r="AN835">
        <v>30540</v>
      </c>
      <c r="AO835" t="str">
        <v>SELESAI</v>
      </c>
    </row>
    <row r="836">
      <c r="A836">
        <v>835</v>
      </c>
      <c r="B836" t="str">
        <v>SLC/2604/01465</v>
      </c>
      <c r="C836" t="str">
        <v>SPS/2604/01465-B05</v>
      </c>
      <c r="D836" t="str">
        <v>30/04/2026</v>
      </c>
      <c r="E836" t="str">
        <v>BF0216</v>
      </c>
      <c r="F836" t="str">
        <v>AMDK CHELLEP 48 X 220 HIJAU</v>
      </c>
      <c r="G836" t="str">
        <v>MOH SAIFURRAHMAN</v>
      </c>
      <c r="H836" t="str">
        <v>A1</v>
      </c>
      <c r="I836" t="str">
        <v>341x223x191</v>
      </c>
      <c r="J836">
        <v>40000</v>
      </c>
      <c r="K836" t="str">
        <v>BF</v>
      </c>
      <c r="L836" t="str">
        <v>K125 / M135 / K110</v>
      </c>
      <c r="M836" t="str">
        <v>WHITE02-BLUE151-BLUE218-RED01-GREEN166</v>
      </c>
      <c r="N836" t="str">
        <v>K125</v>
      </c>
      <c r="O836" t="str">
        <v>M135</v>
      </c>
      <c r="P836" t="str">
        <v/>
      </c>
      <c r="Q836" t="str">
        <v/>
      </c>
      <c r="R836" t="str">
        <v>K110</v>
      </c>
      <c r="S836" t="str">
        <v>04/05/2026</v>
      </c>
      <c r="T836" t="str">
        <v>28/05/2026</v>
      </c>
      <c r="U836" t="str">
        <v>15/06/2026</v>
      </c>
      <c r="V836" t="str">
        <v>FLEXO 6</v>
      </c>
      <c r="W836" t="str">
        <v>15/06/2026</v>
      </c>
      <c r="X836" t="str">
        <v>17/06/2026</v>
      </c>
      <c r="Y836" t="str">
        <v>17/06/2026</v>
      </c>
      <c r="Z836">
        <v>40000</v>
      </c>
      <c r="AA836">
        <v>8318</v>
      </c>
      <c r="AB836">
        <v>520</v>
      </c>
      <c r="AC836">
        <v>40000</v>
      </c>
      <c r="AD836">
        <v>0</v>
      </c>
      <c r="AE836">
        <v>8040</v>
      </c>
      <c r="AF836">
        <v>40480</v>
      </c>
      <c r="AG836">
        <v>32440</v>
      </c>
      <c r="AH836">
        <v>6687.506</v>
      </c>
      <c r="AI836">
        <v>6687.506</v>
      </c>
      <c r="AJ836">
        <v>6.687506</v>
      </c>
      <c r="AK836">
        <f>ROUND((AH836-AL836)/1000,6)</f>
      </c>
      <c r="AL836">
        <v>0</v>
      </c>
      <c r="AM836">
        <v>7560</v>
      </c>
      <c r="AN836">
        <v>32440</v>
      </c>
      <c r="AO836" t="str">
        <v>SELESAI</v>
      </c>
    </row>
    <row r="837">
      <c r="A837">
        <v>836</v>
      </c>
      <c r="B837" t="str">
        <v>SLC/2604/01464</v>
      </c>
      <c r="C837" t="str">
        <v>SPS/2604/01464-B01</v>
      </c>
      <c r="D837" t="str">
        <v>30/04/2026</v>
      </c>
      <c r="E837" t="str">
        <v>BF0255</v>
      </c>
      <c r="F837" t="str">
        <v>PN209 BOX ZCP-GREY GREEN (DC)-12X1KG SBY</v>
      </c>
      <c r="G837" t="str">
        <v>NIPSEA PAINT AND CHEMICALS. PT</v>
      </c>
      <c r="H837" t="str">
        <v>A1</v>
      </c>
      <c r="I837" t="str">
        <v>340x223x251</v>
      </c>
      <c r="J837">
        <v>1000</v>
      </c>
      <c r="K837" t="str">
        <v>BF</v>
      </c>
      <c r="L837" t="str">
        <v>K125 / M125 / M125</v>
      </c>
      <c r="M837" t="str">
        <v>GREEN 388 - BLACK 01</v>
      </c>
      <c r="N837" t="str">
        <v>K125</v>
      </c>
      <c r="O837" t="str">
        <v>M125</v>
      </c>
      <c r="P837" t="str">
        <v/>
      </c>
      <c r="Q837" t="str">
        <v/>
      </c>
      <c r="R837" t="str">
        <v>M125</v>
      </c>
      <c r="S837" t="str">
        <v>30/04/2026</v>
      </c>
      <c r="T837" t="str">
        <v>30/05/2026</v>
      </c>
      <c r="U837" t="str">
        <v>08/06/2026</v>
      </c>
      <c r="V837" t="str">
        <v>FLEXO 6</v>
      </c>
      <c r="W837" t="str">
        <v>08/06/2026</v>
      </c>
      <c r="X837" t="str">
        <v>08/06/2026</v>
      </c>
      <c r="Y837" t="str">
        <v>08/06/2026</v>
      </c>
      <c r="Z837">
        <v>1000</v>
      </c>
      <c r="AA837">
        <v>231</v>
      </c>
      <c r="AB837">
        <v>50</v>
      </c>
      <c r="AC837">
        <v>1000</v>
      </c>
      <c r="AD837">
        <v>0</v>
      </c>
      <c r="AE837">
        <v>0</v>
      </c>
      <c r="AF837">
        <v>1000</v>
      </c>
      <c r="AG837">
        <v>1000</v>
      </c>
      <c r="AH837">
        <v>235.84</v>
      </c>
      <c r="AI837">
        <v>235.84</v>
      </c>
      <c r="AJ837">
        <v>0.23584</v>
      </c>
      <c r="AK837">
        <f>ROUND((AH837-AL837)/1000,6)</f>
      </c>
      <c r="AL837">
        <v>0</v>
      </c>
      <c r="AM837">
        <v>0</v>
      </c>
      <c r="AN837">
        <v>1000</v>
      </c>
      <c r="AO837" t="str">
        <v>SELESAI</v>
      </c>
    </row>
    <row r="838">
      <c r="A838">
        <v>837</v>
      </c>
      <c r="B838" t="str">
        <v>SLC/2604/01462</v>
      </c>
      <c r="C838" t="str">
        <v>SPS/2604/01462-B01</v>
      </c>
      <c r="D838" t="str">
        <v>30/04/2026</v>
      </c>
      <c r="E838" t="str">
        <v>0021674</v>
      </c>
      <c r="F838" t="str">
        <v>PN102 MATEX PLASTIK OT SW (DC)-4X4.5K BLUE</v>
      </c>
      <c r="G838" t="str">
        <v>NIPSEA PAINT AND CHEMICALS. PT</v>
      </c>
      <c r="H838" t="str">
        <v>DC</v>
      </c>
      <c r="I838" t="str">
        <v>372x367x150</v>
      </c>
      <c r="J838">
        <v>4200</v>
      </c>
      <c r="K838" t="str">
        <v>BF</v>
      </c>
      <c r="L838" t="str">
        <v>K150 / M125 / K150</v>
      </c>
      <c r="M838" t="str">
        <v>BLUE 354</v>
      </c>
      <c r="N838" t="str">
        <v>K150</v>
      </c>
      <c r="O838" t="str">
        <v>M125</v>
      </c>
      <c r="P838" t="str">
        <v/>
      </c>
      <c r="Q838" t="str">
        <v/>
      </c>
      <c r="R838" t="str">
        <v>K150</v>
      </c>
      <c r="S838" t="str">
        <v>30/04/2026</v>
      </c>
      <c r="T838" t="str">
        <v>30/05/2026</v>
      </c>
      <c r="U838" t="str">
        <v>17/06/2026</v>
      </c>
      <c r="V838" t="str">
        <v>FLEXO 6</v>
      </c>
      <c r="W838" t="str">
        <v>17/06/2026</v>
      </c>
      <c r="X838" t="str">
        <v>17/06/2026</v>
      </c>
      <c r="Y838" t="str">
        <v>17/06/2026</v>
      </c>
      <c r="Z838">
        <v>4200</v>
      </c>
      <c r="AA838">
        <v>538</v>
      </c>
      <c r="AB838">
        <v>48</v>
      </c>
      <c r="AC838">
        <v>4200</v>
      </c>
      <c r="AD838">
        <v>0</v>
      </c>
      <c r="AE838">
        <v>0</v>
      </c>
      <c r="AF838">
        <v>3270</v>
      </c>
      <c r="AG838">
        <v>3270</v>
      </c>
      <c r="AH838">
        <v>764.6241</v>
      </c>
      <c r="AI838">
        <v>764.6241</v>
      </c>
      <c r="AJ838">
        <v>0.764624</v>
      </c>
      <c r="AK838">
        <f>ROUND((AH838-AL838)/1000,6)</f>
      </c>
      <c r="AL838">
        <v>0</v>
      </c>
      <c r="AM838">
        <v>930</v>
      </c>
      <c r="AN838">
        <v>3270</v>
      </c>
      <c r="AO838" t="str">
        <v>SELESAI</v>
      </c>
    </row>
    <row r="839">
      <c r="A839">
        <v>838</v>
      </c>
      <c r="B839" t="str">
        <v>SLC/2604/01460</v>
      </c>
      <c r="C839" t="str">
        <v>SPS/2604/01460-B01</v>
      </c>
      <c r="D839" t="str">
        <v>30/04/2026</v>
      </c>
      <c r="E839" t="str">
        <v>0021853</v>
      </c>
      <c r="F839" t="str">
        <v>PN067 PLATONE 8000 SW (DC)-12X0.85L SBY</v>
      </c>
      <c r="G839" t="str">
        <v>NIPSEA PAINT AND CHEMICALS. PT</v>
      </c>
      <c r="H839" t="str">
        <v>A1</v>
      </c>
      <c r="I839" t="str">
        <v>340x223x251</v>
      </c>
      <c r="J839">
        <v>7200</v>
      </c>
      <c r="K839" t="str">
        <v>BF</v>
      </c>
      <c r="L839" t="str">
        <v>K125 / M125 / M125</v>
      </c>
      <c r="M839" t="str">
        <v>BLACK 01 - VIOLET 69</v>
      </c>
      <c r="N839" t="str">
        <v>K125</v>
      </c>
      <c r="O839" t="str">
        <v>M125</v>
      </c>
      <c r="P839" t="str">
        <v/>
      </c>
      <c r="Q839" t="str">
        <v/>
      </c>
      <c r="R839" t="str">
        <v>M125</v>
      </c>
      <c r="S839" t="str">
        <v>30/04/2026</v>
      </c>
      <c r="T839" t="str">
        <v>30/05/2026</v>
      </c>
      <c r="U839" t="str">
        <v>06/06/2026</v>
      </c>
      <c r="V839" t="str">
        <v>FLEXO 6</v>
      </c>
      <c r="W839" t="str">
        <v>06/06/2026</v>
      </c>
      <c r="X839" t="str">
        <v>06/06/2026</v>
      </c>
      <c r="Y839" t="str">
        <v>06/06/2026</v>
      </c>
      <c r="Z839">
        <v>7200</v>
      </c>
      <c r="AA839">
        <v>1487</v>
      </c>
      <c r="AB839">
        <v>185</v>
      </c>
      <c r="AC839">
        <v>7200</v>
      </c>
      <c r="AD839">
        <v>0</v>
      </c>
      <c r="AE839">
        <v>0</v>
      </c>
      <c r="AF839">
        <v>7200</v>
      </c>
      <c r="AG839">
        <v>7200</v>
      </c>
      <c r="AH839">
        <v>1698.048</v>
      </c>
      <c r="AI839">
        <v>1698.048</v>
      </c>
      <c r="AJ839">
        <v>1.698048</v>
      </c>
      <c r="AK839">
        <f>ROUND((AH839-AL839)/1000,6)</f>
      </c>
      <c r="AL839">
        <v>0</v>
      </c>
      <c r="AM839">
        <v>0</v>
      </c>
      <c r="AN839">
        <v>7200</v>
      </c>
      <c r="AO839" t="str">
        <v>SELESAI</v>
      </c>
    </row>
    <row r="840">
      <c r="A840">
        <v>839</v>
      </c>
      <c r="B840" t="str">
        <v>SLC/2604/01454</v>
      </c>
      <c r="C840" t="str">
        <v>SPS/2604/01454-B01</v>
      </c>
      <c r="D840" t="str">
        <v>30/04/2026</v>
      </c>
      <c r="E840" t="str">
        <v>0023006</v>
      </c>
      <c r="F840" t="str">
        <v>CARTON BOX DAIRY CHAMP 48 X 480 G NEW HALAL LOGO</v>
      </c>
      <c r="G840" t="str">
        <v>ETIKA DAIRIES INDONESIA, PT</v>
      </c>
      <c r="H840" t="str">
        <v>DC</v>
      </c>
      <c r="I840" t="str">
        <v>456x302x205</v>
      </c>
      <c r="J840">
        <v>20000</v>
      </c>
      <c r="K840" t="str">
        <v>BF</v>
      </c>
      <c r="L840" t="str">
        <v>K200 / M150 / K200</v>
      </c>
      <c r="M840" t="str">
        <v>WHITE 01 - YELLOW 68 - RED 38 - BLACK 01</v>
      </c>
      <c r="N840" t="str">
        <v>K200</v>
      </c>
      <c r="O840" t="str">
        <v>M150</v>
      </c>
      <c r="P840" t="str">
        <v/>
      </c>
      <c r="Q840" t="str">
        <v/>
      </c>
      <c r="R840" t="str">
        <v>K200</v>
      </c>
      <c r="S840" t="str">
        <v>30/04/2026</v>
      </c>
      <c r="T840" t="str">
        <v>08/05/2026</v>
      </c>
      <c r="U840" t="str">
        <v>04/06/2026</v>
      </c>
      <c r="V840" t="str">
        <v>FLEXO 7</v>
      </c>
      <c r="W840" t="str">
        <v>04/06/2026</v>
      </c>
      <c r="X840" t="str">
        <v>05/06/2026</v>
      </c>
      <c r="Y840" t="str">
        <v>05/06/2026</v>
      </c>
      <c r="Z840">
        <v>20000</v>
      </c>
      <c r="AA840">
        <v>3347</v>
      </c>
      <c r="AB840">
        <v>38</v>
      </c>
      <c r="AC840">
        <v>20000</v>
      </c>
      <c r="AD840">
        <v>0</v>
      </c>
      <c r="AE840">
        <v>-2000</v>
      </c>
      <c r="AF840">
        <v>20000</v>
      </c>
      <c r="AG840">
        <v>22000</v>
      </c>
      <c r="AH840">
        <v>9348.9</v>
      </c>
      <c r="AI840">
        <v>9348.9</v>
      </c>
      <c r="AJ840">
        <v>9.3489</v>
      </c>
      <c r="AK840">
        <f>ROUND((AH840-AL840)/1000,6)</f>
      </c>
      <c r="AL840">
        <v>0</v>
      </c>
      <c r="AM840">
        <v>0</v>
      </c>
      <c r="AN840">
        <v>22000</v>
      </c>
      <c r="AO840" t="str">
        <v>SELESAI</v>
      </c>
    </row>
    <row r="841">
      <c r="A841">
        <v>840</v>
      </c>
      <c r="B841" t="str">
        <v>SLC/2604/01454</v>
      </c>
      <c r="C841" t="str">
        <v>SPS/2604/01454-B02</v>
      </c>
      <c r="D841" t="str">
        <v>30/04/2026</v>
      </c>
      <c r="E841" t="str">
        <v>0023006</v>
      </c>
      <c r="F841" t="str">
        <v>CARTON BOX DAIRY CHAMP 48 X 480 G NEW HALAL LOGO</v>
      </c>
      <c r="G841" t="str">
        <v>ETIKA DAIRIES INDONESIA, PT</v>
      </c>
      <c r="H841" t="str">
        <v>DC</v>
      </c>
      <c r="I841" t="str">
        <v>456x302x205</v>
      </c>
      <c r="J841">
        <v>20000</v>
      </c>
      <c r="K841" t="str">
        <v>BF</v>
      </c>
      <c r="L841" t="str">
        <v>K200 / M150 / K200</v>
      </c>
      <c r="M841" t="str">
        <v>WHITE 01 - YELLOW 68 - RED 38 - BLACK 01</v>
      </c>
      <c r="N841" t="str">
        <v>K200</v>
      </c>
      <c r="O841" t="str">
        <v>M150</v>
      </c>
      <c r="P841" t="str">
        <v/>
      </c>
      <c r="Q841" t="str">
        <v/>
      </c>
      <c r="R841" t="str">
        <v>K200</v>
      </c>
      <c r="S841" t="str">
        <v>30/04/2026</v>
      </c>
      <c r="T841" t="str">
        <v>16/05/2026</v>
      </c>
      <c r="U841" t="str">
        <v>17/06/2026</v>
      </c>
      <c r="V841" t="str">
        <v>FLEXO 7</v>
      </c>
      <c r="W841" t="str">
        <v>17/06/2026</v>
      </c>
      <c r="X841" t="str">
        <v>17/06/2026</v>
      </c>
      <c r="Y841" t="str">
        <v>17/06/2026</v>
      </c>
      <c r="Z841">
        <v>20000</v>
      </c>
      <c r="AA841">
        <v>3399</v>
      </c>
      <c r="AB841">
        <v>100</v>
      </c>
      <c r="AC841">
        <v>20000</v>
      </c>
      <c r="AD841">
        <v>0</v>
      </c>
      <c r="AE841">
        <v>16000</v>
      </c>
      <c r="AF841">
        <v>20000</v>
      </c>
      <c r="AG841">
        <v>4000</v>
      </c>
      <c r="AH841">
        <v>1699.8</v>
      </c>
      <c r="AI841">
        <v>1699.8</v>
      </c>
      <c r="AJ841">
        <v>1.6998</v>
      </c>
      <c r="AK841">
        <f>ROUND((AH841-AL841)/1000,6)</f>
      </c>
      <c r="AL841">
        <v>0</v>
      </c>
      <c r="AM841">
        <v>16000</v>
      </c>
      <c r="AN841">
        <v>4000</v>
      </c>
      <c r="AO841" t="str">
        <v>SELESAI</v>
      </c>
    </row>
    <row r="842">
      <c r="A842">
        <v>841</v>
      </c>
      <c r="B842" t="str">
        <v>SLC/2604/01398</v>
      </c>
      <c r="C842" t="str">
        <v>SPS/2604/01398-S01</v>
      </c>
      <c r="D842" t="str">
        <v>29/04/2026</v>
      </c>
      <c r="E842" t="str">
        <v>S025-2600100-SC</v>
      </c>
      <c r="F842" t="str">
        <v>SHEET - 726 X 2288 MM</v>
      </c>
      <c r="G842" t="str">
        <v>SSS SUN INDUSTRIES, PT</v>
      </c>
      <c r="H842" t="str">
        <v>SHCR</v>
      </c>
      <c r="I842" t="str">
        <v>726x2288x0</v>
      </c>
      <c r="J842">
        <v>20000</v>
      </c>
      <c r="K842" t="str">
        <v>EBF</v>
      </c>
      <c r="L842" t="str">
        <v>K150 / M110 / M110 / M110 / K125</v>
      </c>
      <c r="M842" t="str">
        <v/>
      </c>
      <c r="N842" t="str">
        <v>K150</v>
      </c>
      <c r="O842" t="str">
        <v>M110</v>
      </c>
      <c r="P842" t="str">
        <v>M110</v>
      </c>
      <c r="Q842" t="str">
        <v>M110</v>
      </c>
      <c r="R842" t="str">
        <v>K125</v>
      </c>
      <c r="S842" t="str">
        <v>30/04/2026</v>
      </c>
      <c r="T842" t="str">
        <v>05/05/2026</v>
      </c>
      <c r="U842" t="str">
        <v>09/06/2026</v>
      </c>
      <c r="V842" t="str">
        <v/>
      </c>
      <c r="W842" t="str">
        <v>09/06/2026</v>
      </c>
      <c r="X842" t="str">
        <v>10/06/2026</v>
      </c>
      <c r="Y842" t="str">
        <v>10/06/2026</v>
      </c>
      <c r="Z842">
        <v>20000</v>
      </c>
      <c r="AA842">
        <v>10600</v>
      </c>
      <c r="AB842">
        <v>420</v>
      </c>
      <c r="AC842">
        <v>20000</v>
      </c>
      <c r="AD842">
        <v>0</v>
      </c>
      <c r="AE842">
        <v>1080</v>
      </c>
      <c r="AF842">
        <v>21000</v>
      </c>
      <c r="AG842">
        <v>19920</v>
      </c>
      <c r="AH842">
        <v>20018.8032</v>
      </c>
      <c r="AI842">
        <v>20018.8032</v>
      </c>
      <c r="AJ842">
        <v>20.018803</v>
      </c>
      <c r="AK842">
        <f>ROUND((AH842-AL842)/1000,6)</f>
      </c>
      <c r="AL842">
        <v>0</v>
      </c>
      <c r="AM842">
        <v>80</v>
      </c>
      <c r="AN842">
        <v>19920</v>
      </c>
      <c r="AO842" t="str">
        <v>SELESAI</v>
      </c>
    </row>
    <row r="843">
      <c r="A843">
        <v>842</v>
      </c>
      <c r="B843" t="str">
        <v>SLC/2604/01317</v>
      </c>
      <c r="C843" t="str">
        <v>SPS/2604/01317-B01</v>
      </c>
      <c r="D843" t="str">
        <v>29/04/2026</v>
      </c>
      <c r="E843" t="str">
        <v>BE29517</v>
      </c>
      <c r="F843" t="str">
        <v>GA-177622-BJA00A TOP CARTON PWC RD5 NW</v>
      </c>
      <c r="G843" t="str">
        <v>HARTONO ISTANA TEKNOLOGI, PT</v>
      </c>
      <c r="H843" t="str">
        <v>A0</v>
      </c>
      <c r="I843" t="str">
        <v>417x369x1202</v>
      </c>
      <c r="J843">
        <v>1000</v>
      </c>
      <c r="K843" t="str">
        <v>CF</v>
      </c>
      <c r="L843" t="str">
        <v>K200 / M150 / K200</v>
      </c>
      <c r="M843" t="str">
        <v>WHITE 01</v>
      </c>
      <c r="N843" t="str">
        <v>K200</v>
      </c>
      <c r="O843" t="str">
        <v/>
      </c>
      <c r="P843" t="str">
        <v/>
      </c>
      <c r="Q843" t="str">
        <v>M150</v>
      </c>
      <c r="R843" t="str">
        <v>K200</v>
      </c>
      <c r="S843" t="str">
        <v>29/04/2026</v>
      </c>
      <c r="T843" t="str">
        <v>23/05/2026</v>
      </c>
      <c r="U843" t="str">
        <v>02/06/2026</v>
      </c>
      <c r="V843" t="str">
        <v>FLEXO 9</v>
      </c>
      <c r="W843" t="str">
        <v>02/06/2026</v>
      </c>
      <c r="X843" t="str">
        <v>02/06/2026</v>
      </c>
      <c r="Y843" t="str">
        <v>02/06/2026</v>
      </c>
      <c r="Z843">
        <v>1000</v>
      </c>
      <c r="AA843">
        <v>1128</v>
      </c>
      <c r="AB843">
        <v>26</v>
      </c>
      <c r="AC843">
        <v>1000</v>
      </c>
      <c r="AD843">
        <v>0</v>
      </c>
      <c r="AE843">
        <v>15</v>
      </c>
      <c r="AF843">
        <v>1000</v>
      </c>
      <c r="AG843">
        <v>1000</v>
      </c>
      <c r="AH843">
        <v>1396.87</v>
      </c>
      <c r="AI843">
        <v>1396.87</v>
      </c>
      <c r="AJ843">
        <v>1.375916</v>
      </c>
      <c r="AK843">
        <f>ROUND((AH843-AL843)/1000,6)</f>
      </c>
      <c r="AL843">
        <v>20.95305</v>
      </c>
      <c r="AM843">
        <v>0</v>
      </c>
      <c r="AN843">
        <v>985</v>
      </c>
      <c r="AO843" t="str">
        <v>SELESAI</v>
      </c>
    </row>
    <row r="844">
      <c r="A844">
        <v>843</v>
      </c>
      <c r="B844" t="str">
        <v>SLC/2604/01305</v>
      </c>
      <c r="C844" t="str">
        <v>SPS/2604/01305-B01</v>
      </c>
      <c r="D844" t="str">
        <v>29/04/2026</v>
      </c>
      <c r="E844" t="str">
        <v>A003-2600600-A1</v>
      </c>
      <c r="F844" t="str">
        <v>CARTON LIVELY TAPE AMPM XL6 REV 03</v>
      </c>
      <c r="G844" t="str">
        <v>AMAN INDAH MAKMUR</v>
      </c>
      <c r="H844" t="str">
        <v>A1</v>
      </c>
      <c r="I844" t="str">
        <v>560x410x350</v>
      </c>
      <c r="J844">
        <v>2000</v>
      </c>
      <c r="K844" t="str">
        <v>CF</v>
      </c>
      <c r="L844" t="str">
        <v>K150 / M150 / K125</v>
      </c>
      <c r="M844" t="str">
        <v>WHITE 03 - GREEN 08 - BLACK 01</v>
      </c>
      <c r="N844" t="str">
        <v>K150</v>
      </c>
      <c r="O844" t="str">
        <v/>
      </c>
      <c r="P844" t="str">
        <v/>
      </c>
      <c r="Q844" t="str">
        <v>M150</v>
      </c>
      <c r="R844" t="str">
        <v>K125</v>
      </c>
      <c r="S844" t="str">
        <v>29/04/2026</v>
      </c>
      <c r="T844" t="str">
        <v>11/05/2026</v>
      </c>
      <c r="U844" t="str">
        <v>03/06/2026</v>
      </c>
      <c r="V844" t="str">
        <v>FLEXO 2/6/7</v>
      </c>
      <c r="W844" t="str">
        <v>03/06/2026</v>
      </c>
      <c r="X844" t="str">
        <v>03/06/2026</v>
      </c>
      <c r="Y844" t="str">
        <v>03/06/2026</v>
      </c>
      <c r="Z844">
        <v>2000</v>
      </c>
      <c r="AA844">
        <v>718</v>
      </c>
      <c r="AB844">
        <v>150</v>
      </c>
      <c r="AC844">
        <v>2000</v>
      </c>
      <c r="AD844">
        <v>0</v>
      </c>
      <c r="AE844">
        <v>276</v>
      </c>
      <c r="AF844">
        <v>2098</v>
      </c>
      <c r="AG844">
        <v>1822</v>
      </c>
      <c r="AH844">
        <v>1379.67306</v>
      </c>
      <c r="AI844">
        <v>1379.67306</v>
      </c>
      <c r="AJ844">
        <v>1.379673</v>
      </c>
      <c r="AK844">
        <f>ROUND((AH844-AL844)/1000,6)</f>
      </c>
      <c r="AL844">
        <v>0</v>
      </c>
      <c r="AM844">
        <v>178</v>
      </c>
      <c r="AN844">
        <v>1822</v>
      </c>
      <c r="AO844" t="str">
        <v>SELESAI</v>
      </c>
    </row>
    <row r="845">
      <c r="A845">
        <v>844</v>
      </c>
      <c r="B845" t="str">
        <v>SLC/2604/01354</v>
      </c>
      <c r="C845" t="str">
        <v>SPS/2604/01354-B01</v>
      </c>
      <c r="D845" t="str">
        <v>28/04/2026</v>
      </c>
      <c r="E845" t="str">
        <v>BF0341</v>
      </c>
      <c r="F845" t="str">
        <v>BOX GEMOY PRIA</v>
      </c>
      <c r="G845" t="str">
        <v>PERSEROAN TERBATAS - BADAN HALIMJAYA SAKTI</v>
      </c>
      <c r="H845" t="str">
        <v>A1</v>
      </c>
      <c r="I845" t="str">
        <v>510x475x305</v>
      </c>
      <c r="J845">
        <v>2000</v>
      </c>
      <c r="K845" t="str">
        <v>BCF</v>
      </c>
      <c r="L845" t="str">
        <v>K110 / M110 / M110 / M110 / K110</v>
      </c>
      <c r="M845" t="str">
        <v>RED 351 - BLACK 01</v>
      </c>
      <c r="N845" t="str">
        <v>K110</v>
      </c>
      <c r="O845" t="str">
        <v>M110</v>
      </c>
      <c r="P845" t="str">
        <v>M110</v>
      </c>
      <c r="Q845" t="str">
        <v>M110</v>
      </c>
      <c r="R845" t="str">
        <v>K110</v>
      </c>
      <c r="S845" t="str">
        <v>28/04/2026</v>
      </c>
      <c r="T845" t="str">
        <v>05/05/2026</v>
      </c>
      <c r="U845" t="str">
        <v>13/06/2026</v>
      </c>
      <c r="V845" t="str">
        <v>FLEXO 2/6/7</v>
      </c>
      <c r="W845" t="str">
        <v>13/06/2026</v>
      </c>
      <c r="X845" t="str">
        <v>18/06/2026</v>
      </c>
      <c r="Y845" t="str">
        <v>18/06/2026</v>
      </c>
      <c r="Z845">
        <v>2000</v>
      </c>
      <c r="AA845">
        <v>691</v>
      </c>
      <c r="AB845">
        <v>84</v>
      </c>
      <c r="AC845">
        <v>2000</v>
      </c>
      <c r="AD845">
        <v>0</v>
      </c>
      <c r="AE845">
        <v>1000</v>
      </c>
      <c r="AF845">
        <v>1990</v>
      </c>
      <c r="AG845">
        <v>990</v>
      </c>
      <c r="AH845">
        <v>1028.5407</v>
      </c>
      <c r="AI845">
        <v>1028.5407</v>
      </c>
      <c r="AJ845">
        <v>1.02854</v>
      </c>
      <c r="AK845">
        <f>ROUND((AH845-AL845)/1000,6)</f>
      </c>
      <c r="AL845">
        <v>0</v>
      </c>
      <c r="AM845">
        <v>1010</v>
      </c>
      <c r="AN845">
        <v>990</v>
      </c>
      <c r="AO845" t="str">
        <v>SELESAI</v>
      </c>
    </row>
    <row r="846">
      <c r="A846">
        <v>845</v>
      </c>
      <c r="B846" t="str">
        <v>SLC/2604/01345</v>
      </c>
      <c r="C846" t="str">
        <v>SPS/2604/01345-B01</v>
      </c>
      <c r="D846" t="str">
        <v>28/04/2026</v>
      </c>
      <c r="E846" t="str">
        <v>G005-2600300-DC</v>
      </c>
      <c r="F846" t="str">
        <v>IB TEMPAT SENDOK FELICIA 360 NEW</v>
      </c>
      <c r="G846" t="str">
        <v>GUNUNG AGUNG SENTOSA, PT</v>
      </c>
      <c r="H846" t="str">
        <v>DC</v>
      </c>
      <c r="I846" t="str">
        <v>160x155x230</v>
      </c>
      <c r="J846">
        <v>30000</v>
      </c>
      <c r="K846" t="str">
        <v>BF</v>
      </c>
      <c r="L846" t="str">
        <v>K135 / M110 / K125</v>
      </c>
      <c r="M846" t="str">
        <v>BLUE 85</v>
      </c>
      <c r="N846" t="str">
        <v>K135</v>
      </c>
      <c r="O846" t="str">
        <v>M110</v>
      </c>
      <c r="P846" t="str">
        <v/>
      </c>
      <c r="Q846" t="str">
        <v/>
      </c>
      <c r="R846" t="str">
        <v>K125</v>
      </c>
      <c r="S846" t="str">
        <v>29/04/2026</v>
      </c>
      <c r="T846" t="str">
        <v>12/05/2026</v>
      </c>
      <c r="U846" t="str">
        <v>09/06/2026</v>
      </c>
      <c r="V846" t="str">
        <v>FLEXO 6</v>
      </c>
      <c r="W846" t="str">
        <v>09/06/2026</v>
      </c>
      <c r="X846" t="str">
        <v>13/06/2026</v>
      </c>
      <c r="Y846" t="str">
        <v>13/06/2026</v>
      </c>
      <c r="Z846">
        <v>30000</v>
      </c>
      <c r="AA846">
        <v>3825</v>
      </c>
      <c r="AB846">
        <v>110</v>
      </c>
      <c r="AC846">
        <v>30000</v>
      </c>
      <c r="AD846">
        <v>0</v>
      </c>
      <c r="AE846">
        <v>0</v>
      </c>
      <c r="AF846">
        <v>29620</v>
      </c>
      <c r="AG846">
        <v>29620</v>
      </c>
      <c r="AH846">
        <v>3157.7882</v>
      </c>
      <c r="AI846">
        <v>3157.7882</v>
      </c>
      <c r="AJ846">
        <v>3.157788</v>
      </c>
      <c r="AK846">
        <f>ROUND((AH846-AL846)/1000,6)</f>
      </c>
      <c r="AL846">
        <v>0</v>
      </c>
      <c r="AM846">
        <v>380</v>
      </c>
      <c r="AN846">
        <v>29620</v>
      </c>
      <c r="AO846" t="str">
        <v>SELESAI</v>
      </c>
    </row>
    <row r="847">
      <c r="A847">
        <v>846</v>
      </c>
      <c r="B847" t="str">
        <v>SLC/2604/01342</v>
      </c>
      <c r="C847" t="str">
        <v>SPS/2604/01342-S03</v>
      </c>
      <c r="D847" t="str">
        <v>28/04/2026</v>
      </c>
      <c r="E847" t="str">
        <v>D003-2600100-SH</v>
      </c>
      <c r="F847" t="str">
        <v>SHEET - 482 X 1090 MM (BERSIH)</v>
      </c>
      <c r="G847" t="str">
        <v>DARMA PRINGGA BIRAMA</v>
      </c>
      <c r="H847" t="str">
        <v>SH</v>
      </c>
      <c r="I847" t="str">
        <v>482x1090x0</v>
      </c>
      <c r="J847">
        <v>31000</v>
      </c>
      <c r="K847" t="str">
        <v>BF</v>
      </c>
      <c r="L847" t="str">
        <v>K125 / M125 / K110</v>
      </c>
      <c r="M847" t="str">
        <v/>
      </c>
      <c r="N847" t="str">
        <v>K125</v>
      </c>
      <c r="O847" t="str">
        <v>M125</v>
      </c>
      <c r="P847" t="str">
        <v/>
      </c>
      <c r="Q847" t="str">
        <v/>
      </c>
      <c r="R847" t="str">
        <v>K110</v>
      </c>
      <c r="S847" t="str">
        <v>28/04/2026</v>
      </c>
      <c r="T847" t="str">
        <v>13/06/2026</v>
      </c>
      <c r="U847" t="str">
        <v>15/06/2026</v>
      </c>
      <c r="V847" t="str">
        <v/>
      </c>
      <c r="W847" t="str">
        <v>15/06/2026</v>
      </c>
      <c r="X847" t="str">
        <v>16/06/2026</v>
      </c>
      <c r="Y847" t="str">
        <v>16/06/2026</v>
      </c>
      <c r="Z847">
        <v>31000</v>
      </c>
      <c r="AA847">
        <v>6357</v>
      </c>
      <c r="AB847">
        <v>400</v>
      </c>
      <c r="AC847">
        <v>31000</v>
      </c>
      <c r="AD847">
        <v>0</v>
      </c>
      <c r="AE847">
        <v>-1407</v>
      </c>
      <c r="AF847">
        <v>30000</v>
      </c>
      <c r="AG847">
        <v>32600</v>
      </c>
      <c r="AH847">
        <v>6936.628</v>
      </c>
      <c r="AI847">
        <v>6936.628</v>
      </c>
      <c r="AJ847">
        <v>6.682781</v>
      </c>
      <c r="AK847">
        <f>ROUND((AH847-AL847)/1000,6)</f>
      </c>
      <c r="AL847">
        <v>253.84654</v>
      </c>
      <c r="AM847">
        <v>0</v>
      </c>
      <c r="AN847">
        <v>31407</v>
      </c>
      <c r="AO847" t="str">
        <v>SELESAI</v>
      </c>
    </row>
    <row r="848">
      <c r="A848">
        <v>847</v>
      </c>
      <c r="B848" t="str">
        <v>SLC/2604/01337</v>
      </c>
      <c r="C848" t="str">
        <v>SPS/2604/01337-B01</v>
      </c>
      <c r="D848" t="str">
        <v>28/04/2026</v>
      </c>
      <c r="E848" t="str">
        <v>0025973</v>
      </c>
      <c r="F848" t="str">
        <v>GA-177884-AJA20 BOTTOM CARTON SM R73 (M02)</v>
      </c>
      <c r="G848" t="str">
        <v>HARTONO ISTANA TEKNOLOGI, PT</v>
      </c>
      <c r="H848" t="str">
        <v>DC</v>
      </c>
      <c r="I848" t="str">
        <v>584x567x58</v>
      </c>
      <c r="J848">
        <v>950</v>
      </c>
      <c r="K848" t="str">
        <v>BCF</v>
      </c>
      <c r="L848" t="str">
        <v>K200 / M125 / K125 / M125 / K200</v>
      </c>
      <c r="M848" t="str">
        <v>BLACK 35</v>
      </c>
      <c r="N848" t="str">
        <v>K200</v>
      </c>
      <c r="O848" t="str">
        <v>M125</v>
      </c>
      <c r="P848" t="str">
        <v>K125</v>
      </c>
      <c r="Q848" t="str">
        <v>M125</v>
      </c>
      <c r="R848" t="str">
        <v>K200</v>
      </c>
      <c r="S848" t="str">
        <v>28/04/2026</v>
      </c>
      <c r="T848" t="str">
        <v>16/05/2026</v>
      </c>
      <c r="U848" t="str">
        <v>02/06/2026</v>
      </c>
      <c r="V848" t="str">
        <v>FLEXO 2</v>
      </c>
      <c r="W848" t="str">
        <v>02/06/2026</v>
      </c>
      <c r="X848" t="str">
        <v>02/06/2026</v>
      </c>
      <c r="Y848" t="str">
        <v>02/06/2026</v>
      </c>
      <c r="Z848">
        <v>950</v>
      </c>
      <c r="AA848">
        <v>205</v>
      </c>
      <c r="AB848">
        <v>0</v>
      </c>
      <c r="AC848">
        <v>950</v>
      </c>
      <c r="AD848">
        <v>0</v>
      </c>
      <c r="AE848">
        <v>0</v>
      </c>
      <c r="AF848">
        <v>950</v>
      </c>
      <c r="AG848">
        <v>950</v>
      </c>
      <c r="AH848">
        <v>398.5535</v>
      </c>
      <c r="AI848">
        <v>398.5535</v>
      </c>
      <c r="AJ848">
        <v>0.398553</v>
      </c>
      <c r="AK848">
        <f>ROUND((AH848-AL848)/1000,6)</f>
      </c>
      <c r="AL848">
        <v>0</v>
      </c>
      <c r="AM848">
        <v>0</v>
      </c>
      <c r="AN848">
        <v>950</v>
      </c>
      <c r="AO848" t="str">
        <v>SELESAI</v>
      </c>
    </row>
    <row r="849">
      <c r="A849">
        <v>848</v>
      </c>
      <c r="B849" t="str">
        <v>SLC/2604/01336</v>
      </c>
      <c r="C849" t="str">
        <v>SPS/2604/01336-B01</v>
      </c>
      <c r="D849" t="str">
        <v>28/04/2026</v>
      </c>
      <c r="E849" t="str">
        <v>0025973</v>
      </c>
      <c r="F849" t="str">
        <v>GA-177884-AJA20 BOTTOM CARTON SM R73 (M02)</v>
      </c>
      <c r="G849" t="str">
        <v>HARTONO ISTANA TEKNOLOGI, PT</v>
      </c>
      <c r="H849" t="str">
        <v>DC</v>
      </c>
      <c r="I849" t="str">
        <v>576x557x53</v>
      </c>
      <c r="J849">
        <v>3250</v>
      </c>
      <c r="K849" t="str">
        <v>BCF</v>
      </c>
      <c r="L849" t="str">
        <v>K200 / M125 / K125 / M125 / K200</v>
      </c>
      <c r="M849" t="str">
        <v>BLACK 35</v>
      </c>
      <c r="N849" t="str">
        <v>K200</v>
      </c>
      <c r="O849" t="str">
        <v>M125</v>
      </c>
      <c r="P849" t="str">
        <v>K125</v>
      </c>
      <c r="Q849" t="str">
        <v>M125</v>
      </c>
      <c r="R849" t="str">
        <v>K200</v>
      </c>
      <c r="S849" t="str">
        <v>28/04/2026</v>
      </c>
      <c r="T849" t="str">
        <v>16/05/2026</v>
      </c>
      <c r="U849" t="str">
        <v>02/06/2026</v>
      </c>
      <c r="V849" t="str">
        <v>FLEXO 2</v>
      </c>
      <c r="W849" t="str">
        <v>02/06/2026</v>
      </c>
      <c r="X849" t="str">
        <v>02/06/2026</v>
      </c>
      <c r="Y849" t="str">
        <v>02/06/2026</v>
      </c>
      <c r="Z849">
        <v>950</v>
      </c>
      <c r="AA849">
        <v>206</v>
      </c>
      <c r="AB849">
        <v>18</v>
      </c>
      <c r="AC849">
        <v>950</v>
      </c>
      <c r="AD849">
        <v>0</v>
      </c>
      <c r="AE849">
        <v>2650</v>
      </c>
      <c r="AF849">
        <v>3250</v>
      </c>
      <c r="AG849">
        <v>600</v>
      </c>
      <c r="AH849">
        <v>251.718</v>
      </c>
      <c r="AI849">
        <v>251.718</v>
      </c>
      <c r="AJ849">
        <v>0.251718</v>
      </c>
      <c r="AK849">
        <f>ROUND((AH849-AL849)/1000,6)</f>
      </c>
      <c r="AL849">
        <v>0</v>
      </c>
      <c r="AM849">
        <v>2650</v>
      </c>
      <c r="AN849">
        <v>600</v>
      </c>
      <c r="AO849" t="str">
        <v>SELESAI</v>
      </c>
    </row>
    <row r="850">
      <c r="A850">
        <v>849</v>
      </c>
      <c r="B850" t="str">
        <v>SLC/2604/01331</v>
      </c>
      <c r="C850" t="str">
        <v>SPS/2604/01331-B01</v>
      </c>
      <c r="D850" t="str">
        <v>27/04/2026</v>
      </c>
      <c r="E850" t="str">
        <v>BF0199-00</v>
      </c>
      <c r="F850" t="str">
        <v>0127 - CARTON COKLAT POLISH LITE SERIES 60 X 60</v>
      </c>
      <c r="G850" t="str">
        <v>SUN POWER CERAMICS, PT</v>
      </c>
      <c r="H850" t="str">
        <v>DC</v>
      </c>
      <c r="I850" t="str">
        <v>608x608x34</v>
      </c>
      <c r="J850">
        <v>20000</v>
      </c>
      <c r="K850" t="str">
        <v>BF</v>
      </c>
      <c r="L850" t="str">
        <v>K150 / M150 / K150</v>
      </c>
      <c r="M850" t="str">
        <v>RED 18 - BLUE 79 - BLUE 09 - GREEN 38</v>
      </c>
      <c r="N850" t="str">
        <v>K150</v>
      </c>
      <c r="O850" t="str">
        <v>M150</v>
      </c>
      <c r="P850" t="str">
        <v/>
      </c>
      <c r="Q850" t="str">
        <v/>
      </c>
      <c r="R850" t="str">
        <v>K150</v>
      </c>
      <c r="S850" t="str">
        <v>28/04/2026</v>
      </c>
      <c r="T850" t="str">
        <v>02/05/2026</v>
      </c>
      <c r="U850" t="str">
        <v>05/06/2026</v>
      </c>
      <c r="V850" t="str">
        <v>FLEXO 7</v>
      </c>
      <c r="W850" t="str">
        <v>05/06/2026</v>
      </c>
      <c r="X850" t="str">
        <v>05/06/2026</v>
      </c>
      <c r="Y850" t="str">
        <v>05/06/2026</v>
      </c>
      <c r="Z850">
        <v>20000</v>
      </c>
      <c r="AA850">
        <v>5069</v>
      </c>
      <c r="AB850">
        <v>58</v>
      </c>
      <c r="AC850">
        <v>20000</v>
      </c>
      <c r="AD850">
        <v>0</v>
      </c>
      <c r="AE850">
        <v>19200</v>
      </c>
      <c r="AF850">
        <v>20000</v>
      </c>
      <c r="AG850">
        <v>800</v>
      </c>
      <c r="AH850">
        <v>267.16</v>
      </c>
      <c r="AI850">
        <v>267.16</v>
      </c>
      <c r="AJ850">
        <v>0.26716</v>
      </c>
      <c r="AK850">
        <f>ROUND((AH850-AL850)/1000,6)</f>
      </c>
      <c r="AL850">
        <v>0</v>
      </c>
      <c r="AM850">
        <v>19200</v>
      </c>
      <c r="AN850">
        <v>800</v>
      </c>
      <c r="AO850" t="str">
        <v>SELESAI</v>
      </c>
    </row>
    <row r="851">
      <c r="A851">
        <v>850</v>
      </c>
      <c r="B851" t="str">
        <v>SLC/2604/01316</v>
      </c>
      <c r="C851" t="str">
        <v>SPS/2604/01316-L01</v>
      </c>
      <c r="D851" t="str">
        <v>27/04/2026</v>
      </c>
      <c r="E851" t="str">
        <v>LY00864</v>
      </c>
      <c r="F851" t="str">
        <v>GA-171314-BJA00 CARTON LAYER 1040X605X4</v>
      </c>
      <c r="G851" t="str">
        <v>HARTONO ISTANA TEKNOLOGI, PT</v>
      </c>
      <c r="H851" t="str">
        <v>LY</v>
      </c>
      <c r="I851" t="str">
        <v>605x1040x0</v>
      </c>
      <c r="J851">
        <v>3900</v>
      </c>
      <c r="K851" t="str">
        <v>CF</v>
      </c>
      <c r="L851" t="str">
        <v>K200 / M150 / K200</v>
      </c>
      <c r="M851" t="str">
        <v>POLOS</v>
      </c>
      <c r="N851" t="str">
        <v>K200</v>
      </c>
      <c r="O851" t="str">
        <v/>
      </c>
      <c r="P851" t="str">
        <v/>
      </c>
      <c r="Q851" t="str">
        <v>M150</v>
      </c>
      <c r="R851" t="str">
        <v>K200</v>
      </c>
      <c r="S851" t="str">
        <v>28/04/2026</v>
      </c>
      <c r="T851" t="str">
        <v>23/05/2026</v>
      </c>
      <c r="U851" t="str">
        <v>04/06/2026</v>
      </c>
      <c r="V851" t="str">
        <v/>
      </c>
      <c r="W851" t="str">
        <v>04/06/2026</v>
      </c>
      <c r="X851" t="str">
        <v>04/06/2026</v>
      </c>
      <c r="Y851" t="str">
        <v>04/06/2026</v>
      </c>
      <c r="Z851">
        <v>3900</v>
      </c>
      <c r="AA851">
        <v>1407</v>
      </c>
      <c r="AB851">
        <v>126</v>
      </c>
      <c r="AC851">
        <v>3900</v>
      </c>
      <c r="AD851">
        <v>0</v>
      </c>
      <c r="AE851">
        <v>20</v>
      </c>
      <c r="AF851">
        <v>3900</v>
      </c>
      <c r="AG851">
        <v>3900</v>
      </c>
      <c r="AH851">
        <v>1518.933</v>
      </c>
      <c r="AI851">
        <v>1518.933</v>
      </c>
      <c r="AJ851">
        <v>1.511143</v>
      </c>
      <c r="AK851">
        <f>ROUND((AH851-AL851)/1000,6)</f>
      </c>
      <c r="AL851">
        <v>7.7894</v>
      </c>
      <c r="AM851">
        <v>0</v>
      </c>
      <c r="AN851">
        <v>3880</v>
      </c>
      <c r="AO851" t="str">
        <v>SELESAI</v>
      </c>
    </row>
    <row r="852">
      <c r="A852">
        <v>851</v>
      </c>
      <c r="B852" t="str">
        <v>SLC/2604/01307</v>
      </c>
      <c r="C852" t="str">
        <v>SPS/2604/01307-B01</v>
      </c>
      <c r="D852" t="str">
        <v>27/04/2026</v>
      </c>
      <c r="E852" t="str">
        <v>S004-2602200-A1</v>
      </c>
      <c r="F852" t="str">
        <v>DUS TIC-TIC BAWANG SAMCOL PREMIUM 7500 ISI 20 KTN/TIC-SCP-NEW/20/00</v>
      </c>
      <c r="G852" t="str">
        <v>SIANTAR TOP TBK, PT</v>
      </c>
      <c r="H852" t="str">
        <v>A1</v>
      </c>
      <c r="I852" t="str">
        <v>330x300x410</v>
      </c>
      <c r="J852">
        <v>5000</v>
      </c>
      <c r="K852" t="str">
        <v>BF</v>
      </c>
      <c r="L852" t="str">
        <v>K125 / M125 / M125</v>
      </c>
      <c r="M852" t="str">
        <v>RED 14 - BLACK 01</v>
      </c>
      <c r="N852" t="str">
        <v>K125</v>
      </c>
      <c r="O852" t="str">
        <v>M125</v>
      </c>
      <c r="P852" t="str">
        <v/>
      </c>
      <c r="Q852" t="str">
        <v/>
      </c>
      <c r="R852" t="str">
        <v>M125</v>
      </c>
      <c r="S852" t="str">
        <v>27/04/2026</v>
      </c>
      <c r="T852" t="str">
        <v>30/04/2026</v>
      </c>
      <c r="U852" t="str">
        <v>03/06/2026</v>
      </c>
      <c r="V852" t="str">
        <v>FLEXO 8</v>
      </c>
      <c r="W852" t="str">
        <v>03/06/2026</v>
      </c>
      <c r="X852" t="str">
        <v>04/06/2026</v>
      </c>
      <c r="Y852" t="str">
        <v>04/06/2026</v>
      </c>
      <c r="Z852">
        <v>5000</v>
      </c>
      <c r="AA852">
        <v>1755</v>
      </c>
      <c r="AB852">
        <v>120</v>
      </c>
      <c r="AC852">
        <v>5000</v>
      </c>
      <c r="AD852">
        <v>0</v>
      </c>
      <c r="AE852">
        <v>3990</v>
      </c>
      <c r="AF852">
        <v>5210</v>
      </c>
      <c r="AG852">
        <v>1220</v>
      </c>
      <c r="AH852">
        <v>476.0684</v>
      </c>
      <c r="AI852">
        <v>476.0684</v>
      </c>
      <c r="AJ852">
        <v>0.476068</v>
      </c>
      <c r="AK852">
        <f>ROUND((AH852-AL852)/1000,6)</f>
      </c>
      <c r="AL852">
        <v>0</v>
      </c>
      <c r="AM852">
        <v>3780</v>
      </c>
      <c r="AN852">
        <v>1220</v>
      </c>
      <c r="AO852" t="str">
        <v>SELESAI</v>
      </c>
    </row>
    <row r="853">
      <c r="A853">
        <v>852</v>
      </c>
      <c r="B853" t="str">
        <v>SLC/2604/01262</v>
      </c>
      <c r="C853" t="str">
        <v>SPS/2604/01262-B01</v>
      </c>
      <c r="D853" t="str">
        <v>27/04/2026</v>
      </c>
      <c r="E853" t="str">
        <v>K005-2600100-DK</v>
      </c>
      <c r="F853" t="str">
        <v>40 X 40 STARGRES KW 2</v>
      </c>
      <c r="G853" t="str">
        <v>KERAMIK DIAMOND INDUSTRIES</v>
      </c>
      <c r="H853" t="str">
        <v>DC</v>
      </c>
      <c r="I853" t="str">
        <v>404x404x60</v>
      </c>
      <c r="J853">
        <v>20000</v>
      </c>
      <c r="K853" t="str">
        <v>BF</v>
      </c>
      <c r="L853" t="str">
        <v>K125 / M110 / K110</v>
      </c>
      <c r="M853" t="str">
        <v>YELLOW 14 - RED 01 - BLACK 07</v>
      </c>
      <c r="N853" t="str">
        <v>K125</v>
      </c>
      <c r="O853" t="str">
        <v>M110</v>
      </c>
      <c r="P853" t="str">
        <v/>
      </c>
      <c r="Q853" t="str">
        <v/>
      </c>
      <c r="R853" t="str">
        <v>K110</v>
      </c>
      <c r="S853" t="str">
        <v>27/04/2026</v>
      </c>
      <c r="T853" t="str">
        <v>06/05/2026</v>
      </c>
      <c r="U853" t="str">
        <v>05/06/2026</v>
      </c>
      <c r="V853" t="str">
        <v>FLEXO 7</v>
      </c>
      <c r="W853" t="str">
        <v>05/06/2026</v>
      </c>
      <c r="X853" t="str">
        <v>08/06/2026</v>
      </c>
      <c r="Y853" t="str">
        <v>08/06/2026</v>
      </c>
      <c r="Z853">
        <v>20000</v>
      </c>
      <c r="AA853">
        <v>4173</v>
      </c>
      <c r="AB853">
        <v>56</v>
      </c>
      <c r="AC853">
        <v>20000</v>
      </c>
      <c r="AD853">
        <v>0</v>
      </c>
      <c r="AE853">
        <v>-650</v>
      </c>
      <c r="AF853">
        <v>20400</v>
      </c>
      <c r="AG853">
        <v>21050</v>
      </c>
      <c r="AH853">
        <v>2427.6965</v>
      </c>
      <c r="AI853">
        <v>2427.6965</v>
      </c>
      <c r="AJ853">
        <v>2.427696</v>
      </c>
      <c r="AK853">
        <f>ROUND((AH853-AL853)/1000,6)</f>
      </c>
      <c r="AL853">
        <v>0</v>
      </c>
      <c r="AM853">
        <v>0</v>
      </c>
      <c r="AN853">
        <v>21050</v>
      </c>
      <c r="AO853" t="str">
        <v>SELESAI</v>
      </c>
    </row>
    <row r="854">
      <c r="A854">
        <v>853</v>
      </c>
      <c r="B854" t="str">
        <v>SLC/2604/01261</v>
      </c>
      <c r="C854" t="str">
        <v>SPS/2604/01261-B03</v>
      </c>
      <c r="D854" t="str">
        <v>27/04/2026</v>
      </c>
      <c r="E854" t="str">
        <v>K005-2600300-DK</v>
      </c>
      <c r="F854" t="str">
        <v>40 X 40 STARGRES KW 1</v>
      </c>
      <c r="G854" t="str">
        <v>KERAMIK DIAMOND INDUSTRIES</v>
      </c>
      <c r="H854" t="str">
        <v>DC</v>
      </c>
      <c r="I854" t="str">
        <v>404x404x60</v>
      </c>
      <c r="J854">
        <v>100000</v>
      </c>
      <c r="K854" t="str">
        <v>BF</v>
      </c>
      <c r="L854" t="str">
        <v>K125 / M110 / K110</v>
      </c>
      <c r="M854" t="str">
        <v>YELLOW 37 - RED 29 - BLACK 07</v>
      </c>
      <c r="N854" t="str">
        <v>K125</v>
      </c>
      <c r="O854" t="str">
        <v>M110</v>
      </c>
      <c r="P854" t="str">
        <v/>
      </c>
      <c r="Q854" t="str">
        <v/>
      </c>
      <c r="R854" t="str">
        <v>K110</v>
      </c>
      <c r="S854" t="str">
        <v>05/06/2026</v>
      </c>
      <c r="T854" t="str">
        <v>12/06/2026</v>
      </c>
      <c r="U854" t="str">
        <v>16/06/2026</v>
      </c>
      <c r="V854" t="str">
        <v>FLEXO 7</v>
      </c>
      <c r="W854" t="str">
        <v>16/06/2026</v>
      </c>
      <c r="X854" t="str">
        <v>17/06/2026</v>
      </c>
      <c r="Y854" t="str">
        <v>17/06/2026</v>
      </c>
      <c r="Z854">
        <v>100000</v>
      </c>
      <c r="AA854">
        <v>20540</v>
      </c>
      <c r="AB854">
        <v>150</v>
      </c>
      <c r="AC854">
        <v>100000</v>
      </c>
      <c r="AD854">
        <v>0</v>
      </c>
      <c r="AE854">
        <v>35050</v>
      </c>
      <c r="AF854">
        <v>93800</v>
      </c>
      <c r="AG854">
        <v>58750</v>
      </c>
      <c r="AH854">
        <v>6775.6375</v>
      </c>
      <c r="AI854">
        <v>6775.6375</v>
      </c>
      <c r="AJ854">
        <v>6.775637</v>
      </c>
      <c r="AK854">
        <f>ROUND((AH854-AL854)/1000,6)</f>
      </c>
      <c r="AL854">
        <v>0</v>
      </c>
      <c r="AM854">
        <v>41250</v>
      </c>
      <c r="AN854">
        <v>58750</v>
      </c>
      <c r="AO854" t="str">
        <v>SELESAI</v>
      </c>
    </row>
    <row r="855">
      <c r="A855">
        <v>854</v>
      </c>
      <c r="B855" t="str">
        <v>SLC/2604/01261</v>
      </c>
      <c r="C855" t="str">
        <v>SPS/2604/01261-B01</v>
      </c>
      <c r="D855" t="str">
        <v>27/04/2026</v>
      </c>
      <c r="E855" t="str">
        <v>K005-2600300-DK</v>
      </c>
      <c r="F855" t="str">
        <v>40 X 40 STARGRES KW 1</v>
      </c>
      <c r="G855" t="str">
        <v>KERAMIK DIAMOND INDUSTRIES</v>
      </c>
      <c r="H855" t="str">
        <v>DC</v>
      </c>
      <c r="I855" t="str">
        <v>404x404x60</v>
      </c>
      <c r="J855">
        <v>50000</v>
      </c>
      <c r="K855" t="str">
        <v>BF</v>
      </c>
      <c r="L855" t="str">
        <v>K125 / M110 / K110</v>
      </c>
      <c r="M855" t="str">
        <v>YELLOW 37 - RED 29 - BLACK 07</v>
      </c>
      <c r="N855" t="str">
        <v>K125</v>
      </c>
      <c r="O855" t="str">
        <v>M110</v>
      </c>
      <c r="P855" t="str">
        <v/>
      </c>
      <c r="Q855" t="str">
        <v/>
      </c>
      <c r="R855" t="str">
        <v>K110</v>
      </c>
      <c r="S855" t="str">
        <v>27/04/2026</v>
      </c>
      <c r="T855" t="str">
        <v>05/05/2026</v>
      </c>
      <c r="U855" t="str">
        <v>08/06/2026</v>
      </c>
      <c r="V855" t="str">
        <v>FLEXO 7</v>
      </c>
      <c r="W855" t="str">
        <v>08/06/2026</v>
      </c>
      <c r="X855" t="str">
        <v>17/06/2026</v>
      </c>
      <c r="Y855" t="str">
        <v>17/06/2026</v>
      </c>
      <c r="Z855">
        <v>50000</v>
      </c>
      <c r="AA855">
        <v>10276</v>
      </c>
      <c r="AB855">
        <v>30</v>
      </c>
      <c r="AC855">
        <v>50000</v>
      </c>
      <c r="AD855">
        <v>0</v>
      </c>
      <c r="AE855">
        <v>-12300</v>
      </c>
      <c r="AF855">
        <v>50000</v>
      </c>
      <c r="AG855">
        <v>62300</v>
      </c>
      <c r="AH855">
        <v>7185.059</v>
      </c>
      <c r="AI855">
        <v>7185.059</v>
      </c>
      <c r="AJ855">
        <v>7.185059</v>
      </c>
      <c r="AK855">
        <f>ROUND((AH855-AL855)/1000,6)</f>
      </c>
      <c r="AL855">
        <v>0</v>
      </c>
      <c r="AM855">
        <v>0</v>
      </c>
      <c r="AN855">
        <v>62300</v>
      </c>
      <c r="AO855" t="str">
        <v>SELESAI</v>
      </c>
    </row>
    <row r="856">
      <c r="A856">
        <v>855</v>
      </c>
      <c r="B856" t="str">
        <v>SLC/2604/01261</v>
      </c>
      <c r="C856" t="str">
        <v>SPS/2604/01261-B02</v>
      </c>
      <c r="D856" t="str">
        <v>27/04/2026</v>
      </c>
      <c r="E856" t="str">
        <v>K005-2600300-DK</v>
      </c>
      <c r="F856" t="str">
        <v>40 X 40 STARGRES KW 1</v>
      </c>
      <c r="G856" t="str">
        <v>KERAMIK DIAMOND INDUSTRIES</v>
      </c>
      <c r="H856" t="str">
        <v>DC</v>
      </c>
      <c r="I856" t="str">
        <v>404x404x60</v>
      </c>
      <c r="J856">
        <v>50000</v>
      </c>
      <c r="K856" t="str">
        <v>BF</v>
      </c>
      <c r="L856" t="str">
        <v>K125 / M110 / K110</v>
      </c>
      <c r="M856" t="str">
        <v>YELLOW 37 - RED 29 - BLACK 07</v>
      </c>
      <c r="N856" t="str">
        <v>K125</v>
      </c>
      <c r="O856" t="str">
        <v>M110</v>
      </c>
      <c r="P856" t="str">
        <v/>
      </c>
      <c r="Q856" t="str">
        <v/>
      </c>
      <c r="R856" t="str">
        <v>K110</v>
      </c>
      <c r="S856" t="str">
        <v>04/05/2026</v>
      </c>
      <c r="T856" t="str">
        <v>05/05/2026</v>
      </c>
      <c r="U856" t="str">
        <v>08/06/2026</v>
      </c>
      <c r="V856" t="str">
        <v>FLEXO 7</v>
      </c>
      <c r="W856" t="str">
        <v>08/06/2026</v>
      </c>
      <c r="X856" t="str">
        <v>08/06/2026</v>
      </c>
      <c r="Y856" t="str">
        <v>08/06/2026</v>
      </c>
      <c r="Z856">
        <v>50000</v>
      </c>
      <c r="AA856">
        <v>10228</v>
      </c>
      <c r="AB856">
        <v>137</v>
      </c>
      <c r="AC856">
        <v>50000</v>
      </c>
      <c r="AD856">
        <v>0</v>
      </c>
      <c r="AE856">
        <v>27150</v>
      </c>
      <c r="AF856">
        <v>49200</v>
      </c>
      <c r="AG856">
        <v>22050</v>
      </c>
      <c r="AH856">
        <v>2543.0265</v>
      </c>
      <c r="AI856">
        <v>2543.0265</v>
      </c>
      <c r="AJ856">
        <v>2.543026</v>
      </c>
      <c r="AK856">
        <f>ROUND((AH856-AL856)/1000,6)</f>
      </c>
      <c r="AL856">
        <v>0</v>
      </c>
      <c r="AM856">
        <v>27950</v>
      </c>
      <c r="AN856">
        <v>22050</v>
      </c>
      <c r="AO856" t="str">
        <v>SELESAI</v>
      </c>
    </row>
    <row r="857">
      <c r="A857">
        <v>856</v>
      </c>
      <c r="B857" t="str">
        <v>SLC/2604/01259</v>
      </c>
      <c r="C857" t="str">
        <v>SPS/2604/01259-B01</v>
      </c>
      <c r="D857" t="str">
        <v>27/04/2026</v>
      </c>
      <c r="E857" t="str">
        <v>0018263</v>
      </c>
      <c r="F857" t="str">
        <v>MIE KERING CAP UDANG - 10 BKS @ 300 G</v>
      </c>
      <c r="G857" t="str">
        <v>SINAR GOWA INDUSTRY, PT</v>
      </c>
      <c r="H857" t="str">
        <v>A1</v>
      </c>
      <c r="I857" t="str">
        <v>455x212x160</v>
      </c>
      <c r="J857">
        <v>19000</v>
      </c>
      <c r="K857" t="str">
        <v>BF</v>
      </c>
      <c r="L857" t="str">
        <v>M110 / M110 / M110</v>
      </c>
      <c r="M857" t="str">
        <v>YELLOW 25 - RED 01 - BLACK 01</v>
      </c>
      <c r="N857" t="str">
        <v>M110</v>
      </c>
      <c r="O857" t="str">
        <v>M110</v>
      </c>
      <c r="P857" t="str">
        <v/>
      </c>
      <c r="Q857" t="str">
        <v/>
      </c>
      <c r="R857" t="str">
        <v>M110</v>
      </c>
      <c r="S857" t="str">
        <v>27/04/2026</v>
      </c>
      <c r="T857" t="str">
        <v>30/06/2026</v>
      </c>
      <c r="U857" t="str">
        <v>11/06/2026</v>
      </c>
      <c r="V857" t="str">
        <v>FLEXO 4</v>
      </c>
      <c r="W857" t="str">
        <v>11/06/2026</v>
      </c>
      <c r="X857" t="str">
        <v>11/06/2026</v>
      </c>
      <c r="Y857" t="str">
        <v>11/06/2026</v>
      </c>
      <c r="Z857">
        <v>19000</v>
      </c>
      <c r="AA857">
        <v>4076</v>
      </c>
      <c r="AB857">
        <v>310</v>
      </c>
      <c r="AC857">
        <v>19000</v>
      </c>
      <c r="AD857">
        <v>0</v>
      </c>
      <c r="AE857">
        <v>2160</v>
      </c>
      <c r="AF857">
        <v>18800</v>
      </c>
      <c r="AG857">
        <v>16640</v>
      </c>
      <c r="AH857">
        <v>3186.3936</v>
      </c>
      <c r="AI857">
        <v>3186.3936</v>
      </c>
      <c r="AJ857">
        <v>3.186393</v>
      </c>
      <c r="AK857">
        <f>ROUND((AH857-AL857)/1000,6)</f>
      </c>
      <c r="AL857">
        <v>0</v>
      </c>
      <c r="AM857">
        <v>2360</v>
      </c>
      <c r="AN857">
        <v>16640</v>
      </c>
      <c r="AO857" t="str">
        <v>SELESAI</v>
      </c>
    </row>
    <row r="858">
      <c r="A858">
        <v>857</v>
      </c>
      <c r="B858" t="str">
        <v>SLC/2604/01258</v>
      </c>
      <c r="C858" t="str">
        <v>SPS/2604/01258-B07</v>
      </c>
      <c r="D858" t="str">
        <v>27/04/2026</v>
      </c>
      <c r="E858" t="str">
        <v>BE28373</v>
      </c>
      <c r="F858" t="str">
        <v>KARTON BOX DIGI UNO NOUVAFIMA EXPORT 50 X 50</v>
      </c>
      <c r="G858" t="str">
        <v>SINAR KARYA DUTA ABADI</v>
      </c>
      <c r="H858" t="str">
        <v>DC</v>
      </c>
      <c r="I858" t="str">
        <v>503x503x41</v>
      </c>
      <c r="J858">
        <v>56350</v>
      </c>
      <c r="K858" t="str">
        <v>BF</v>
      </c>
      <c r="L858" t="str">
        <v>K150 / M150 / K150</v>
      </c>
      <c r="M858" t="str">
        <v>GREEN 352 - BLACK 15</v>
      </c>
      <c r="N858" t="str">
        <v>K150</v>
      </c>
      <c r="O858" t="str">
        <v>M150</v>
      </c>
      <c r="P858" t="str">
        <v/>
      </c>
      <c r="Q858" t="str">
        <v/>
      </c>
      <c r="R858" t="str">
        <v>K150</v>
      </c>
      <c r="S858" t="str">
        <v>20/05/2026</v>
      </c>
      <c r="T858" t="str">
        <v>30/12/2026</v>
      </c>
      <c r="U858" t="str">
        <v>10/06/2026</v>
      </c>
      <c r="V858" t="str">
        <v>FLEXO 7</v>
      </c>
      <c r="W858" t="str">
        <v>10/06/2026</v>
      </c>
      <c r="X858" t="str">
        <v>10/06/2026</v>
      </c>
      <c r="Y858" t="str">
        <v>10/06/2026</v>
      </c>
      <c r="Z858">
        <v>56350</v>
      </c>
      <c r="AA858">
        <v>14130</v>
      </c>
      <c r="AB858">
        <v>62</v>
      </c>
      <c r="AC858">
        <v>56350</v>
      </c>
      <c r="AD858">
        <v>0</v>
      </c>
      <c r="AE858">
        <v>49000</v>
      </c>
      <c r="AF858">
        <v>53900</v>
      </c>
      <c r="AG858">
        <v>4900</v>
      </c>
      <c r="AH858">
        <v>815.507</v>
      </c>
      <c r="AI858">
        <v>815.507</v>
      </c>
      <c r="AJ858">
        <v>0.815507</v>
      </c>
      <c r="AK858">
        <f>ROUND((AH858-AL858)/1000,6)</f>
      </c>
      <c r="AL858">
        <v>0</v>
      </c>
      <c r="AM858">
        <v>51450</v>
      </c>
      <c r="AN858">
        <v>4900</v>
      </c>
      <c r="AO858" t="str">
        <v>SELESAI</v>
      </c>
    </row>
    <row r="859">
      <c r="A859">
        <v>858</v>
      </c>
      <c r="B859" t="str">
        <v>SLC/2604/01258</v>
      </c>
      <c r="C859" t="str">
        <v>SPS/2604/01258-B08</v>
      </c>
      <c r="D859" t="str">
        <v>27/04/2026</v>
      </c>
      <c r="E859" t="str">
        <v>BE28373</v>
      </c>
      <c r="F859" t="str">
        <v>KARTON BOX DIGI UNO NOUVAFIMA EXPORT 50 X 50</v>
      </c>
      <c r="G859" t="str">
        <v>SINAR KARYA DUTA ABADI</v>
      </c>
      <c r="H859" t="str">
        <v>DC</v>
      </c>
      <c r="I859" t="str">
        <v>503x503x41</v>
      </c>
      <c r="J859">
        <v>24500</v>
      </c>
      <c r="K859" t="str">
        <v>BF</v>
      </c>
      <c r="L859" t="str">
        <v>K150 / M150 / K150</v>
      </c>
      <c r="M859" t="str">
        <v>GREEN 352 - BLACK 15</v>
      </c>
      <c r="N859" t="str">
        <v>K150</v>
      </c>
      <c r="O859" t="str">
        <v>M150</v>
      </c>
      <c r="P859" t="str">
        <v/>
      </c>
      <c r="Q859" t="str">
        <v/>
      </c>
      <c r="R859" t="str">
        <v>K150</v>
      </c>
      <c r="S859" t="str">
        <v>23/05/2026</v>
      </c>
      <c r="T859" t="str">
        <v>31/12/2026</v>
      </c>
      <c r="U859" t="str">
        <v>03/06/2026</v>
      </c>
      <c r="V859" t="str">
        <v>FLEXO 7</v>
      </c>
      <c r="W859" t="str">
        <v>03/06/2026</v>
      </c>
      <c r="X859" t="str">
        <v>05/06/2026</v>
      </c>
      <c r="Y859" t="str">
        <v>05/06/2026</v>
      </c>
      <c r="Z859">
        <v>0</v>
      </c>
      <c r="AA859">
        <v>0</v>
      </c>
      <c r="AB859">
        <v>0</v>
      </c>
      <c r="AC859">
        <v>24500</v>
      </c>
      <c r="AD859">
        <v>0</v>
      </c>
      <c r="AE859">
        <v>-50914</v>
      </c>
      <c r="AF859">
        <v>0</v>
      </c>
      <c r="AG859">
        <v>51450</v>
      </c>
      <c r="AH859">
        <v>8562.8235</v>
      </c>
      <c r="AI859">
        <v>8562.8235</v>
      </c>
      <c r="AJ859">
        <v>8.473617</v>
      </c>
      <c r="AK859">
        <f>ROUND((AH859-AL859)/1000,6)</f>
      </c>
      <c r="AL859">
        <v>89.20648</v>
      </c>
      <c r="AM859">
        <v>0</v>
      </c>
      <c r="AN859">
        <v>50914</v>
      </c>
      <c r="AO859" t="str">
        <v>SELESAI</v>
      </c>
    </row>
    <row r="860">
      <c r="A860">
        <v>859</v>
      </c>
      <c r="B860" t="str">
        <v>SLC/2604/01220</v>
      </c>
      <c r="C860" t="str">
        <v>SPS/2604/01220-B01</v>
      </c>
      <c r="D860" t="str">
        <v>27/04/2026</v>
      </c>
      <c r="E860" t="str">
        <v>S004-2603200-A1</v>
      </c>
      <c r="F860" t="str">
        <v>DUS SPIX MIE GORENG SAMBAL BALADO CBP 500 ISI 100 PCS KTN/SMG-BDR500/L/100/01</v>
      </c>
      <c r="G860" t="str">
        <v>SIANTAR TOP TBK, PT</v>
      </c>
      <c r="H860" t="str">
        <v>A1</v>
      </c>
      <c r="I860" t="str">
        <v>270x150x360</v>
      </c>
      <c r="J860">
        <v>50000</v>
      </c>
      <c r="K860" t="str">
        <v>BF</v>
      </c>
      <c r="L860" t="str">
        <v>M110 / M110 / M110</v>
      </c>
      <c r="M860" t="str">
        <v>RED 194 - WHITE 01 - BLUE 256 - BLACK 01</v>
      </c>
      <c r="N860" t="str">
        <v>M110</v>
      </c>
      <c r="O860" t="str">
        <v>M110</v>
      </c>
      <c r="P860" t="str">
        <v/>
      </c>
      <c r="Q860" t="str">
        <v/>
      </c>
      <c r="R860" t="str">
        <v>M110</v>
      </c>
      <c r="S860" t="str">
        <v>27/04/2026</v>
      </c>
      <c r="T860" t="str">
        <v>02/05/2026</v>
      </c>
      <c r="U860" t="str">
        <v>09/06/2026</v>
      </c>
      <c r="V860" t="str">
        <v>FLEXO 5</v>
      </c>
      <c r="W860" t="str">
        <v>09/06/2026</v>
      </c>
      <c r="X860" t="str">
        <v>10/06/2026</v>
      </c>
      <c r="Y860" t="str">
        <v>10/06/2026</v>
      </c>
      <c r="Z860">
        <v>50000</v>
      </c>
      <c r="AA860">
        <v>13215</v>
      </c>
      <c r="AB860">
        <v>300</v>
      </c>
      <c r="AC860">
        <v>50000</v>
      </c>
      <c r="AD860">
        <v>0</v>
      </c>
      <c r="AE860">
        <v>19220</v>
      </c>
      <c r="AF860">
        <v>52500</v>
      </c>
      <c r="AG860">
        <v>43920</v>
      </c>
      <c r="AH860">
        <v>7349.1336</v>
      </c>
      <c r="AI860">
        <v>7349.1336</v>
      </c>
      <c r="AJ860">
        <v>5.568742</v>
      </c>
      <c r="AK860">
        <f>ROUND((AH860-AL860)/1000,6)</f>
      </c>
      <c r="AL860">
        <v>1780.3912</v>
      </c>
      <c r="AM860">
        <v>6080</v>
      </c>
      <c r="AN860">
        <v>33280</v>
      </c>
      <c r="AO860" t="str">
        <v>SELESAI</v>
      </c>
    </row>
    <row r="861">
      <c r="A861">
        <v>860</v>
      </c>
      <c r="B861" t="str">
        <v>SLC/2604/01220</v>
      </c>
      <c r="C861" t="str">
        <v>SPS/2604/01220-B12</v>
      </c>
      <c r="D861" t="str">
        <v>27/04/2026</v>
      </c>
      <c r="E861" t="str">
        <v>S004-2603200-A1</v>
      </c>
      <c r="F861" t="str">
        <v>DUS SPIX MIE GORENG SAMBAL BALADO CBP 500 ISI 100 PCS KTN/SMG-BDR500/L/100/01</v>
      </c>
      <c r="G861" t="str">
        <v>SIANTAR TOP TBK, PT</v>
      </c>
      <c r="H861" t="str">
        <v>A1</v>
      </c>
      <c r="I861" t="str">
        <v>270x150x360</v>
      </c>
      <c r="J861">
        <v>41000</v>
      </c>
      <c r="K861" t="str">
        <v>BF</v>
      </c>
      <c r="L861" t="str">
        <v>M110 / M110 / M110</v>
      </c>
      <c r="M861" t="str">
        <v>RED 194 - WHITE 01 - BLUE 256 - BLACK 01</v>
      </c>
      <c r="N861" t="str">
        <v>M110</v>
      </c>
      <c r="O861" t="str">
        <v>M110</v>
      </c>
      <c r="P861" t="str">
        <v/>
      </c>
      <c r="Q861" t="str">
        <v/>
      </c>
      <c r="R861" t="str">
        <v>M110</v>
      </c>
      <c r="S861" t="str">
        <v>30/05/2026</v>
      </c>
      <c r="T861" t="str">
        <v>08/06/2026</v>
      </c>
      <c r="U861" t="str">
        <v>02/06/2026</v>
      </c>
      <c r="V861" t="str">
        <v>FLEXO 5</v>
      </c>
      <c r="W861" t="str">
        <v>02/06/2026</v>
      </c>
      <c r="X861" t="str">
        <v>08/06/2026</v>
      </c>
      <c r="Y861" t="str">
        <v>08/06/2026</v>
      </c>
      <c r="Z861">
        <v>41000</v>
      </c>
      <c r="AA861">
        <v>10782</v>
      </c>
      <c r="AB861">
        <v>372</v>
      </c>
      <c r="AC861">
        <v>41000</v>
      </c>
      <c r="AD861">
        <v>0</v>
      </c>
      <c r="AE861">
        <v>7080</v>
      </c>
      <c r="AF861">
        <v>41220</v>
      </c>
      <c r="AG861">
        <v>34140</v>
      </c>
      <c r="AH861">
        <v>5712.6462</v>
      </c>
      <c r="AI861">
        <v>5712.6462</v>
      </c>
      <c r="AJ861">
        <v>5.712646</v>
      </c>
      <c r="AK861">
        <f>ROUND((AH861-AL861)/1000,6)</f>
      </c>
      <c r="AL861">
        <v>0</v>
      </c>
      <c r="AM861">
        <v>6860</v>
      </c>
      <c r="AN861">
        <v>34140</v>
      </c>
      <c r="AO861" t="str">
        <v>SELESAI</v>
      </c>
    </row>
    <row r="862">
      <c r="A862">
        <v>861</v>
      </c>
      <c r="B862" t="str">
        <v>SLC/2604/01220</v>
      </c>
      <c r="C862" t="str">
        <v>SPS/2604/01220-B10</v>
      </c>
      <c r="D862" t="str">
        <v>27/04/2026</v>
      </c>
      <c r="E862" t="str">
        <v>S004-2603200-A1</v>
      </c>
      <c r="F862" t="str">
        <v>DUS SPIX MIE GORENG SAMBAL BALADO CBP 500 ISI 100 PCS KTN/SMG-BDR500/L/100/01</v>
      </c>
      <c r="G862" t="str">
        <v>SIANTAR TOP TBK, PT</v>
      </c>
      <c r="H862" t="str">
        <v>A1</v>
      </c>
      <c r="I862" t="str">
        <v>270x150x360</v>
      </c>
      <c r="J862">
        <v>39000</v>
      </c>
      <c r="K862" t="str">
        <v>BF</v>
      </c>
      <c r="L862" t="str">
        <v>M110 / M110 / M110</v>
      </c>
      <c r="M862" t="str">
        <v>RED 194 - WHITE 01 - BLUE 256 - BLACK 01</v>
      </c>
      <c r="N862" t="str">
        <v>M110</v>
      </c>
      <c r="O862" t="str">
        <v>M110</v>
      </c>
      <c r="P862" t="str">
        <v/>
      </c>
      <c r="Q862" t="str">
        <v/>
      </c>
      <c r="R862" t="str">
        <v>M110</v>
      </c>
      <c r="S862" t="str">
        <v>22/05/2026</v>
      </c>
      <c r="T862" t="str">
        <v>30/05/2026</v>
      </c>
      <c r="U862" t="str">
        <v>03/06/2026</v>
      </c>
      <c r="V862" t="str">
        <v>FLEXO 5</v>
      </c>
      <c r="W862" t="str">
        <v>03/06/2026</v>
      </c>
      <c r="X862" t="str">
        <v>03/06/2026</v>
      </c>
      <c r="Y862" t="str">
        <v>03/06/2026</v>
      </c>
      <c r="Z862">
        <v>39000</v>
      </c>
      <c r="AA862">
        <v>10458</v>
      </c>
      <c r="AB862">
        <v>312</v>
      </c>
      <c r="AC862">
        <v>39000</v>
      </c>
      <c r="AD862">
        <v>0</v>
      </c>
      <c r="AE862">
        <v>16640</v>
      </c>
      <c r="AF862">
        <v>37300</v>
      </c>
      <c r="AG862">
        <v>20660</v>
      </c>
      <c r="AH862">
        <v>3457.0378</v>
      </c>
      <c r="AI862">
        <v>3457.0378</v>
      </c>
      <c r="AJ862">
        <v>3.457037</v>
      </c>
      <c r="AK862">
        <f>ROUND((AH862-AL862)/1000,6)</f>
      </c>
      <c r="AL862">
        <v>0</v>
      </c>
      <c r="AM862">
        <v>18340</v>
      </c>
      <c r="AN862">
        <v>20660</v>
      </c>
      <c r="AO862" t="str">
        <v>SELESAI</v>
      </c>
    </row>
    <row r="863">
      <c r="A863">
        <v>862</v>
      </c>
      <c r="B863" t="str">
        <v>SLC/2604/01220</v>
      </c>
      <c r="C863" t="str">
        <v>SPS/2604/01220-B14</v>
      </c>
      <c r="D863" t="str">
        <v>27/04/2026</v>
      </c>
      <c r="E863" t="str">
        <v>S004-2603200-A1</v>
      </c>
      <c r="F863" t="str">
        <v>DUS SPIX MIE GORENG SAMBAL BALADO CBP 500 ISI 100 PCS KTN/SMG-BDR500/L/100/01</v>
      </c>
      <c r="G863" t="str">
        <v>SIANTAR TOP TBK, PT</v>
      </c>
      <c r="H863" t="str">
        <v>A1</v>
      </c>
      <c r="I863" t="str">
        <v>270x150x360</v>
      </c>
      <c r="J863">
        <v>38000</v>
      </c>
      <c r="K863" t="str">
        <v>BF</v>
      </c>
      <c r="L863" t="str">
        <v>M110 / M110 / M110</v>
      </c>
      <c r="M863" t="str">
        <v>RED 194 - WHITE 01 - BLUE 256 - BLACK 01</v>
      </c>
      <c r="N863" t="str">
        <v>M110</v>
      </c>
      <c r="O863" t="str">
        <v>M110</v>
      </c>
      <c r="P863" t="str">
        <v/>
      </c>
      <c r="Q863" t="str">
        <v/>
      </c>
      <c r="R863" t="str">
        <v>M110</v>
      </c>
      <c r="S863" t="str">
        <v>06/06/2026</v>
      </c>
      <c r="T863" t="str">
        <v>13/06/2026</v>
      </c>
      <c r="U863" t="str">
        <v>08/06/2026</v>
      </c>
      <c r="V863" t="str">
        <v>FLEXO 5</v>
      </c>
      <c r="W863" t="str">
        <v>08/06/2026</v>
      </c>
      <c r="X863" t="str">
        <v>15/06/2026</v>
      </c>
      <c r="Y863" t="str">
        <v>15/06/2026</v>
      </c>
      <c r="Z863">
        <v>38000</v>
      </c>
      <c r="AA863">
        <v>10022</v>
      </c>
      <c r="AB863">
        <v>1212</v>
      </c>
      <c r="AC863">
        <v>38000</v>
      </c>
      <c r="AD863">
        <v>0</v>
      </c>
      <c r="AE863">
        <v>-51400</v>
      </c>
      <c r="AF863">
        <v>35460</v>
      </c>
      <c r="AG863">
        <v>86860</v>
      </c>
      <c r="AH863">
        <v>14534.2838</v>
      </c>
      <c r="AI863">
        <v>14534.2838</v>
      </c>
      <c r="AJ863">
        <v>14.534283</v>
      </c>
      <c r="AK863">
        <f>ROUND((AH863-AL863)/1000,6)</f>
      </c>
      <c r="AL863">
        <v>0</v>
      </c>
      <c r="AM863">
        <v>0</v>
      </c>
      <c r="AN863">
        <v>86860</v>
      </c>
      <c r="AO863" t="str">
        <v>SELESAI</v>
      </c>
    </row>
    <row r="864">
      <c r="A864">
        <v>863</v>
      </c>
      <c r="B864" t="str">
        <v>SLC/2604/01219</v>
      </c>
      <c r="C864" t="str">
        <v>SPS/2604/01219-B01</v>
      </c>
      <c r="D864" t="str">
        <v>27/04/2026</v>
      </c>
      <c r="E864" t="str">
        <v>S004-2601300-A1</v>
      </c>
      <c r="F864" t="str">
        <v>DUS SPIX SUKI AYAM KECAP CBP 1000 LOKAL 80 RTG KTN/SPIX-SK1000/AK/L/80/00</v>
      </c>
      <c r="G864" t="str">
        <v>SIANTAR TOP TBK, PT</v>
      </c>
      <c r="H864" t="str">
        <v>A1</v>
      </c>
      <c r="I864" t="str">
        <v>350x190x350</v>
      </c>
      <c r="J864">
        <v>18000</v>
      </c>
      <c r="K864" t="str">
        <v>BF</v>
      </c>
      <c r="L864" t="str">
        <v>M110 / M110 / M110</v>
      </c>
      <c r="M864" t="str">
        <v>RED 308 - WHITE 36 - BLACK 06</v>
      </c>
      <c r="N864" t="str">
        <v>M110</v>
      </c>
      <c r="O864" t="str">
        <v>M110</v>
      </c>
      <c r="P864" t="str">
        <v/>
      </c>
      <c r="Q864" t="str">
        <v/>
      </c>
      <c r="R864" t="str">
        <v>M110</v>
      </c>
      <c r="S864" t="str">
        <v>27/04/2026</v>
      </c>
      <c r="T864" t="str">
        <v>02/05/2026</v>
      </c>
      <c r="U864" t="str">
        <v>09/06/2026</v>
      </c>
      <c r="V864" t="str">
        <v>FLEXO 8</v>
      </c>
      <c r="W864" t="str">
        <v>09/06/2026</v>
      </c>
      <c r="X864" t="str">
        <v>09/06/2026</v>
      </c>
      <c r="Y864" t="str">
        <v>09/06/2026</v>
      </c>
      <c r="Z864">
        <v>18000</v>
      </c>
      <c r="AA864">
        <v>4800</v>
      </c>
      <c r="AB864">
        <v>160</v>
      </c>
      <c r="AC864">
        <v>18000</v>
      </c>
      <c r="AD864">
        <v>0</v>
      </c>
      <c r="AE864">
        <v>6680</v>
      </c>
      <c r="AF864">
        <v>17860</v>
      </c>
      <c r="AG864">
        <v>11180</v>
      </c>
      <c r="AH864">
        <v>2522.5434</v>
      </c>
      <c r="AI864">
        <v>2522.5434</v>
      </c>
      <c r="AJ864">
        <v>2.522543</v>
      </c>
      <c r="AK864">
        <f>ROUND((AH864-AL864)/1000,6)</f>
      </c>
      <c r="AL864">
        <v>0</v>
      </c>
      <c r="AM864">
        <v>6820</v>
      </c>
      <c r="AN864">
        <v>11180</v>
      </c>
      <c r="AO864" t="str">
        <v>SELESAI</v>
      </c>
    </row>
    <row r="865">
      <c r="A865">
        <v>864</v>
      </c>
      <c r="B865" t="str">
        <v>SLC/2604/01218</v>
      </c>
      <c r="C865" t="str">
        <v>SPS/2604/01218-B07</v>
      </c>
      <c r="D865" t="str">
        <v>27/04/2026</v>
      </c>
      <c r="E865" t="str">
        <v>S004-2601800-A1</v>
      </c>
      <c r="F865" t="str">
        <v>DUS TIC-TIC BAWANG CBP 2000 LOKAL 60 PCS KTN/TIC-BWG2000_NEW/L/60/00</v>
      </c>
      <c r="G865" t="str">
        <v>SIANTAR TOP TBK, PT</v>
      </c>
      <c r="H865" t="str">
        <v>A1</v>
      </c>
      <c r="I865" t="str">
        <v>500x260x380</v>
      </c>
      <c r="J865">
        <v>21000</v>
      </c>
      <c r="K865" t="str">
        <v>BF</v>
      </c>
      <c r="L865" t="str">
        <v>M110 / M110 / M110</v>
      </c>
      <c r="M865" t="str">
        <v>RED 01 - GREEN 79 - GREEN 82 - BLACK 01</v>
      </c>
      <c r="N865" t="str">
        <v>M110</v>
      </c>
      <c r="O865" t="str">
        <v>M110</v>
      </c>
      <c r="P865" t="str">
        <v/>
      </c>
      <c r="Q865" t="str">
        <v/>
      </c>
      <c r="R865" t="str">
        <v>M110</v>
      </c>
      <c r="S865" t="str">
        <v>30/05/2026</v>
      </c>
      <c r="T865" t="str">
        <v>31/12/2026</v>
      </c>
      <c r="U865" t="str">
        <v>06/06/2026</v>
      </c>
      <c r="V865" t="str">
        <v>FLEXO 8</v>
      </c>
      <c r="W865" t="str">
        <v>06/06/2026</v>
      </c>
      <c r="X865" t="str">
        <v>13/06/2026</v>
      </c>
      <c r="Y865" t="str">
        <v>13/06/2026</v>
      </c>
      <c r="Z865">
        <v>21000</v>
      </c>
      <c r="AA865">
        <v>7395</v>
      </c>
      <c r="AB865">
        <v>1680</v>
      </c>
      <c r="AC865">
        <v>21000</v>
      </c>
      <c r="AD865">
        <v>0</v>
      </c>
      <c r="AE865">
        <v>12460</v>
      </c>
      <c r="AF865">
        <v>21360</v>
      </c>
      <c r="AG865">
        <v>8900</v>
      </c>
      <c r="AH865">
        <v>3312.402</v>
      </c>
      <c r="AI865">
        <v>3312.402</v>
      </c>
      <c r="AJ865">
        <v>3.312402</v>
      </c>
      <c r="AK865">
        <f>ROUND((AH865-AL865)/1000,6)</f>
      </c>
      <c r="AL865">
        <v>0</v>
      </c>
      <c r="AM865">
        <v>12100</v>
      </c>
      <c r="AN865">
        <v>8900</v>
      </c>
      <c r="AO865" t="str">
        <v>SELESAI</v>
      </c>
    </row>
    <row r="866">
      <c r="A866">
        <v>865</v>
      </c>
      <c r="B866" t="str">
        <v>SLC/2604/01218</v>
      </c>
      <c r="C866" t="str">
        <v>SPS/2604/01218-B06</v>
      </c>
      <c r="D866" t="str">
        <v>27/04/2026</v>
      </c>
      <c r="E866" t="str">
        <v>S004-2601800-A1</v>
      </c>
      <c r="F866" t="str">
        <v>DUS TIC-TIC BAWANG CBP 2000 LOKAL 60 PCS KTN/TIC-BWG2000_NEW/L/60/00</v>
      </c>
      <c r="G866" t="str">
        <v>SIANTAR TOP TBK, PT</v>
      </c>
      <c r="H866" t="str">
        <v>A1</v>
      </c>
      <c r="I866" t="str">
        <v>500x260x380</v>
      </c>
      <c r="J866">
        <v>15000</v>
      </c>
      <c r="K866" t="str">
        <v>BF</v>
      </c>
      <c r="L866" t="str">
        <v>M110 / M110 / M110</v>
      </c>
      <c r="M866" t="str">
        <v>RED 01 - GREEN 79 - GREEN 82 - BLACK 01</v>
      </c>
      <c r="N866" t="str">
        <v>M110</v>
      </c>
      <c r="O866" t="str">
        <v>M110</v>
      </c>
      <c r="P866" t="str">
        <v/>
      </c>
      <c r="Q866" t="str">
        <v/>
      </c>
      <c r="R866" t="str">
        <v>M110</v>
      </c>
      <c r="S866" t="str">
        <v>22/05/2026</v>
      </c>
      <c r="T866" t="str">
        <v>31/12/2026</v>
      </c>
      <c r="U866" t="str">
        <v>07/06/2026</v>
      </c>
      <c r="V866" t="str">
        <v>FLEXO 8</v>
      </c>
      <c r="W866" t="str">
        <v>07/06/2026</v>
      </c>
      <c r="X866" t="str">
        <v>07/06/2026</v>
      </c>
      <c r="Y866" t="str">
        <v>07/06/2026</v>
      </c>
      <c r="Z866">
        <v>15000</v>
      </c>
      <c r="AA866">
        <v>7940</v>
      </c>
      <c r="AB866">
        <v>100</v>
      </c>
      <c r="AC866">
        <v>15000</v>
      </c>
      <c r="AD866">
        <v>0</v>
      </c>
      <c r="AE866">
        <v>4600</v>
      </c>
      <c r="AF866">
        <v>15480</v>
      </c>
      <c r="AG866">
        <v>10880</v>
      </c>
      <c r="AH866">
        <v>4049.3184</v>
      </c>
      <c r="AI866">
        <v>4049.3184</v>
      </c>
      <c r="AJ866">
        <v>4.049318</v>
      </c>
      <c r="AK866">
        <f>ROUND((AH866-AL866)/1000,6)</f>
      </c>
      <c r="AL866">
        <v>0</v>
      </c>
      <c r="AM866">
        <v>4120</v>
      </c>
      <c r="AN866">
        <v>10880</v>
      </c>
      <c r="AO866" t="str">
        <v>SELESAI</v>
      </c>
    </row>
    <row r="867">
      <c r="A867">
        <v>866</v>
      </c>
      <c r="B867" t="str">
        <v>SLC/2604/01218</v>
      </c>
      <c r="C867" t="str">
        <v>SPS/2604/01218-B03</v>
      </c>
      <c r="D867" t="str">
        <v>27/04/2026</v>
      </c>
      <c r="E867" t="str">
        <v>S004-2601800-A1</v>
      </c>
      <c r="F867" t="str">
        <v>DUS TIC-TIC BAWANG CBP 2000 LOKAL 60 PCS KTN/TIC-BWG2000_NEW/L/60/00</v>
      </c>
      <c r="G867" t="str">
        <v>SIANTAR TOP TBK, PT</v>
      </c>
      <c r="H867" t="str">
        <v>A1</v>
      </c>
      <c r="I867" t="str">
        <v>500x260x380</v>
      </c>
      <c r="J867">
        <v>11000</v>
      </c>
      <c r="K867" t="str">
        <v>BF</v>
      </c>
      <c r="L867" t="str">
        <v>M110 / M110 / M110</v>
      </c>
      <c r="M867" t="str">
        <v>RED 01 - GREEN 79 - GREEN 82 - BLACK 01</v>
      </c>
      <c r="N867" t="str">
        <v>M110</v>
      </c>
      <c r="O867" t="str">
        <v>M110</v>
      </c>
      <c r="P867" t="str">
        <v/>
      </c>
      <c r="Q867" t="str">
        <v/>
      </c>
      <c r="R867" t="str">
        <v>M110</v>
      </c>
      <c r="S867" t="str">
        <v>04/05/2026</v>
      </c>
      <c r="T867" t="str">
        <v>30/06/2026</v>
      </c>
      <c r="U867" t="str">
        <v>13/06/2026</v>
      </c>
      <c r="V867" t="str">
        <v>FLEXO 8</v>
      </c>
      <c r="W867" t="str">
        <v>13/06/2026</v>
      </c>
      <c r="X867" t="str">
        <v>13/06/2026</v>
      </c>
      <c r="Y867" t="str">
        <v>13/06/2026</v>
      </c>
      <c r="Z867">
        <v>11000</v>
      </c>
      <c r="AA867">
        <v>5876</v>
      </c>
      <c r="AB867">
        <v>116</v>
      </c>
      <c r="AC867">
        <v>11000</v>
      </c>
      <c r="AD867">
        <v>0</v>
      </c>
      <c r="AE867">
        <v>-4700</v>
      </c>
      <c r="AF867">
        <v>11420</v>
      </c>
      <c r="AG867">
        <v>16120</v>
      </c>
      <c r="AH867">
        <v>5999.5416</v>
      </c>
      <c r="AI867">
        <v>5999.5416</v>
      </c>
      <c r="AJ867">
        <v>5.999541</v>
      </c>
      <c r="AK867">
        <f>ROUND((AH867-AL867)/1000,6)</f>
      </c>
      <c r="AL867">
        <v>0</v>
      </c>
      <c r="AM867">
        <v>0</v>
      </c>
      <c r="AN867">
        <v>16120</v>
      </c>
      <c r="AO867" t="str">
        <v>SELESAI</v>
      </c>
    </row>
    <row r="868">
      <c r="A868">
        <v>867</v>
      </c>
      <c r="B868" t="str">
        <v>SLC/2604/01217</v>
      </c>
      <c r="C868" t="str">
        <v>SPS/2604/01217-B01</v>
      </c>
      <c r="D868" t="str">
        <v>27/04/2026</v>
      </c>
      <c r="E868" t="str">
        <v>BE28139</v>
      </c>
      <c r="F868" t="str">
        <v>DUS BOYKI MIE GORENG CBP 1000 LOKAL 80 RTG KTN/BYK1000-MG/RTG/L/80/01</v>
      </c>
      <c r="G868" t="str">
        <v>SIANTAR TOP TBK, PT</v>
      </c>
      <c r="H868" t="str">
        <v>A1</v>
      </c>
      <c r="I868" t="str">
        <v>400x170x200</v>
      </c>
      <c r="J868">
        <v>20000</v>
      </c>
      <c r="K868" t="str">
        <v>BF</v>
      </c>
      <c r="L868" t="str">
        <v>K125 / M125 / M125</v>
      </c>
      <c r="M868" t="str">
        <v>RED 38 - VIOLET 40 - BLACK 19</v>
      </c>
      <c r="N868" t="str">
        <v>K125</v>
      </c>
      <c r="O868" t="str">
        <v>M125</v>
      </c>
      <c r="P868" t="str">
        <v/>
      </c>
      <c r="Q868" t="str">
        <v/>
      </c>
      <c r="R868" t="str">
        <v>M125</v>
      </c>
      <c r="S868" t="str">
        <v>27/04/2026</v>
      </c>
      <c r="T868" t="str">
        <v>30/04/2026</v>
      </c>
      <c r="U868" t="str">
        <v>11/06/2026</v>
      </c>
      <c r="V868" t="str">
        <v>FLEXO 5</v>
      </c>
      <c r="W868" t="str">
        <v>11/06/2026</v>
      </c>
      <c r="X868" t="str">
        <v>15/06/2026</v>
      </c>
      <c r="Y868" t="str">
        <v>15/06/2026</v>
      </c>
      <c r="Z868">
        <v>20000</v>
      </c>
      <c r="AA868">
        <v>3500</v>
      </c>
      <c r="AB868">
        <v>300</v>
      </c>
      <c r="AC868">
        <v>20000</v>
      </c>
      <c r="AD868">
        <v>0</v>
      </c>
      <c r="AE868">
        <v>-14480</v>
      </c>
      <c r="AF868">
        <v>20680</v>
      </c>
      <c r="AG868">
        <v>35160</v>
      </c>
      <c r="AH868">
        <v>6553.1208</v>
      </c>
      <c r="AI868">
        <v>6553.1208</v>
      </c>
      <c r="AJ868">
        <v>6.55312</v>
      </c>
      <c r="AK868">
        <f>ROUND((AH868-AL868)/1000,6)</f>
      </c>
      <c r="AL868">
        <v>0</v>
      </c>
      <c r="AM868">
        <v>0</v>
      </c>
      <c r="AN868">
        <v>35160</v>
      </c>
      <c r="AO868" t="str">
        <v>SELESAI</v>
      </c>
    </row>
    <row r="869">
      <c r="A869">
        <v>868</v>
      </c>
      <c r="B869" t="str">
        <v>SLC/2604/01217</v>
      </c>
      <c r="C869" t="str">
        <v>SPS/2604/01217-B06</v>
      </c>
      <c r="D869" t="str">
        <v>27/04/2026</v>
      </c>
      <c r="E869" t="str">
        <v>BE28139</v>
      </c>
      <c r="F869" t="str">
        <v>DUS BOYKI MIE GORENG CBP 1000 LOKAL 80 RTG KTN/BYK1000-MG/RTG/L/80/01</v>
      </c>
      <c r="G869" t="str">
        <v>SIANTAR TOP TBK, PT</v>
      </c>
      <c r="H869" t="str">
        <v>A1</v>
      </c>
      <c r="I869" t="str">
        <v>400x170x200</v>
      </c>
      <c r="J869">
        <v>14000</v>
      </c>
      <c r="K869" t="str">
        <v>BF</v>
      </c>
      <c r="L869" t="str">
        <v>K125 / M125 / M125</v>
      </c>
      <c r="M869" t="str">
        <v>RED 38 - VIOLET 40 - BLACK 19</v>
      </c>
      <c r="N869" t="str">
        <v>K125</v>
      </c>
      <c r="O869" t="str">
        <v>M125</v>
      </c>
      <c r="P869" t="str">
        <v/>
      </c>
      <c r="Q869" t="str">
        <v/>
      </c>
      <c r="R869" t="str">
        <v>M125</v>
      </c>
      <c r="S869" t="str">
        <v>30/05/2026</v>
      </c>
      <c r="T869" t="str">
        <v>31/12/2026</v>
      </c>
      <c r="U869" t="str">
        <v>02/06/2026</v>
      </c>
      <c r="V869" t="str">
        <v>FLEXO 5</v>
      </c>
      <c r="W869" t="str">
        <v>02/06/2026</v>
      </c>
      <c r="X869" t="str">
        <v>04/06/2026</v>
      </c>
      <c r="Y869" t="str">
        <v>04/06/2026</v>
      </c>
      <c r="Z869">
        <v>14000</v>
      </c>
      <c r="AA869">
        <v>2527</v>
      </c>
      <c r="AB869">
        <v>138</v>
      </c>
      <c r="AC869">
        <v>14000</v>
      </c>
      <c r="AD869">
        <v>0</v>
      </c>
      <c r="AE869">
        <v>-9980</v>
      </c>
      <c r="AF869">
        <v>14660</v>
      </c>
      <c r="AG869">
        <v>24640</v>
      </c>
      <c r="AH869">
        <v>4592.4032</v>
      </c>
      <c r="AI869">
        <v>4592.4032</v>
      </c>
      <c r="AJ869">
        <v>4.592403</v>
      </c>
      <c r="AK869">
        <f>ROUND((AH869-AL869)/1000,6)</f>
      </c>
      <c r="AL869">
        <v>0</v>
      </c>
      <c r="AM869">
        <v>0</v>
      </c>
      <c r="AN869">
        <v>24640</v>
      </c>
      <c r="AO869" t="str">
        <v>SELESAI</v>
      </c>
    </row>
    <row r="870">
      <c r="A870">
        <v>869</v>
      </c>
      <c r="B870" t="str">
        <v>SLC/2604/01217</v>
      </c>
      <c r="C870" t="str">
        <v>SPS/2604/01217-B07</v>
      </c>
      <c r="D870" t="str">
        <v>27/04/2026</v>
      </c>
      <c r="E870" t="str">
        <v>BE28139</v>
      </c>
      <c r="F870" t="str">
        <v>DUS BOYKI MIE GORENG CBP 1000 LOKAL 80 RTG KTN/BYK1000-MG/RTG/L/80/01</v>
      </c>
      <c r="G870" t="str">
        <v>SIANTAR TOP TBK, PT</v>
      </c>
      <c r="H870" t="str">
        <v>A1</v>
      </c>
      <c r="I870" t="str">
        <v>400x170x200</v>
      </c>
      <c r="J870">
        <v>14000</v>
      </c>
      <c r="K870" t="str">
        <v>BF</v>
      </c>
      <c r="L870" t="str">
        <v>K125 / M125 / M125</v>
      </c>
      <c r="M870" t="str">
        <v>RED 38 - VIOLET 40 - BLACK 19</v>
      </c>
      <c r="N870" t="str">
        <v>K125</v>
      </c>
      <c r="O870" t="str">
        <v>M125</v>
      </c>
      <c r="P870" t="str">
        <v/>
      </c>
      <c r="Q870" t="str">
        <v/>
      </c>
      <c r="R870" t="str">
        <v>M125</v>
      </c>
      <c r="S870" t="str">
        <v>06/06/2026</v>
      </c>
      <c r="T870" t="str">
        <v>12/06/2026</v>
      </c>
      <c r="U870" t="str">
        <v>07/06/2026</v>
      </c>
      <c r="V870" t="str">
        <v>FLEXO 5</v>
      </c>
      <c r="W870" t="str">
        <v>07/06/2026</v>
      </c>
      <c r="X870" t="str">
        <v>18/06/2026</v>
      </c>
      <c r="Y870" t="str">
        <v>18/06/2026</v>
      </c>
      <c r="Z870">
        <v>14000</v>
      </c>
      <c r="AA870">
        <v>2450</v>
      </c>
      <c r="AB870">
        <v>312</v>
      </c>
      <c r="AC870">
        <v>14000</v>
      </c>
      <c r="AD870">
        <v>0</v>
      </c>
      <c r="AE870">
        <v>9000</v>
      </c>
      <c r="AF870">
        <v>14340</v>
      </c>
      <c r="AG870">
        <v>25920</v>
      </c>
      <c r="AH870">
        <v>4830.9696</v>
      </c>
      <c r="AI870">
        <v>4830.9696</v>
      </c>
      <c r="AJ870">
        <v>0.995269</v>
      </c>
      <c r="AK870">
        <f>ROUND((AH870-AL870)/1000,6)</f>
      </c>
      <c r="AL870">
        <v>3835.7004</v>
      </c>
      <c r="AM870">
        <v>0</v>
      </c>
      <c r="AN870">
        <v>5340</v>
      </c>
      <c r="AO870" t="str">
        <v>SELESAI</v>
      </c>
    </row>
    <row r="871">
      <c r="A871">
        <v>870</v>
      </c>
      <c r="B871" t="str">
        <v>SLC/2604/01216</v>
      </c>
      <c r="C871" t="str">
        <v>SPS/2604/01216-B01</v>
      </c>
      <c r="D871" t="str">
        <v>27/04/2026</v>
      </c>
      <c r="E871" t="str">
        <v>BE27852</v>
      </c>
      <c r="F871" t="str">
        <v>DUS GEMEZ ENAAK AYAM KECAP CBP 1000 80 RTG LOKAL KTN/GEN1-RTG/L/80/01</v>
      </c>
      <c r="G871" t="str">
        <v>SIANTAR TOP TBK, PT</v>
      </c>
      <c r="H871" t="str">
        <v>A1</v>
      </c>
      <c r="I871" t="str">
        <v>400x170x200</v>
      </c>
      <c r="J871">
        <v>30000</v>
      </c>
      <c r="K871" t="str">
        <v>BF</v>
      </c>
      <c r="L871" t="str">
        <v>K125 / M125 / M125</v>
      </c>
      <c r="M871" t="str">
        <v>WHITE 01 - RED 01 - BLACK 01</v>
      </c>
      <c r="N871" t="str">
        <v>K125</v>
      </c>
      <c r="O871" t="str">
        <v>M125</v>
      </c>
      <c r="P871" t="str">
        <v/>
      </c>
      <c r="Q871" t="str">
        <v/>
      </c>
      <c r="R871" t="str">
        <v>M125</v>
      </c>
      <c r="S871" t="str">
        <v>27/04/2026</v>
      </c>
      <c r="T871" t="str">
        <v>30/04/2026</v>
      </c>
      <c r="U871" t="str">
        <v>05/06/2026</v>
      </c>
      <c r="V871" t="str">
        <v>FLEXO 5</v>
      </c>
      <c r="W871" t="str">
        <v>05/06/2026</v>
      </c>
      <c r="X871" t="str">
        <v>11/06/2026</v>
      </c>
      <c r="Y871" t="str">
        <v>11/06/2026</v>
      </c>
      <c r="Z871">
        <v>30000</v>
      </c>
      <c r="AA871">
        <v>5376</v>
      </c>
      <c r="AB871">
        <v>390</v>
      </c>
      <c r="AC871">
        <v>30000</v>
      </c>
      <c r="AD871">
        <v>0</v>
      </c>
      <c r="AE871">
        <v>8592</v>
      </c>
      <c r="AF871">
        <v>30792</v>
      </c>
      <c r="AG871">
        <v>27300</v>
      </c>
      <c r="AH871">
        <v>5088.174</v>
      </c>
      <c r="AI871">
        <v>5088.174</v>
      </c>
      <c r="AJ871">
        <v>4.137636</v>
      </c>
      <c r="AK871">
        <f>ROUND((AH871-AL871)/1000,6)</f>
      </c>
      <c r="AL871">
        <v>950.538</v>
      </c>
      <c r="AM871">
        <v>2700</v>
      </c>
      <c r="AN871">
        <v>22200</v>
      </c>
      <c r="AO871" t="str">
        <v>SELESAI</v>
      </c>
    </row>
    <row r="872">
      <c r="A872">
        <v>871</v>
      </c>
      <c r="B872" t="str">
        <v>SLC/2604/01216</v>
      </c>
      <c r="C872" t="str">
        <v>SPS/2604/01216-B02</v>
      </c>
      <c r="D872" t="str">
        <v>27/04/2026</v>
      </c>
      <c r="E872" t="str">
        <v>BE27852</v>
      </c>
      <c r="F872" t="str">
        <v>DUS GEMEZ ENAAK AYAM KECAP CBP 1000 80 RTG LOKAL KTN/GEN1-RTG/L/80/01</v>
      </c>
      <c r="G872" t="str">
        <v>SIANTAR TOP TBK, PT</v>
      </c>
      <c r="H872" t="str">
        <v>A1</v>
      </c>
      <c r="I872" t="str">
        <v>400x170x200</v>
      </c>
      <c r="J872">
        <v>20000</v>
      </c>
      <c r="K872" t="str">
        <v>BF</v>
      </c>
      <c r="L872" t="str">
        <v>K125 / M125 / M125</v>
      </c>
      <c r="M872" t="str">
        <v>WHITE 01 - RED 01 - BLACK 01</v>
      </c>
      <c r="N872" t="str">
        <v>K125</v>
      </c>
      <c r="O872" t="str">
        <v>M125</v>
      </c>
      <c r="P872" t="str">
        <v/>
      </c>
      <c r="Q872" t="str">
        <v/>
      </c>
      <c r="R872" t="str">
        <v>M125</v>
      </c>
      <c r="S872" t="str">
        <v>27/04/2026</v>
      </c>
      <c r="T872" t="str">
        <v>06/05/2026</v>
      </c>
      <c r="U872" t="str">
        <v>04/06/2026</v>
      </c>
      <c r="V872" t="str">
        <v>FLEXO 5</v>
      </c>
      <c r="W872" t="str">
        <v>04/06/2026</v>
      </c>
      <c r="X872" t="str">
        <v>04/06/2026</v>
      </c>
      <c r="Y872" t="str">
        <v>04/06/2026</v>
      </c>
      <c r="Z872">
        <v>20000</v>
      </c>
      <c r="AA872">
        <v>3500</v>
      </c>
      <c r="AB872">
        <v>414</v>
      </c>
      <c r="AC872">
        <v>20000</v>
      </c>
      <c r="AD872">
        <v>0</v>
      </c>
      <c r="AE872">
        <v>12700</v>
      </c>
      <c r="AF872">
        <v>20960</v>
      </c>
      <c r="AG872">
        <v>8260</v>
      </c>
      <c r="AH872">
        <v>1539.4988</v>
      </c>
      <c r="AI872">
        <v>1539.4988</v>
      </c>
      <c r="AJ872">
        <v>1.539498</v>
      </c>
      <c r="AK872">
        <f>ROUND((AH872-AL872)/1000,6)</f>
      </c>
      <c r="AL872">
        <v>0</v>
      </c>
      <c r="AM872">
        <v>11740</v>
      </c>
      <c r="AN872">
        <v>8260</v>
      </c>
      <c r="AO872" t="str">
        <v>SELESAI</v>
      </c>
    </row>
    <row r="873">
      <c r="A873">
        <v>872</v>
      </c>
      <c r="B873" t="str">
        <v>SLC/2604/01216</v>
      </c>
      <c r="C873" t="str">
        <v>SPS/2604/01216-B08</v>
      </c>
      <c r="D873" t="str">
        <v>27/04/2026</v>
      </c>
      <c r="E873" t="str">
        <v>BE27852</v>
      </c>
      <c r="F873" t="str">
        <v>DUS GEMEZ ENAAK AYAM KECAP CBP 1000 80 RTG LOKAL KTN/GEN1-RTG/L/80/01</v>
      </c>
      <c r="G873" t="str">
        <v>SIANTAR TOP TBK, PT</v>
      </c>
      <c r="H873" t="str">
        <v>A1</v>
      </c>
      <c r="I873" t="str">
        <v>400x170x200</v>
      </c>
      <c r="J873">
        <v>8000</v>
      </c>
      <c r="K873" t="str">
        <v>BF</v>
      </c>
      <c r="L873" t="str">
        <v>K125 / M125 / M125</v>
      </c>
      <c r="M873" t="str">
        <v>WHITE 01 - RED 01 - BLACK 01</v>
      </c>
      <c r="N873" t="str">
        <v>K125</v>
      </c>
      <c r="O873" t="str">
        <v>M125</v>
      </c>
      <c r="P873" t="str">
        <v/>
      </c>
      <c r="Q873" t="str">
        <v/>
      </c>
      <c r="R873" t="str">
        <v>M125</v>
      </c>
      <c r="S873" t="str">
        <v>06/06/2026</v>
      </c>
      <c r="T873" t="str">
        <v>31/12/2026</v>
      </c>
      <c r="U873" t="str">
        <v>08/06/2026</v>
      </c>
      <c r="V873" t="str">
        <v>FLEXO 5</v>
      </c>
      <c r="W873" t="str">
        <v>08/06/2026</v>
      </c>
      <c r="X873" t="str">
        <v>08/06/2026</v>
      </c>
      <c r="Y873" t="str">
        <v>08/06/2026</v>
      </c>
      <c r="Z873">
        <v>8000</v>
      </c>
      <c r="AA873">
        <v>1432</v>
      </c>
      <c r="AB873">
        <v>90</v>
      </c>
      <c r="AC873">
        <v>8000</v>
      </c>
      <c r="AD873">
        <v>0</v>
      </c>
      <c r="AE873">
        <v>-6800</v>
      </c>
      <c r="AF873">
        <v>0</v>
      </c>
      <c r="AG873">
        <v>6800</v>
      </c>
      <c r="AH873">
        <v>1267.384</v>
      </c>
      <c r="AI873">
        <v>1267.384</v>
      </c>
      <c r="AJ873">
        <v>1.267384</v>
      </c>
      <c r="AK873">
        <f>ROUND((AH873-AL873)/1000,6)</f>
      </c>
      <c r="AL873">
        <v>0</v>
      </c>
      <c r="AM873">
        <v>1200</v>
      </c>
      <c r="AN873">
        <v>6800</v>
      </c>
      <c r="AO873" t="str">
        <v>SELESAI</v>
      </c>
    </row>
    <row r="874">
      <c r="A874">
        <v>873</v>
      </c>
      <c r="B874" t="str">
        <v>SLC/2604/01216</v>
      </c>
      <c r="C874" t="str">
        <v>SPS/2604/01216-B05</v>
      </c>
      <c r="D874" t="str">
        <v>27/04/2026</v>
      </c>
      <c r="E874" t="str">
        <v>BE27852</v>
      </c>
      <c r="F874" t="str">
        <v>DUS GEMEZ ENAAK AYAM KECAP CBP 1000 80 RTG LOKAL KTN/GEN1-RTG/L/80/01</v>
      </c>
      <c r="G874" t="str">
        <v>SIANTAR TOP TBK, PT</v>
      </c>
      <c r="H874" t="str">
        <v>A1</v>
      </c>
      <c r="I874" t="str">
        <v>400x170x200</v>
      </c>
      <c r="J874">
        <v>28000</v>
      </c>
      <c r="K874" t="str">
        <v>BF</v>
      </c>
      <c r="L874" t="str">
        <v>K125 / M125 / M125</v>
      </c>
      <c r="M874" t="str">
        <v>WHITE 01 - RED 01 - BLACK 01</v>
      </c>
      <c r="N874" t="str">
        <v>K125</v>
      </c>
      <c r="O874" t="str">
        <v>M125</v>
      </c>
      <c r="P874" t="str">
        <v/>
      </c>
      <c r="Q874" t="str">
        <v/>
      </c>
      <c r="R874" t="str">
        <v>M125</v>
      </c>
      <c r="S874" t="str">
        <v>02/06/2026</v>
      </c>
      <c r="T874" t="str">
        <v>05/06/2026</v>
      </c>
      <c r="U874" t="str">
        <v>06/06/2026</v>
      </c>
      <c r="V874" t="str">
        <v>FLEXO 5</v>
      </c>
      <c r="W874" t="str">
        <v>06/06/2026</v>
      </c>
      <c r="X874" t="str">
        <v>12/06/2026</v>
      </c>
      <c r="Y874" t="str">
        <v>12/06/2026</v>
      </c>
      <c r="Z874">
        <v>59000</v>
      </c>
      <c r="AA874">
        <v>4900</v>
      </c>
      <c r="AB874">
        <v>342</v>
      </c>
      <c r="AC874">
        <v>28000</v>
      </c>
      <c r="AD874">
        <v>0</v>
      </c>
      <c r="AE874">
        <v>9455</v>
      </c>
      <c r="AF874">
        <v>26435</v>
      </c>
      <c r="AG874">
        <v>23800</v>
      </c>
      <c r="AH874">
        <v>4435.844</v>
      </c>
      <c r="AI874">
        <v>4435.844</v>
      </c>
      <c r="AJ874">
        <v>3.164732</v>
      </c>
      <c r="AK874">
        <f>ROUND((AH874-AL874)/1000,6)</f>
      </c>
      <c r="AL874">
        <v>1271.1116</v>
      </c>
      <c r="AM874">
        <v>4200</v>
      </c>
      <c r="AN874">
        <v>16980</v>
      </c>
      <c r="AO874" t="str">
        <v>SELESAI</v>
      </c>
    </row>
    <row r="875">
      <c r="A875">
        <v>874</v>
      </c>
      <c r="B875" t="str">
        <v>SLC/2604/01216</v>
      </c>
      <c r="C875" t="str">
        <v>SPS/2604/01216-B07</v>
      </c>
      <c r="D875" t="str">
        <v>27/04/2026</v>
      </c>
      <c r="E875" t="str">
        <v>BE27852</v>
      </c>
      <c r="F875" t="str">
        <v>DUS GEMEZ ENAAK AYAM KECAP CBP 1000 80 RTG LOKAL KTN/GEN1-RTG/L/80/01</v>
      </c>
      <c r="G875" t="str">
        <v>SIANTAR TOP TBK, PT</v>
      </c>
      <c r="H875" t="str">
        <v>A1</v>
      </c>
      <c r="I875" t="str">
        <v>400x170x200</v>
      </c>
      <c r="J875">
        <v>4640</v>
      </c>
      <c r="K875" t="str">
        <v>BF</v>
      </c>
      <c r="L875" t="str">
        <v>K125 / M125 / M125</v>
      </c>
      <c r="M875" t="str">
        <v>WHITE 01 - RED 01 - BLACK 01</v>
      </c>
      <c r="N875" t="str">
        <v>K125</v>
      </c>
      <c r="O875" t="str">
        <v>M125</v>
      </c>
      <c r="P875" t="str">
        <v/>
      </c>
      <c r="Q875" t="str">
        <v/>
      </c>
      <c r="R875" t="str">
        <v>M125</v>
      </c>
      <c r="S875" t="str">
        <v>04/06/2026</v>
      </c>
      <c r="T875" t="str">
        <v>07/06/2026</v>
      </c>
      <c r="U875" t="str">
        <v>12/06/2026</v>
      </c>
      <c r="V875" t="str">
        <v>FLEXO 5</v>
      </c>
      <c r="W875" t="str">
        <v>12/06/2026</v>
      </c>
      <c r="X875" t="str">
        <v>12/06/2026</v>
      </c>
      <c r="Y875" t="str">
        <v>12/06/2026</v>
      </c>
      <c r="Z875">
        <v>4640</v>
      </c>
      <c r="AA875">
        <v>857</v>
      </c>
      <c r="AB875">
        <v>114</v>
      </c>
      <c r="AC875">
        <v>4640</v>
      </c>
      <c r="AD875">
        <v>0</v>
      </c>
      <c r="AE875">
        <v>-5700</v>
      </c>
      <c r="AF875">
        <v>4660</v>
      </c>
      <c r="AG875">
        <v>10360</v>
      </c>
      <c r="AH875">
        <v>1930.8968</v>
      </c>
      <c r="AI875">
        <v>1930.8968</v>
      </c>
      <c r="AJ875">
        <v>1.930896</v>
      </c>
      <c r="AK875">
        <f>ROUND((AH875-AL875)/1000,6)</f>
      </c>
      <c r="AL875">
        <v>0</v>
      </c>
      <c r="AM875">
        <v>0</v>
      </c>
      <c r="AN875">
        <v>10360</v>
      </c>
      <c r="AO875" t="str">
        <v>SELESAI</v>
      </c>
    </row>
    <row r="876">
      <c r="A876">
        <v>875</v>
      </c>
      <c r="B876" t="str">
        <v>SLC/2604/01152</v>
      </c>
      <c r="C876" t="str">
        <v>SPS/2604/01152-B01</v>
      </c>
      <c r="D876" t="str">
        <v>27/04/2026</v>
      </c>
      <c r="E876" t="str">
        <v>0025359</v>
      </c>
      <c r="F876" t="str">
        <v>BOX BOTTOM JUMBO DTY 1000 "CARL WEISKE"</v>
      </c>
      <c r="G876" t="str">
        <v>ASIA PACIFIC FIBERS, PT</v>
      </c>
      <c r="H876" t="str">
        <v>A0</v>
      </c>
      <c r="I876" t="str">
        <v>1130x1130x1000</v>
      </c>
      <c r="J876">
        <v>300</v>
      </c>
      <c r="K876" t="str">
        <v>BCF</v>
      </c>
      <c r="L876" t="str">
        <v>K275 / M150 / K275 / M150 / K275</v>
      </c>
      <c r="M876" t="str">
        <v>RED 45 - BLUE 09</v>
      </c>
      <c r="N876" t="str">
        <v>K275</v>
      </c>
      <c r="O876" t="str">
        <v>M150</v>
      </c>
      <c r="P876" t="str">
        <v>K275</v>
      </c>
      <c r="Q876" t="str">
        <v>M150</v>
      </c>
      <c r="R876" t="str">
        <v>K275</v>
      </c>
      <c r="S876" t="str">
        <v>27/04/2026</v>
      </c>
      <c r="T876" t="str">
        <v>30/06/2026</v>
      </c>
      <c r="U876" t="str">
        <v>11/06/2026</v>
      </c>
      <c r="V876" t="str">
        <v>FLEXO 9</v>
      </c>
      <c r="W876" t="str">
        <v>11/06/2026</v>
      </c>
      <c r="X876" t="str">
        <v>11/06/2026</v>
      </c>
      <c r="Y876" t="str">
        <v>11/06/2026</v>
      </c>
      <c r="Z876">
        <v>300</v>
      </c>
      <c r="AA876">
        <v>755</v>
      </c>
      <c r="AB876">
        <v>64</v>
      </c>
      <c r="AC876">
        <v>300</v>
      </c>
      <c r="AD876">
        <v>0</v>
      </c>
      <c r="AE876">
        <v>15</v>
      </c>
      <c r="AF876">
        <v>265</v>
      </c>
      <c r="AG876">
        <v>250</v>
      </c>
      <c r="AH876">
        <v>2275.5775</v>
      </c>
      <c r="AI876">
        <v>2275.5775</v>
      </c>
      <c r="AJ876">
        <v>2.275577</v>
      </c>
      <c r="AK876">
        <f>ROUND((AH876-AL876)/1000,6)</f>
      </c>
      <c r="AL876">
        <v>0</v>
      </c>
      <c r="AM876">
        <v>50</v>
      </c>
      <c r="AN876">
        <v>250</v>
      </c>
      <c r="AO876" t="str">
        <v>SELESAI</v>
      </c>
    </row>
    <row r="877">
      <c r="A877">
        <v>876</v>
      </c>
      <c r="B877" t="str">
        <v>SLC/2604/01149</v>
      </c>
      <c r="C877" t="str">
        <v>SPS/2604/01149-B03</v>
      </c>
      <c r="D877" t="str">
        <v>27/04/2026</v>
      </c>
      <c r="E877" t="str">
        <v>0018947</v>
      </c>
      <c r="F877" t="str">
        <v>BOX SDS 9/12 (4 HOLE) PRINT "APF"</v>
      </c>
      <c r="G877" t="str">
        <v>ASIA PACIFIC FIBERS, PT</v>
      </c>
      <c r="H877" t="str">
        <v>A1</v>
      </c>
      <c r="I877" t="str">
        <v>680x450x282</v>
      </c>
      <c r="J877">
        <v>2500</v>
      </c>
      <c r="K877" t="str">
        <v>BCF</v>
      </c>
      <c r="L877" t="str">
        <v>K150 / M125 / K125 / M125 / K150</v>
      </c>
      <c r="M877" t="str">
        <v>BLUE 27 - BLUE  09 - RED 45</v>
      </c>
      <c r="N877" t="str">
        <v>K150</v>
      </c>
      <c r="O877" t="str">
        <v>M125</v>
      </c>
      <c r="P877" t="str">
        <v>K125</v>
      </c>
      <c r="Q877" t="str">
        <v>M125</v>
      </c>
      <c r="R877" t="str">
        <v>K150</v>
      </c>
      <c r="S877" t="str">
        <v>02/06/2026</v>
      </c>
      <c r="T877" t="str">
        <v>31/12/2026</v>
      </c>
      <c r="U877" t="str">
        <v>18/06/2026</v>
      </c>
      <c r="V877" t="str">
        <v>FLEXO 6/7</v>
      </c>
      <c r="W877" t="str">
        <v>18/06/2026</v>
      </c>
      <c r="X877" t="str">
        <v>18/06/2026</v>
      </c>
      <c r="Y877" t="str">
        <v>18/06/2026</v>
      </c>
      <c r="Z877">
        <v>2500</v>
      </c>
      <c r="AA877">
        <v>884</v>
      </c>
      <c r="AB877">
        <v>96</v>
      </c>
      <c r="AC877">
        <v>2500</v>
      </c>
      <c r="AD877">
        <v>0</v>
      </c>
      <c r="AE877">
        <v>0</v>
      </c>
      <c r="AF877">
        <v>2500</v>
      </c>
      <c r="AG877">
        <v>2500</v>
      </c>
      <c r="AH877">
        <v>3443.375</v>
      </c>
      <c r="AI877">
        <v>3443.375</v>
      </c>
      <c r="AJ877">
        <v>3.443375</v>
      </c>
      <c r="AK877">
        <f>ROUND((AH877-AL877)/1000,6)</f>
      </c>
      <c r="AL877">
        <v>0</v>
      </c>
      <c r="AM877">
        <v>0</v>
      </c>
      <c r="AN877">
        <v>2500</v>
      </c>
      <c r="AO877" t="str">
        <v>SELESAI</v>
      </c>
    </row>
    <row r="878">
      <c r="A878">
        <v>877</v>
      </c>
      <c r="B878" t="str">
        <v>SLC/2604/01149</v>
      </c>
      <c r="C878" t="str">
        <v>SPS/2604/01149-B02</v>
      </c>
      <c r="D878" t="str">
        <v>27/04/2026</v>
      </c>
      <c r="E878" t="str">
        <v>0018947</v>
      </c>
      <c r="F878" t="str">
        <v>BOX SDS 9/12 (4 HOLE) PRINT "APF"</v>
      </c>
      <c r="G878" t="str">
        <v>ASIA PACIFIC FIBERS, PT</v>
      </c>
      <c r="H878" t="str">
        <v>A1</v>
      </c>
      <c r="I878" t="str">
        <v>680x450x282</v>
      </c>
      <c r="J878">
        <v>2500</v>
      </c>
      <c r="K878" t="str">
        <v>BCF</v>
      </c>
      <c r="L878" t="str">
        <v>K150 / M125 / K125 / M125 / K150</v>
      </c>
      <c r="M878" t="str">
        <v>BLUE 27 - BLUE  09 - RED 45</v>
      </c>
      <c r="N878" t="str">
        <v>K150</v>
      </c>
      <c r="O878" t="str">
        <v>M125</v>
      </c>
      <c r="P878" t="str">
        <v>K125</v>
      </c>
      <c r="Q878" t="str">
        <v>M125</v>
      </c>
      <c r="R878" t="str">
        <v>K150</v>
      </c>
      <c r="S878" t="str">
        <v>25/05/2026</v>
      </c>
      <c r="T878" t="str">
        <v>31/12/2026</v>
      </c>
      <c r="U878" t="str">
        <v>04/06/2026</v>
      </c>
      <c r="V878" t="str">
        <v>FLEXO 6/7</v>
      </c>
      <c r="W878" t="str">
        <v>04/06/2026</v>
      </c>
      <c r="X878" t="str">
        <v>08/06/2026</v>
      </c>
      <c r="Y878" t="str">
        <v>08/06/2026</v>
      </c>
      <c r="Z878">
        <v>2500</v>
      </c>
      <c r="AA878">
        <v>885</v>
      </c>
      <c r="AB878">
        <v>99</v>
      </c>
      <c r="AC878">
        <v>2500</v>
      </c>
      <c r="AD878">
        <v>0</v>
      </c>
      <c r="AE878">
        <v>-1485</v>
      </c>
      <c r="AF878">
        <v>2500</v>
      </c>
      <c r="AG878">
        <v>3985</v>
      </c>
      <c r="AH878">
        <v>5488.73975</v>
      </c>
      <c r="AI878">
        <v>5488.73975</v>
      </c>
      <c r="AJ878">
        <v>5.488739</v>
      </c>
      <c r="AK878">
        <f>ROUND((AH878-AL878)/1000,6)</f>
      </c>
      <c r="AL878">
        <v>0</v>
      </c>
      <c r="AM878">
        <v>0</v>
      </c>
      <c r="AN878">
        <v>3985</v>
      </c>
      <c r="AO878" t="str">
        <v>SELESAI</v>
      </c>
    </row>
    <row r="879">
      <c r="A879">
        <v>878</v>
      </c>
      <c r="B879" t="str">
        <v>SLC/2604/01257</v>
      </c>
      <c r="C879" t="str">
        <v>SPS/2604/01257-S02</v>
      </c>
      <c r="D879" t="str">
        <v>24/04/2026</v>
      </c>
      <c r="E879" t="str">
        <v>SH00520</v>
      </c>
      <c r="F879" t="str">
        <v>SHEET - 1400 X 2250 MM (KOTOR)</v>
      </c>
      <c r="G879" t="str">
        <v>MERIBU SUMBER REJEKI,PT</v>
      </c>
      <c r="H879" t="str">
        <v>SHK</v>
      </c>
      <c r="I879" t="str">
        <v>1400x2250x0</v>
      </c>
      <c r="J879">
        <v>270</v>
      </c>
      <c r="K879" t="str">
        <v>BCF</v>
      </c>
      <c r="L879" t="str">
        <v>K150 / M125 / M125 / M125 / K110</v>
      </c>
      <c r="M879" t="str">
        <v/>
      </c>
      <c r="N879" t="str">
        <v>K150</v>
      </c>
      <c r="O879" t="str">
        <v>M125</v>
      </c>
      <c r="P879" t="str">
        <v>M125</v>
      </c>
      <c r="Q879" t="str">
        <v>M125</v>
      </c>
      <c r="R879" t="str">
        <v>K110</v>
      </c>
      <c r="S879" t="str">
        <v>19/05/2026</v>
      </c>
      <c r="T879" t="str">
        <v>20/05/2026</v>
      </c>
      <c r="U879" t="str">
        <v>09/06/2026</v>
      </c>
      <c r="V879" t="str">
        <v/>
      </c>
      <c r="W879" t="str">
        <v>09/06/2026</v>
      </c>
      <c r="X879" t="str">
        <v>09/06/2026</v>
      </c>
      <c r="Y879" t="str">
        <v>09/06/2026</v>
      </c>
      <c r="Z879">
        <v>270</v>
      </c>
      <c r="AA879">
        <v>318</v>
      </c>
      <c r="AB879">
        <v>101</v>
      </c>
      <c r="AC879">
        <v>270</v>
      </c>
      <c r="AD879">
        <v>0</v>
      </c>
      <c r="AE879">
        <v>-80</v>
      </c>
      <c r="AF879">
        <v>200</v>
      </c>
      <c r="AG879">
        <v>280</v>
      </c>
      <c r="AH879">
        <v>650.4764</v>
      </c>
      <c r="AI879">
        <v>650.4764</v>
      </c>
      <c r="AJ879">
        <v>0.650476</v>
      </c>
      <c r="AK879">
        <f>ROUND((AH879-AL879)/1000,6)</f>
      </c>
      <c r="AL879">
        <v>0</v>
      </c>
      <c r="AM879">
        <v>0</v>
      </c>
      <c r="AN879">
        <v>280</v>
      </c>
      <c r="AO879" t="str">
        <v>SELESAI</v>
      </c>
    </row>
    <row r="880">
      <c r="A880">
        <v>879</v>
      </c>
      <c r="B880" t="str">
        <v>SLC/2604/01188</v>
      </c>
      <c r="C880" t="str">
        <v>SPS/2604/01188-B06</v>
      </c>
      <c r="D880" t="str">
        <v>24/04/2026</v>
      </c>
      <c r="E880" t="str">
        <v>BE28786</v>
      </c>
      <c r="F880" t="str">
        <v>23000946 - KARDUS PFG 175 ML 0725</v>
      </c>
      <c r="G880" t="str">
        <v>MITRA ALAM SEGAR</v>
      </c>
      <c r="H880" t="str">
        <v>A1</v>
      </c>
      <c r="I880" t="str">
        <v>328x220x98</v>
      </c>
      <c r="J880">
        <v>30000</v>
      </c>
      <c r="K880" t="str">
        <v>CF</v>
      </c>
      <c r="L880" t="str">
        <v>K135 / M135 / K135</v>
      </c>
      <c r="M880" t="str">
        <v>WHITE 01 - ORANGE 32 - VIOLET 16 - BLACK 01</v>
      </c>
      <c r="N880" t="str">
        <v>K135</v>
      </c>
      <c r="O880" t="str">
        <v/>
      </c>
      <c r="P880" t="str">
        <v/>
      </c>
      <c r="Q880" t="str">
        <v>M135</v>
      </c>
      <c r="R880" t="str">
        <v>K135</v>
      </c>
      <c r="S880" t="str">
        <v>30/04/2026</v>
      </c>
      <c r="T880" t="str">
        <v>08/05/2026</v>
      </c>
      <c r="U880" t="str">
        <v>07/06/2026</v>
      </c>
      <c r="V880" t="str">
        <v>FLEXO 4/5</v>
      </c>
      <c r="W880" t="str">
        <v>07/06/2026</v>
      </c>
      <c r="X880" t="str">
        <v>15/06/2026</v>
      </c>
      <c r="Y880" t="str">
        <v>15/06/2026</v>
      </c>
      <c r="Z880">
        <v>30000</v>
      </c>
      <c r="AA880">
        <v>4540</v>
      </c>
      <c r="AB880">
        <v>448</v>
      </c>
      <c r="AC880">
        <v>30000</v>
      </c>
      <c r="AD880">
        <v>0</v>
      </c>
      <c r="AE880">
        <v>-48225</v>
      </c>
      <c r="AF880">
        <v>31425</v>
      </c>
      <c r="AG880">
        <v>79650</v>
      </c>
      <c r="AH880">
        <v>14106.015</v>
      </c>
      <c r="AI880">
        <v>14106.015</v>
      </c>
      <c r="AJ880">
        <v>14.106015</v>
      </c>
      <c r="AK880">
        <f>ROUND((AH880-AL880)/1000,6)</f>
      </c>
      <c r="AL880">
        <v>0</v>
      </c>
      <c r="AM880">
        <v>0</v>
      </c>
      <c r="AN880">
        <v>79650</v>
      </c>
      <c r="AO880" t="str">
        <v>SELESAI</v>
      </c>
    </row>
    <row r="881">
      <c r="A881">
        <v>880</v>
      </c>
      <c r="B881" t="str">
        <v>SLC/2604/01188</v>
      </c>
      <c r="C881" t="str">
        <v>SPS/2604/01188-B13</v>
      </c>
      <c r="D881" t="str">
        <v>24/04/2026</v>
      </c>
      <c r="E881" t="str">
        <v>BE28786</v>
      </c>
      <c r="F881" t="str">
        <v>23000946 - KARDUS PFG 175 ML 0725</v>
      </c>
      <c r="G881" t="str">
        <v>MITRA ALAM SEGAR</v>
      </c>
      <c r="H881" t="str">
        <v>A1</v>
      </c>
      <c r="I881" t="str">
        <v>328x220x98</v>
      </c>
      <c r="J881">
        <v>20000</v>
      </c>
      <c r="K881" t="str">
        <v>CF</v>
      </c>
      <c r="L881" t="str">
        <v>K135 / M135 / K135</v>
      </c>
      <c r="M881" t="str">
        <v>WHITE 01 - ORANGE 32 - VIOLET 16 - BLACK 01</v>
      </c>
      <c r="N881" t="str">
        <v>K135</v>
      </c>
      <c r="O881" t="str">
        <v/>
      </c>
      <c r="P881" t="str">
        <v/>
      </c>
      <c r="Q881" t="str">
        <v>M135</v>
      </c>
      <c r="R881" t="str">
        <v>K135</v>
      </c>
      <c r="S881" t="str">
        <v>12/06/2026</v>
      </c>
      <c r="T881" t="str">
        <v>17/06/2026</v>
      </c>
      <c r="U881" t="str">
        <v>16/06/2026</v>
      </c>
      <c r="V881" t="str">
        <v>FLEXO 4/5</v>
      </c>
      <c r="W881" t="str">
        <v>16/06/2026</v>
      </c>
      <c r="X881" t="str">
        <v>16/06/2026</v>
      </c>
      <c r="Y881" t="str">
        <v>16/06/2026</v>
      </c>
      <c r="Z881">
        <v>20000</v>
      </c>
      <c r="AA881">
        <v>3048</v>
      </c>
      <c r="AB881">
        <v>217</v>
      </c>
      <c r="AC881">
        <v>20000</v>
      </c>
      <c r="AD881">
        <v>0</v>
      </c>
      <c r="AE881">
        <v>-2000</v>
      </c>
      <c r="AF881">
        <v>21000</v>
      </c>
      <c r="AG881">
        <v>23000</v>
      </c>
      <c r="AH881">
        <v>4073.3</v>
      </c>
      <c r="AI881">
        <v>4073.3</v>
      </c>
      <c r="AJ881">
        <v>4.0733</v>
      </c>
      <c r="AK881">
        <f>ROUND((AH881-AL881)/1000,6)</f>
      </c>
      <c r="AL881">
        <v>0</v>
      </c>
      <c r="AM881">
        <v>0</v>
      </c>
      <c r="AN881">
        <v>23000</v>
      </c>
      <c r="AO881" t="str">
        <v>SELESAI</v>
      </c>
    </row>
    <row r="882">
      <c r="A882">
        <v>881</v>
      </c>
      <c r="B882" t="str">
        <v>SLC/2604/01188</v>
      </c>
      <c r="C882" t="str">
        <v>SPS/2604/01188-B11</v>
      </c>
      <c r="D882" t="str">
        <v>24/04/2026</v>
      </c>
      <c r="E882" t="str">
        <v>BE28786</v>
      </c>
      <c r="F882" t="str">
        <v>23000946 - KARDUS PFG 175 ML 0725</v>
      </c>
      <c r="G882" t="str">
        <v>MITRA ALAM SEGAR</v>
      </c>
      <c r="H882" t="str">
        <v>A1</v>
      </c>
      <c r="I882" t="str">
        <v>328x220x98</v>
      </c>
      <c r="J882">
        <v>40000</v>
      </c>
      <c r="K882" t="str">
        <v>CF</v>
      </c>
      <c r="L882" t="str">
        <v>K135 / M135 / K135</v>
      </c>
      <c r="M882" t="str">
        <v>WHITE 01 - ORANGE 32 - VIOLET 16 - BLACK 01</v>
      </c>
      <c r="N882" t="str">
        <v>K135</v>
      </c>
      <c r="O882" t="str">
        <v/>
      </c>
      <c r="P882" t="str">
        <v/>
      </c>
      <c r="Q882" t="str">
        <v>M135</v>
      </c>
      <c r="R882" t="str">
        <v>K135</v>
      </c>
      <c r="S882" t="str">
        <v>12/06/2026</v>
      </c>
      <c r="T882" t="str">
        <v>15/06/2026</v>
      </c>
      <c r="U882" t="str">
        <v>15/06/2026</v>
      </c>
      <c r="V882" t="str">
        <v>FLEXO 4/5</v>
      </c>
      <c r="W882" t="str">
        <v>15/06/2026</v>
      </c>
      <c r="X882" t="str">
        <v>15/06/2026</v>
      </c>
      <c r="Y882" t="str">
        <v>15/06/2026</v>
      </c>
      <c r="Z882">
        <v>40000</v>
      </c>
      <c r="AA882">
        <v>6025</v>
      </c>
      <c r="AB882">
        <v>434</v>
      </c>
      <c r="AC882">
        <v>40000</v>
      </c>
      <c r="AD882">
        <v>0</v>
      </c>
      <c r="AE882">
        <v>11225</v>
      </c>
      <c r="AF882">
        <v>41750</v>
      </c>
      <c r="AG882">
        <v>30525</v>
      </c>
      <c r="AH882">
        <v>5405.9775</v>
      </c>
      <c r="AI882">
        <v>5405.9775</v>
      </c>
      <c r="AJ882">
        <v>5.405977</v>
      </c>
      <c r="AK882">
        <f>ROUND((AH882-AL882)/1000,6)</f>
      </c>
      <c r="AL882">
        <v>0</v>
      </c>
      <c r="AM882">
        <v>9475</v>
      </c>
      <c r="AN882">
        <v>30525</v>
      </c>
      <c r="AO882" t="str">
        <v>SELESAI</v>
      </c>
    </row>
    <row r="883">
      <c r="A883">
        <v>882</v>
      </c>
      <c r="B883" t="str">
        <v>SLC/2604/01143</v>
      </c>
      <c r="C883" t="str">
        <v>SPS/2604/01143-B01</v>
      </c>
      <c r="D883" t="str">
        <v>24/04/2026</v>
      </c>
      <c r="E883" t="str">
        <v>0025967F</v>
      </c>
      <c r="F883" t="str">
        <v>GA-177362-BJA10 BOTTOM CARTON 2 WM 7KG (M01)</v>
      </c>
      <c r="G883" t="str">
        <v>HARTONO ISTANA TEKNOLOGI, PT</v>
      </c>
      <c r="H883" t="str">
        <v>DC</v>
      </c>
      <c r="I883" t="str">
        <v>696x433x60</v>
      </c>
      <c r="J883">
        <v>2000</v>
      </c>
      <c r="K883" t="str">
        <v>BCF</v>
      </c>
      <c r="L883" t="str">
        <v>K200 / M150 / K150 / M150 / K200</v>
      </c>
      <c r="M883" t="str">
        <v>POLOS</v>
      </c>
      <c r="N883" t="str">
        <v>K200</v>
      </c>
      <c r="O883" t="str">
        <v>M150</v>
      </c>
      <c r="P883" t="str">
        <v>K150</v>
      </c>
      <c r="Q883" t="str">
        <v>M150</v>
      </c>
      <c r="R883" t="str">
        <v>K200</v>
      </c>
      <c r="S883" t="str">
        <v>24/04/2026</v>
      </c>
      <c r="T883" t="str">
        <v>15/05/2026</v>
      </c>
      <c r="U883" t="str">
        <v>09/06/2026</v>
      </c>
      <c r="V883" t="str">
        <v/>
      </c>
      <c r="W883" t="str">
        <v>09/06/2026</v>
      </c>
      <c r="X883" t="str">
        <v>09/06/2026</v>
      </c>
      <c r="Y883" t="str">
        <v>09/06/2026</v>
      </c>
      <c r="Z883">
        <v>2000</v>
      </c>
      <c r="AA883">
        <v>630</v>
      </c>
      <c r="AB883">
        <v>34</v>
      </c>
      <c r="AC883">
        <v>2000</v>
      </c>
      <c r="AD883">
        <v>0</v>
      </c>
      <c r="AE883">
        <v>0</v>
      </c>
      <c r="AF883">
        <v>2000</v>
      </c>
      <c r="AG883">
        <v>2000</v>
      </c>
      <c r="AH883">
        <v>938.28</v>
      </c>
      <c r="AI883">
        <v>938.28</v>
      </c>
      <c r="AJ883">
        <v>0.93828</v>
      </c>
      <c r="AK883">
        <f>ROUND((AH883-AL883)/1000,6)</f>
      </c>
      <c r="AL883">
        <v>0</v>
      </c>
      <c r="AM883">
        <v>0</v>
      </c>
      <c r="AN883">
        <v>2000</v>
      </c>
      <c r="AO883" t="str">
        <v>SELESAI</v>
      </c>
    </row>
    <row r="884">
      <c r="A884">
        <v>883</v>
      </c>
      <c r="B884" t="str">
        <v>SLC/2604/01142</v>
      </c>
      <c r="C884" t="str">
        <v>SPS/2604/01142-B01</v>
      </c>
      <c r="D884" t="str">
        <v>24/04/2026</v>
      </c>
      <c r="E884" t="str">
        <v>0025967F</v>
      </c>
      <c r="F884" t="str">
        <v>GA-177362-BJA10 BOTTOM CARTON 2 WM 7KG (M01)</v>
      </c>
      <c r="G884" t="str">
        <v>HARTONO ISTANA TEKNOLOGI, PT</v>
      </c>
      <c r="H884" t="str">
        <v>DC</v>
      </c>
      <c r="I884" t="str">
        <v>696x433x60</v>
      </c>
      <c r="J884">
        <v>1400</v>
      </c>
      <c r="K884" t="str">
        <v>BCF</v>
      </c>
      <c r="L884" t="str">
        <v>K200 / M150 / K150 / M150 / K200</v>
      </c>
      <c r="M884" t="str">
        <v>POLOS</v>
      </c>
      <c r="N884" t="str">
        <v>K200</v>
      </c>
      <c r="O884" t="str">
        <v>M150</v>
      </c>
      <c r="P884" t="str">
        <v>K150</v>
      </c>
      <c r="Q884" t="str">
        <v>M150</v>
      </c>
      <c r="R884" t="str">
        <v>K200</v>
      </c>
      <c r="S884" t="str">
        <v>24/04/2026</v>
      </c>
      <c r="T884" t="str">
        <v>15/05/2026</v>
      </c>
      <c r="U884" t="str">
        <v>09/06/2026</v>
      </c>
      <c r="V884" t="str">
        <v/>
      </c>
      <c r="W884" t="str">
        <v>09/06/2026</v>
      </c>
      <c r="X884" t="str">
        <v>09/06/2026</v>
      </c>
      <c r="Y884" t="str">
        <v>09/06/2026</v>
      </c>
      <c r="Z884">
        <v>1400</v>
      </c>
      <c r="AA884">
        <v>390</v>
      </c>
      <c r="AB884">
        <v>54</v>
      </c>
      <c r="AC884">
        <v>1400</v>
      </c>
      <c r="AD884">
        <v>0</v>
      </c>
      <c r="AE884">
        <v>330</v>
      </c>
      <c r="AF884">
        <v>1400</v>
      </c>
      <c r="AG884">
        <v>1070</v>
      </c>
      <c r="AH884">
        <v>501.9798</v>
      </c>
      <c r="AI884">
        <v>501.9798</v>
      </c>
      <c r="AJ884">
        <v>0.501979</v>
      </c>
      <c r="AK884">
        <f>ROUND((AH884-AL884)/1000,6)</f>
      </c>
      <c r="AL884">
        <v>0</v>
      </c>
      <c r="AM884">
        <v>330</v>
      </c>
      <c r="AN884">
        <v>1070</v>
      </c>
      <c r="AO884" t="str">
        <v>SELESAI</v>
      </c>
    </row>
    <row r="885">
      <c r="A885">
        <v>884</v>
      </c>
      <c r="B885" t="str">
        <v>SLC/2604/01141</v>
      </c>
      <c r="C885" t="str">
        <v>SPS/2604/01141-B01</v>
      </c>
      <c r="D885" t="str">
        <v>24/04/2026</v>
      </c>
      <c r="E885" t="str">
        <v>0025969F</v>
      </c>
      <c r="F885" t="str">
        <v>GA-177332-BJA10 BOTTOM CARTON 2 WM 8KG (M01)</v>
      </c>
      <c r="G885" t="str">
        <v>HARTONO ISTANA TEKNOLOGI, PT</v>
      </c>
      <c r="H885" t="str">
        <v>DC</v>
      </c>
      <c r="I885" t="str">
        <v>736x441x60</v>
      </c>
      <c r="J885">
        <v>1510</v>
      </c>
      <c r="K885" t="str">
        <v>BCF</v>
      </c>
      <c r="L885" t="str">
        <v>K200 / M150 / K150 / M150 / K200</v>
      </c>
      <c r="M885" t="str">
        <v>BLACK 35</v>
      </c>
      <c r="N885" t="str">
        <v>K200</v>
      </c>
      <c r="O885" t="str">
        <v>M150</v>
      </c>
      <c r="P885" t="str">
        <v>K150</v>
      </c>
      <c r="Q885" t="str">
        <v>M150</v>
      </c>
      <c r="R885" t="str">
        <v>K200</v>
      </c>
      <c r="S885" t="str">
        <v>24/04/2026</v>
      </c>
      <c r="T885" t="str">
        <v>15/05/2026</v>
      </c>
      <c r="U885" t="str">
        <v>09/06/2026</v>
      </c>
      <c r="V885" t="str">
        <v>FLEXO 2</v>
      </c>
      <c r="W885" t="str">
        <v>09/06/2026</v>
      </c>
      <c r="X885" t="str">
        <v>09/06/2026</v>
      </c>
      <c r="Y885" t="str">
        <v>09/06/2026</v>
      </c>
      <c r="Z885">
        <v>1510</v>
      </c>
      <c r="AA885">
        <v>425</v>
      </c>
      <c r="AB885">
        <v>34</v>
      </c>
      <c r="AC885">
        <v>1510</v>
      </c>
      <c r="AD885">
        <v>0</v>
      </c>
      <c r="AE885">
        <v>0</v>
      </c>
      <c r="AF885">
        <v>1510</v>
      </c>
      <c r="AG885">
        <v>1510</v>
      </c>
      <c r="AH885">
        <v>747.752</v>
      </c>
      <c r="AI885">
        <v>747.752</v>
      </c>
      <c r="AJ885">
        <v>0.747752</v>
      </c>
      <c r="AK885">
        <f>ROUND((AH885-AL885)/1000,6)</f>
      </c>
      <c r="AL885">
        <v>0</v>
      </c>
      <c r="AM885">
        <v>0</v>
      </c>
      <c r="AN885">
        <v>1510</v>
      </c>
      <c r="AO885" t="str">
        <v>SELESAI</v>
      </c>
    </row>
    <row r="886">
      <c r="A886">
        <v>885</v>
      </c>
      <c r="B886" t="str">
        <v>SLC/2604/01140</v>
      </c>
      <c r="C886" t="str">
        <v>SPS/2604/01140-B01</v>
      </c>
      <c r="D886" t="str">
        <v>24/04/2026</v>
      </c>
      <c r="E886" t="str">
        <v>0025969F</v>
      </c>
      <c r="F886" t="str">
        <v>GA-177332-BJA10 BOTTOM CARTON 2 WM 8KG (M01)</v>
      </c>
      <c r="G886" t="str">
        <v>HARTONO ISTANA TEKNOLOGI, PT</v>
      </c>
      <c r="H886" t="str">
        <v>DC</v>
      </c>
      <c r="I886" t="str">
        <v>736x441x60</v>
      </c>
      <c r="J886">
        <v>1890</v>
      </c>
      <c r="K886" t="str">
        <v>BCF</v>
      </c>
      <c r="L886" t="str">
        <v>K200 / M150 / K150 / M150 / K200</v>
      </c>
      <c r="M886" t="str">
        <v>BLACK 35</v>
      </c>
      <c r="N886" t="str">
        <v>K200</v>
      </c>
      <c r="O886" t="str">
        <v>M150</v>
      </c>
      <c r="P886" t="str">
        <v>K150</v>
      </c>
      <c r="Q886" t="str">
        <v>M150</v>
      </c>
      <c r="R886" t="str">
        <v>K200</v>
      </c>
      <c r="S886" t="str">
        <v>24/04/2026</v>
      </c>
      <c r="T886" t="str">
        <v>15/05/2026</v>
      </c>
      <c r="U886" t="str">
        <v>09/06/2026</v>
      </c>
      <c r="V886" t="str">
        <v>FLEXO 2</v>
      </c>
      <c r="W886" t="str">
        <v>09/06/2026</v>
      </c>
      <c r="X886" t="str">
        <v>09/06/2026</v>
      </c>
      <c r="Y886" t="str">
        <v>09/06/2026</v>
      </c>
      <c r="Z886">
        <v>1890</v>
      </c>
      <c r="AA886">
        <v>528</v>
      </c>
      <c r="AB886">
        <v>24</v>
      </c>
      <c r="AC886">
        <v>1890</v>
      </c>
      <c r="AD886">
        <v>0</v>
      </c>
      <c r="AE886">
        <v>280</v>
      </c>
      <c r="AF886">
        <v>1870</v>
      </c>
      <c r="AG886">
        <v>1590</v>
      </c>
      <c r="AH886">
        <v>787.368</v>
      </c>
      <c r="AI886">
        <v>787.368</v>
      </c>
      <c r="AJ886">
        <v>0.787368</v>
      </c>
      <c r="AK886">
        <f>ROUND((AH886-AL886)/1000,6)</f>
      </c>
      <c r="AL886">
        <v>0</v>
      </c>
      <c r="AM886">
        <v>300</v>
      </c>
      <c r="AN886">
        <v>1590</v>
      </c>
      <c r="AO886" t="str">
        <v>SELESAI</v>
      </c>
    </row>
    <row r="887">
      <c r="A887">
        <v>886</v>
      </c>
      <c r="B887" t="str">
        <v>SLC/2604/01124</v>
      </c>
      <c r="C887" t="str">
        <v>SPS/2604/01124-B02</v>
      </c>
      <c r="D887" t="str">
        <v>23/04/2026</v>
      </c>
      <c r="E887" t="str">
        <v>BE28374</v>
      </c>
      <c r="F887" t="str">
        <v>KARTON BOX DIGI UNO NOUVAFIMA EKONOMI 50 X 50</v>
      </c>
      <c r="G887" t="str">
        <v>SINAR KARYA DUTA ABADI</v>
      </c>
      <c r="H887" t="str">
        <v>DC</v>
      </c>
      <c r="I887" t="str">
        <v>503x503x41</v>
      </c>
      <c r="J887">
        <v>4900</v>
      </c>
      <c r="K887" t="str">
        <v>BF</v>
      </c>
      <c r="L887" t="str">
        <v>K150 / M150 / K150</v>
      </c>
      <c r="M887" t="str">
        <v>GREEN 352 - BLACK 15</v>
      </c>
      <c r="N887" t="str">
        <v>K150</v>
      </c>
      <c r="O887" t="str">
        <v>M150</v>
      </c>
      <c r="P887" t="str">
        <v/>
      </c>
      <c r="Q887" t="str">
        <v/>
      </c>
      <c r="R887" t="str">
        <v>K150</v>
      </c>
      <c r="S887" t="str">
        <v>05/05/2026</v>
      </c>
      <c r="T887" t="str">
        <v>31/12/2026</v>
      </c>
      <c r="U887" t="str">
        <v>05/06/2026</v>
      </c>
      <c r="V887" t="str">
        <v>FLEXO 2/7</v>
      </c>
      <c r="W887" t="str">
        <v>05/06/2026</v>
      </c>
      <c r="X887" t="str">
        <v>05/06/2026</v>
      </c>
      <c r="Y887" t="str">
        <v>05/06/2026</v>
      </c>
      <c r="Z887">
        <v>4900</v>
      </c>
      <c r="AA887">
        <v>1317</v>
      </c>
      <c r="AB887">
        <v>27</v>
      </c>
      <c r="AC887">
        <v>4900</v>
      </c>
      <c r="AD887">
        <v>0</v>
      </c>
      <c r="AE887">
        <v>2458</v>
      </c>
      <c r="AF887">
        <v>4900</v>
      </c>
      <c r="AG887">
        <v>2450</v>
      </c>
      <c r="AH887">
        <v>407.7535</v>
      </c>
      <c r="AI887">
        <v>407.7535</v>
      </c>
      <c r="AJ887">
        <v>0.406422</v>
      </c>
      <c r="AK887">
        <f>ROUND((AH887-AL887)/1000,6)</f>
      </c>
      <c r="AL887">
        <v>1.33144</v>
      </c>
      <c r="AM887">
        <v>2450</v>
      </c>
      <c r="AN887">
        <v>2442</v>
      </c>
      <c r="AO887" t="str">
        <v>SELESAI</v>
      </c>
    </row>
    <row r="888">
      <c r="A888">
        <v>887</v>
      </c>
      <c r="B888" t="str">
        <v>SLC/2604/01120</v>
      </c>
      <c r="C888" t="str">
        <v>SPS/2604/01120-B01</v>
      </c>
      <c r="D888" t="str">
        <v>23/04/2026</v>
      </c>
      <c r="E888" t="str">
        <v>BE28228</v>
      </c>
      <c r="F888" t="str">
        <v>(GCAR4SD109) CART 4S RM GRANIT 60 X 60 GRADE B SUB 200</v>
      </c>
      <c r="G888" t="str">
        <v>ROMAN CERAMIC INTERNATIONAL, PT</v>
      </c>
      <c r="H888" t="str">
        <v>DC</v>
      </c>
      <c r="I888" t="str">
        <v>604x330x27</v>
      </c>
      <c r="J888">
        <v>10000</v>
      </c>
      <c r="K888" t="str">
        <v>BF</v>
      </c>
      <c r="L888" t="str">
        <v>K150 / K200 / K200</v>
      </c>
      <c r="M888" t="str">
        <v>BLACK 01</v>
      </c>
      <c r="N888" t="str">
        <v>K150</v>
      </c>
      <c r="O888" t="str">
        <v>K200</v>
      </c>
      <c r="P888" t="str">
        <v/>
      </c>
      <c r="Q888" t="str">
        <v/>
      </c>
      <c r="R888" t="str">
        <v>K200</v>
      </c>
      <c r="S888" t="str">
        <v>24/04/2026</v>
      </c>
      <c r="T888" t="str">
        <v>21/05/2026</v>
      </c>
      <c r="U888" t="str">
        <v>17/06/2026</v>
      </c>
      <c r="V888" t="str">
        <v>FLEXO 2</v>
      </c>
      <c r="W888" t="str">
        <v>17/06/2026</v>
      </c>
      <c r="X888" t="str">
        <v>17/06/2026</v>
      </c>
      <c r="Y888" t="str">
        <v>17/06/2026</v>
      </c>
      <c r="Z888">
        <v>10000</v>
      </c>
      <c r="AA888">
        <v>2070</v>
      </c>
      <c r="AB888">
        <v>10</v>
      </c>
      <c r="AC888">
        <v>10000</v>
      </c>
      <c r="AD888">
        <v>0</v>
      </c>
      <c r="AE888">
        <v>7900</v>
      </c>
      <c r="AF888">
        <v>8950</v>
      </c>
      <c r="AG888">
        <v>1050</v>
      </c>
      <c r="AH888">
        <v>121.3485</v>
      </c>
      <c r="AI888">
        <v>121.3485</v>
      </c>
      <c r="AJ888">
        <v>0.121348</v>
      </c>
      <c r="AK888">
        <f>ROUND((AH888-AL888)/1000,6)</f>
      </c>
      <c r="AL888">
        <v>0</v>
      </c>
      <c r="AM888">
        <v>8950</v>
      </c>
      <c r="AN888">
        <v>1050</v>
      </c>
      <c r="AO888" t="str">
        <v>SELESAI</v>
      </c>
    </row>
    <row r="889">
      <c r="A889">
        <v>888</v>
      </c>
      <c r="B889" t="str">
        <v>SLC/2604/01117</v>
      </c>
      <c r="C889" t="str">
        <v>SPS/2604/01117-B01</v>
      </c>
      <c r="D889" t="str">
        <v>23/04/2026</v>
      </c>
      <c r="E889" t="str">
        <v>BE28551X</v>
      </c>
      <c r="F889" t="str">
        <v>(GCAR4SD071) CART 4S RM FT 30 X 30 KW I GCT B1B 11PC</v>
      </c>
      <c r="G889" t="str">
        <v>ROMAN CERAMIC INTERNATIONAL, PT</v>
      </c>
      <c r="H889" t="str">
        <v>DC</v>
      </c>
      <c r="I889" t="str">
        <v>303x303x84</v>
      </c>
      <c r="J889">
        <v>20000</v>
      </c>
      <c r="K889" t="str">
        <v>BF</v>
      </c>
      <c r="L889" t="str">
        <v>K150 / M125 / K150</v>
      </c>
      <c r="M889" t="str">
        <v>YELLOW 01 - RED 01 - BLACK 01</v>
      </c>
      <c r="N889" t="str">
        <v>K150</v>
      </c>
      <c r="O889" t="str">
        <v>M125</v>
      </c>
      <c r="P889" t="str">
        <v/>
      </c>
      <c r="Q889" t="str">
        <v/>
      </c>
      <c r="R889" t="str">
        <v>K150</v>
      </c>
      <c r="S889" t="str">
        <v>24/04/2026</v>
      </c>
      <c r="T889" t="str">
        <v>18/05/2026</v>
      </c>
      <c r="U889" t="str">
        <v>02/06/2026</v>
      </c>
      <c r="V889" t="str">
        <v>FLEXO 7</v>
      </c>
      <c r="W889" t="str">
        <v>02/06/2026</v>
      </c>
      <c r="X889" t="str">
        <v>17/06/2026</v>
      </c>
      <c r="Y889" t="str">
        <v>17/06/2026</v>
      </c>
      <c r="Z889">
        <v>20000</v>
      </c>
      <c r="AA889">
        <v>5400</v>
      </c>
      <c r="AB889">
        <v>200</v>
      </c>
      <c r="AC889">
        <v>20000</v>
      </c>
      <c r="AD889">
        <v>0</v>
      </c>
      <c r="AE889">
        <v>3750</v>
      </c>
      <c r="AF889">
        <v>18350</v>
      </c>
      <c r="AG889">
        <v>14600</v>
      </c>
      <c r="AH889">
        <v>1776.382</v>
      </c>
      <c r="AI889">
        <v>1776.382</v>
      </c>
      <c r="AJ889">
        <v>1.776382</v>
      </c>
      <c r="AK889">
        <f>ROUND((AH889-AL889)/1000,6)</f>
      </c>
      <c r="AL889">
        <v>0</v>
      </c>
      <c r="AM889">
        <v>5400</v>
      </c>
      <c r="AN889">
        <v>14600</v>
      </c>
      <c r="AO889" t="str">
        <v>SELESAI</v>
      </c>
    </row>
    <row r="890">
      <c r="A890">
        <v>889</v>
      </c>
      <c r="B890" t="str">
        <v>SLC/2604/01037</v>
      </c>
      <c r="C890" t="str">
        <v>SPS/2604/01037-B01</v>
      </c>
      <c r="D890" t="str">
        <v>23/04/2026</v>
      </c>
      <c r="E890" t="str">
        <v>K005-2600900-DK</v>
      </c>
      <c r="F890" t="str">
        <v>40 X 40 FAVORITE KW 2</v>
      </c>
      <c r="G890" t="str">
        <v>KERAMIK DIAMOND INDUSTRIES</v>
      </c>
      <c r="H890" t="str">
        <v>DC</v>
      </c>
      <c r="I890" t="str">
        <v>404x404x60</v>
      </c>
      <c r="J890">
        <v>5000</v>
      </c>
      <c r="K890" t="str">
        <v>BF</v>
      </c>
      <c r="L890" t="str">
        <v>K125 / M110 / K110</v>
      </c>
      <c r="M890" t="str">
        <v>YLW 102 - RED 01 - BLUE 268 - BLACK 05</v>
      </c>
      <c r="N890" t="str">
        <v>K125</v>
      </c>
      <c r="O890" t="str">
        <v>M110</v>
      </c>
      <c r="P890" t="str">
        <v/>
      </c>
      <c r="Q890" t="str">
        <v/>
      </c>
      <c r="R890" t="str">
        <v>K110</v>
      </c>
      <c r="S890" t="str">
        <v>23/04/2026</v>
      </c>
      <c r="T890" t="str">
        <v>30/04/2026</v>
      </c>
      <c r="U890" t="str">
        <v>08/06/2026</v>
      </c>
      <c r="V890" t="str">
        <v>FLEXO 7</v>
      </c>
      <c r="W890" t="str">
        <v>08/06/2026</v>
      </c>
      <c r="X890" t="str">
        <v>17/06/2026</v>
      </c>
      <c r="Y890" t="str">
        <v>17/06/2026</v>
      </c>
      <c r="Z890">
        <v>5000</v>
      </c>
      <c r="AA890">
        <v>1020</v>
      </c>
      <c r="AB890">
        <v>31</v>
      </c>
      <c r="AC890">
        <v>5000</v>
      </c>
      <c r="AD890">
        <v>0</v>
      </c>
      <c r="AE890">
        <v>0</v>
      </c>
      <c r="AF890">
        <v>4550</v>
      </c>
      <c r="AG890">
        <v>4550</v>
      </c>
      <c r="AH890">
        <v>524.7515</v>
      </c>
      <c r="AI890">
        <v>524.7515</v>
      </c>
      <c r="AJ890">
        <v>0.524751</v>
      </c>
      <c r="AK890">
        <f>ROUND((AH890-AL890)/1000,6)</f>
      </c>
      <c r="AL890">
        <v>0</v>
      </c>
      <c r="AM890">
        <v>450</v>
      </c>
      <c r="AN890">
        <v>4550</v>
      </c>
      <c r="AO890" t="str">
        <v>SELESAI</v>
      </c>
    </row>
    <row r="891">
      <c r="A891">
        <v>890</v>
      </c>
      <c r="B891" t="str">
        <v>SLC/2604/01093</v>
      </c>
      <c r="C891" t="str">
        <v>SPS/2604/01093-B01</v>
      </c>
      <c r="D891" t="str">
        <v>22/04/2026</v>
      </c>
      <c r="E891" t="str">
        <v>BE28208</v>
      </c>
      <c r="F891" t="str">
        <v>2100002303 - KARTON BONCRISPY UBI BALADO 20G X 60PCS</v>
      </c>
      <c r="G891" t="str">
        <v>KOBE BOGA UTAMA, PT</v>
      </c>
      <c r="H891" t="str">
        <v>A1</v>
      </c>
      <c r="I891" t="str">
        <v>580x395x250</v>
      </c>
      <c r="J891">
        <v>10000</v>
      </c>
      <c r="K891" t="str">
        <v>BF</v>
      </c>
      <c r="L891" t="str">
        <v>K125 / M125 / K125</v>
      </c>
      <c r="M891" t="str">
        <v>BLUE 454 - BLACK 01</v>
      </c>
      <c r="N891" t="str">
        <v>K125</v>
      </c>
      <c r="O891" t="str">
        <v>M125</v>
      </c>
      <c r="P891" t="str">
        <v/>
      </c>
      <c r="Q891" t="str">
        <v/>
      </c>
      <c r="R891" t="str">
        <v>K125</v>
      </c>
      <c r="S891" t="str">
        <v>23/04/2026</v>
      </c>
      <c r="T891" t="str">
        <v>25/04/2026</v>
      </c>
      <c r="U891" t="str">
        <v>03/06/2026</v>
      </c>
      <c r="V891" t="str">
        <v>FLEXO 6</v>
      </c>
      <c r="W891" t="str">
        <v>03/06/2026</v>
      </c>
      <c r="X891" t="str">
        <v>05/06/2026</v>
      </c>
      <c r="Y891" t="str">
        <v>05/06/2026</v>
      </c>
      <c r="Z891">
        <v>10000</v>
      </c>
      <c r="AA891">
        <v>3523</v>
      </c>
      <c r="AB891">
        <v>78</v>
      </c>
      <c r="AC891">
        <v>10000</v>
      </c>
      <c r="AD891">
        <v>0</v>
      </c>
      <c r="AE891">
        <v>9</v>
      </c>
      <c r="AF891">
        <v>10178</v>
      </c>
      <c r="AG891">
        <v>10178</v>
      </c>
      <c r="AH891">
        <v>5529.7074</v>
      </c>
      <c r="AI891">
        <v>5529.7074</v>
      </c>
      <c r="AJ891">
        <v>5.524817</v>
      </c>
      <c r="AK891">
        <f>ROUND((AH891-AL891)/1000,6)</f>
      </c>
      <c r="AL891">
        <v>4.8897</v>
      </c>
      <c r="AM891">
        <v>0</v>
      </c>
      <c r="AN891">
        <v>10169</v>
      </c>
      <c r="AO891" t="str">
        <v>SELESAI</v>
      </c>
    </row>
    <row r="892">
      <c r="A892">
        <v>891</v>
      </c>
      <c r="B892" t="str">
        <v>SLC/2604/01056</v>
      </c>
      <c r="C892" t="str">
        <v>SPS/2604/01056-P0201</v>
      </c>
      <c r="D892" t="str">
        <v>22/04/2026</v>
      </c>
      <c r="E892" t="str">
        <v>P0023123-2</v>
      </c>
      <c r="F892" t="str">
        <v>CB PB DC 2.5 KG LOKAL NEW HALAL LOGO + PARTISI</v>
      </c>
      <c r="G892" t="str">
        <v>ETIKA DAIRIES INDONESIA, PT</v>
      </c>
      <c r="H892" t="str">
        <v>PART</v>
      </c>
      <c r="I892" t="str">
        <v>394x326x210</v>
      </c>
      <c r="J892">
        <v>20000</v>
      </c>
      <c r="K892" t="str">
        <v>BCF</v>
      </c>
      <c r="L892" t="str">
        <v>K150 / M150 / M150 / M150 / K150</v>
      </c>
      <c r="M892" t="str">
        <v>WHITE 01 - YELLOW 68 - RED 38 - BLACK 01</v>
      </c>
      <c r="N892" t="str">
        <v>K150</v>
      </c>
      <c r="O892" t="str">
        <v>M150</v>
      </c>
      <c r="P892" t="str">
        <v>M150</v>
      </c>
      <c r="Q892" t="str">
        <v>M150</v>
      </c>
      <c r="R892" t="str">
        <v>K150</v>
      </c>
      <c r="S892" t="str">
        <v>22/04/2026</v>
      </c>
      <c r="T892" t="str">
        <v>11/05/2026</v>
      </c>
      <c r="U892" t="str">
        <v>05/06/2026</v>
      </c>
      <c r="V892" t="str">
        <v/>
      </c>
      <c r="W892" t="str">
        <v>05/06/2026</v>
      </c>
      <c r="X892" t="str">
        <v>05/06/2026</v>
      </c>
      <c r="Y892" t="str">
        <v>05/06/2026</v>
      </c>
      <c r="Z892">
        <v>20000</v>
      </c>
      <c r="AA892">
        <v>836</v>
      </c>
      <c r="AB892">
        <v>20</v>
      </c>
      <c r="AC892">
        <v>20000</v>
      </c>
      <c r="AD892">
        <v>0</v>
      </c>
      <c r="AE892">
        <v>5040</v>
      </c>
      <c r="AF892">
        <v>5760</v>
      </c>
      <c r="AG892">
        <v>720</v>
      </c>
      <c r="AH892">
        <v>35.856</v>
      </c>
      <c r="AI892">
        <v>35.856</v>
      </c>
      <c r="AJ892">
        <v>0.035856</v>
      </c>
      <c r="AK892">
        <f>ROUND((AH892-AL892)/1000,6)</f>
      </c>
      <c r="AL892">
        <v>0</v>
      </c>
      <c r="AM892">
        <v>19280</v>
      </c>
      <c r="AN892">
        <v>720</v>
      </c>
      <c r="AO892" t="str">
        <v>SELESAI</v>
      </c>
    </row>
    <row r="893">
      <c r="A893">
        <v>892</v>
      </c>
      <c r="B893" t="str">
        <v>SLC/2604/01056</v>
      </c>
      <c r="C893" t="str">
        <v>SPS/2604/01056-P0301</v>
      </c>
      <c r="D893" t="str">
        <v>22/04/2026</v>
      </c>
      <c r="E893" t="str">
        <v>P0023123-1</v>
      </c>
      <c r="F893" t="str">
        <v>CB PB DC 2.5 KG LOKAL NEW HALAL LOGO + PARTISI</v>
      </c>
      <c r="G893" t="str">
        <v>ETIKA DAIRIES INDONESIA, PT</v>
      </c>
      <c r="H893" t="str">
        <v>PART</v>
      </c>
      <c r="I893" t="str">
        <v>394x326x210</v>
      </c>
      <c r="J893">
        <v>20000</v>
      </c>
      <c r="K893" t="str">
        <v>BCF</v>
      </c>
      <c r="L893" t="str">
        <v>K150 / M150 / M150 / M150 / K150</v>
      </c>
      <c r="M893" t="str">
        <v>WHITE 01 - YELLOW 68 - RED 38 - BLACK 01</v>
      </c>
      <c r="N893" t="str">
        <v>K150</v>
      </c>
      <c r="O893" t="str">
        <v>M150</v>
      </c>
      <c r="P893" t="str">
        <v>M150</v>
      </c>
      <c r="Q893" t="str">
        <v>M150</v>
      </c>
      <c r="R893" t="str">
        <v>K150</v>
      </c>
      <c r="S893" t="str">
        <v>22/04/2026</v>
      </c>
      <c r="T893" t="str">
        <v>11/05/2026</v>
      </c>
      <c r="U893" t="str">
        <v>05/06/2026</v>
      </c>
      <c r="V893" t="str">
        <v/>
      </c>
      <c r="W893" t="str">
        <v>05/06/2026</v>
      </c>
      <c r="X893" t="str">
        <v>17/06/2026</v>
      </c>
      <c r="Y893" t="str">
        <v>17/06/2026</v>
      </c>
      <c r="Z893">
        <v>20000</v>
      </c>
      <c r="AA893">
        <v>835</v>
      </c>
      <c r="AB893">
        <v>0</v>
      </c>
      <c r="AC893">
        <v>20000</v>
      </c>
      <c r="AD893">
        <v>0</v>
      </c>
      <c r="AE893">
        <v>-47760</v>
      </c>
      <c r="AF893">
        <v>5760</v>
      </c>
      <c r="AG893">
        <v>53520</v>
      </c>
      <c r="AH893">
        <v>3098.808</v>
      </c>
      <c r="AI893">
        <v>3098.808</v>
      </c>
      <c r="AJ893">
        <v>3.098808</v>
      </c>
      <c r="AK893">
        <f>ROUND((AH893-AL893)/1000,6)</f>
      </c>
      <c r="AL893">
        <v>0</v>
      </c>
      <c r="AM893">
        <v>0</v>
      </c>
      <c r="AN893">
        <v>53520</v>
      </c>
      <c r="AO893" t="str">
        <v>SELESAI</v>
      </c>
    </row>
    <row r="894">
      <c r="A894">
        <v>893</v>
      </c>
      <c r="B894" t="str">
        <v>SLC/2604/01056</v>
      </c>
      <c r="C894" t="str">
        <v>SPS/2604/01056-P0401</v>
      </c>
      <c r="D894" t="str">
        <v>22/04/2026</v>
      </c>
      <c r="E894" t="str">
        <v>P0023123-2</v>
      </c>
      <c r="F894" t="str">
        <v>CB PB DC 2.5 KG LOKAL NEW HALAL LOGO + PARTISI</v>
      </c>
      <c r="G894" t="str">
        <v>ETIKA DAIRIES INDONESIA, PT</v>
      </c>
      <c r="H894" t="str">
        <v>PART</v>
      </c>
      <c r="I894" t="str">
        <v>394x326x210</v>
      </c>
      <c r="J894">
        <v>20000</v>
      </c>
      <c r="K894" t="str">
        <v>BCF</v>
      </c>
      <c r="L894" t="str">
        <v>K150 / M150 / M150 / M150 / K150</v>
      </c>
      <c r="M894" t="str">
        <v>WHITE 01 - YELLOW 68 - RED 38 - BLACK 01</v>
      </c>
      <c r="N894" t="str">
        <v>K150</v>
      </c>
      <c r="O894" t="str">
        <v>M150</v>
      </c>
      <c r="P894" t="str">
        <v>M150</v>
      </c>
      <c r="Q894" t="str">
        <v>M150</v>
      </c>
      <c r="R894" t="str">
        <v>K150</v>
      </c>
      <c r="S894" t="str">
        <v>22/04/2026</v>
      </c>
      <c r="T894" t="str">
        <v>11/05/2026</v>
      </c>
      <c r="U894" t="str">
        <v>06/06/2026</v>
      </c>
      <c r="V894" t="str">
        <v/>
      </c>
      <c r="W894" t="str">
        <v>06/06/2026</v>
      </c>
      <c r="X894" t="str">
        <v>17/06/2026</v>
      </c>
      <c r="Y894" t="str">
        <v>17/06/2026</v>
      </c>
      <c r="Z894">
        <v>20000</v>
      </c>
      <c r="AA894">
        <v>833</v>
      </c>
      <c r="AB894">
        <v>20</v>
      </c>
      <c r="AC894">
        <v>20000</v>
      </c>
      <c r="AD894">
        <v>0</v>
      </c>
      <c r="AE894">
        <v>-35520</v>
      </c>
      <c r="AF894">
        <v>17280</v>
      </c>
      <c r="AG894">
        <v>52800</v>
      </c>
      <c r="AH894">
        <v>2629.44</v>
      </c>
      <c r="AI894">
        <v>2629.44</v>
      </c>
      <c r="AJ894">
        <v>2.62944</v>
      </c>
      <c r="AK894">
        <f>ROUND((AH894-AL894)/1000,6)</f>
      </c>
      <c r="AL894">
        <v>0</v>
      </c>
      <c r="AM894">
        <v>0</v>
      </c>
      <c r="AN894">
        <v>52800</v>
      </c>
      <c r="AO894" t="str">
        <v>SELESAI</v>
      </c>
    </row>
    <row r="895">
      <c r="A895">
        <v>894</v>
      </c>
      <c r="B895" t="str">
        <v>SLC/2604/01056</v>
      </c>
      <c r="C895" t="str">
        <v>SPS/2604/01056-B02</v>
      </c>
      <c r="D895" t="str">
        <v>22/04/2026</v>
      </c>
      <c r="E895" t="str">
        <v>0023123</v>
      </c>
      <c r="F895" t="str">
        <v>CB PB DC 2.5 KG LOKAL NEW HALAL LOGO + PARTISI</v>
      </c>
      <c r="G895" t="str">
        <v>ETIKA DAIRIES INDONESIA, PT</v>
      </c>
      <c r="H895" t="str">
        <v>A1</v>
      </c>
      <c r="I895" t="str">
        <v>394x326x210</v>
      </c>
      <c r="J895">
        <v>20000</v>
      </c>
      <c r="K895" t="str">
        <v>BCF</v>
      </c>
      <c r="L895" t="str">
        <v>K150 / M150 / M150 / M150 / K150</v>
      </c>
      <c r="M895" t="str">
        <v>WHITE 01 - YELLOW 68 - RED 38 - BLACK 01</v>
      </c>
      <c r="N895" t="str">
        <v>K150</v>
      </c>
      <c r="O895" t="str">
        <v>M150</v>
      </c>
      <c r="P895" t="str">
        <v>M150</v>
      </c>
      <c r="Q895" t="str">
        <v>M150</v>
      </c>
      <c r="R895" t="str">
        <v>K150</v>
      </c>
      <c r="S895" t="str">
        <v>22/04/2026</v>
      </c>
      <c r="T895" t="str">
        <v>13/05/2026</v>
      </c>
      <c r="U895" t="str">
        <v>07/06/2026</v>
      </c>
      <c r="V895" t="str">
        <v>FLEXO 8</v>
      </c>
      <c r="W895" t="str">
        <v>07/06/2026</v>
      </c>
      <c r="X895" t="str">
        <v>11/06/2026</v>
      </c>
      <c r="Y895" t="str">
        <v>11/06/2026</v>
      </c>
      <c r="Z895">
        <v>20000</v>
      </c>
      <c r="AA895">
        <v>5030</v>
      </c>
      <c r="AB895">
        <v>224</v>
      </c>
      <c r="AC895">
        <v>20000</v>
      </c>
      <c r="AD895">
        <v>0</v>
      </c>
      <c r="AE895">
        <v>480</v>
      </c>
      <c r="AF895">
        <v>19680</v>
      </c>
      <c r="AG895">
        <v>19200</v>
      </c>
      <c r="AH895">
        <v>14177.088</v>
      </c>
      <c r="AI895">
        <v>14177.088</v>
      </c>
      <c r="AJ895">
        <v>14.177088</v>
      </c>
      <c r="AK895">
        <f>ROUND((AH895-AL895)/1000,6)</f>
      </c>
      <c r="AL895">
        <v>0</v>
      </c>
      <c r="AM895">
        <v>800</v>
      </c>
      <c r="AN895">
        <v>19200</v>
      </c>
      <c r="AO895" t="str">
        <v>SELESAI</v>
      </c>
    </row>
    <row r="896">
      <c r="A896">
        <v>895</v>
      </c>
      <c r="B896" t="str">
        <v>SLC/2604/01056</v>
      </c>
      <c r="C896" t="str">
        <v>SPS/2604/01056-B03</v>
      </c>
      <c r="D896" t="str">
        <v>22/04/2026</v>
      </c>
      <c r="E896" t="str">
        <v>0023123</v>
      </c>
      <c r="F896" t="str">
        <v>CB PB DC 2.5 KG LOKAL NEW HALAL LOGO + PARTISI</v>
      </c>
      <c r="G896" t="str">
        <v>ETIKA DAIRIES INDONESIA, PT</v>
      </c>
      <c r="H896" t="str">
        <v>A1</v>
      </c>
      <c r="I896" t="str">
        <v>394x326x210</v>
      </c>
      <c r="J896">
        <v>20000</v>
      </c>
      <c r="K896" t="str">
        <v>BCF</v>
      </c>
      <c r="L896" t="str">
        <v>K150 / M150 / M150 / M150 / K150</v>
      </c>
      <c r="M896" t="str">
        <v>WHITE 01 - YELLOW 68 - RED 38 - BLACK 01</v>
      </c>
      <c r="N896" t="str">
        <v>K150</v>
      </c>
      <c r="O896" t="str">
        <v>M150</v>
      </c>
      <c r="P896" t="str">
        <v>M150</v>
      </c>
      <c r="Q896" t="str">
        <v>M150</v>
      </c>
      <c r="R896" t="str">
        <v>K150</v>
      </c>
      <c r="S896" t="str">
        <v>22/04/2026</v>
      </c>
      <c r="T896" t="str">
        <v>15/05/2026</v>
      </c>
      <c r="U896" t="str">
        <v>05/06/2026</v>
      </c>
      <c r="V896" t="str">
        <v>FLEXO 8</v>
      </c>
      <c r="W896" t="str">
        <v>05/06/2026</v>
      </c>
      <c r="X896" t="str">
        <v>17/06/2026</v>
      </c>
      <c r="Y896" t="str">
        <v>17/06/2026</v>
      </c>
      <c r="Z896">
        <v>20000</v>
      </c>
      <c r="AA896">
        <v>6739</v>
      </c>
      <c r="AB896">
        <v>150</v>
      </c>
      <c r="AC896">
        <v>20000</v>
      </c>
      <c r="AD896">
        <v>0</v>
      </c>
      <c r="AE896">
        <v>-9840</v>
      </c>
      <c r="AF896">
        <v>19680</v>
      </c>
      <c r="AG896">
        <v>29520</v>
      </c>
      <c r="AH896">
        <v>21797.2728</v>
      </c>
      <c r="AI896">
        <v>21797.2728</v>
      </c>
      <c r="AJ896">
        <v>21.797272</v>
      </c>
      <c r="AK896">
        <f>ROUND((AH896-AL896)/1000,6)</f>
      </c>
      <c r="AL896">
        <v>0</v>
      </c>
      <c r="AM896">
        <v>0</v>
      </c>
      <c r="AN896">
        <v>29520</v>
      </c>
      <c r="AO896" t="str">
        <v>SELESAI</v>
      </c>
    </row>
    <row r="897">
      <c r="A897">
        <v>896</v>
      </c>
      <c r="B897" t="str">
        <v>SLC/2604/01056</v>
      </c>
      <c r="C897" t="str">
        <v>SPS/2604/01056-B01</v>
      </c>
      <c r="D897" t="str">
        <v>22/04/2026</v>
      </c>
      <c r="E897" t="str">
        <v>0023123</v>
      </c>
      <c r="F897" t="str">
        <v>CB PB DC 2.5 KG LOKAL NEW HALAL LOGO + PARTISI</v>
      </c>
      <c r="G897" t="str">
        <v>ETIKA DAIRIES INDONESIA, PT</v>
      </c>
      <c r="H897" t="str">
        <v>A1</v>
      </c>
      <c r="I897" t="str">
        <v>394x326x210</v>
      </c>
      <c r="J897">
        <v>20000</v>
      </c>
      <c r="K897" t="str">
        <v>BCF</v>
      </c>
      <c r="L897" t="str">
        <v>K150 / M150 / M150 / M150 / K150</v>
      </c>
      <c r="M897" t="str">
        <v>WHITE 01 - YELLOW 68 - RED 38 - BLACK 01</v>
      </c>
      <c r="N897" t="str">
        <v>K150</v>
      </c>
      <c r="O897" t="str">
        <v>M150</v>
      </c>
      <c r="P897" t="str">
        <v>M150</v>
      </c>
      <c r="Q897" t="str">
        <v>M150</v>
      </c>
      <c r="R897" t="str">
        <v>K150</v>
      </c>
      <c r="S897" t="str">
        <v>22/04/2026</v>
      </c>
      <c r="T897" t="str">
        <v>11/05/2026</v>
      </c>
      <c r="U897" t="str">
        <v>10/06/2026</v>
      </c>
      <c r="V897" t="str">
        <v>FLEXO 8</v>
      </c>
      <c r="W897" t="str">
        <v>10/06/2026</v>
      </c>
      <c r="X897" t="str">
        <v>10/06/2026</v>
      </c>
      <c r="Y897" t="str">
        <v>10/06/2026</v>
      </c>
      <c r="Z897">
        <v>20000</v>
      </c>
      <c r="AA897">
        <v>5044</v>
      </c>
      <c r="AB897">
        <v>120</v>
      </c>
      <c r="AC897">
        <v>20000</v>
      </c>
      <c r="AD897">
        <v>0</v>
      </c>
      <c r="AE897">
        <v>14880</v>
      </c>
      <c r="AF897">
        <v>19680</v>
      </c>
      <c r="AG897">
        <v>4800</v>
      </c>
      <c r="AH897">
        <v>3544.272</v>
      </c>
      <c r="AI897">
        <v>3544.272</v>
      </c>
      <c r="AJ897">
        <v>3.544272</v>
      </c>
      <c r="AK897">
        <f>ROUND((AH897-AL897)/1000,6)</f>
      </c>
      <c r="AL897">
        <v>0</v>
      </c>
      <c r="AM897">
        <v>15200</v>
      </c>
      <c r="AN897">
        <v>4800</v>
      </c>
      <c r="AO897" t="str">
        <v>SELESAI</v>
      </c>
    </row>
    <row r="898">
      <c r="A898">
        <v>897</v>
      </c>
      <c r="B898" t="str">
        <v>SLC/2604/01055</v>
      </c>
      <c r="C898" t="str">
        <v>SPS/2604/01055-B02</v>
      </c>
      <c r="D898" t="str">
        <v>22/04/2026</v>
      </c>
      <c r="E898" t="str">
        <v>0023123</v>
      </c>
      <c r="F898" t="str">
        <v>CB PB DC 2.5 KG LOKAL NEW HALAL LOGO + PARTISI</v>
      </c>
      <c r="G898" t="str">
        <v>ETIKA DAIRIES INDONESIA, PT</v>
      </c>
      <c r="H898" t="str">
        <v>A1</v>
      </c>
      <c r="I898" t="str">
        <v>394x326x210</v>
      </c>
      <c r="J898">
        <v>20000</v>
      </c>
      <c r="K898" t="str">
        <v>BCF</v>
      </c>
      <c r="L898" t="str">
        <v>K150 / M150 / M150 / M150 / K150</v>
      </c>
      <c r="M898" t="str">
        <v>WHITE 01 - YELLOW 68 - RED 38 - BLACK 01</v>
      </c>
      <c r="N898" t="str">
        <v>K150</v>
      </c>
      <c r="O898" t="str">
        <v>M150</v>
      </c>
      <c r="P898" t="str">
        <v>M150</v>
      </c>
      <c r="Q898" t="str">
        <v>M150</v>
      </c>
      <c r="R898" t="str">
        <v>K150</v>
      </c>
      <c r="S898" t="str">
        <v>22/04/2026</v>
      </c>
      <c r="T898" t="str">
        <v>06/05/2026</v>
      </c>
      <c r="U898" t="str">
        <v>04/06/2026</v>
      </c>
      <c r="V898" t="str">
        <v>FLEXO 8</v>
      </c>
      <c r="W898" t="str">
        <v>04/06/2026</v>
      </c>
      <c r="X898" t="str">
        <v>05/06/2026</v>
      </c>
      <c r="Y898" t="str">
        <v>05/06/2026</v>
      </c>
      <c r="Z898">
        <v>20000</v>
      </c>
      <c r="AA898">
        <v>5036</v>
      </c>
      <c r="AB898">
        <v>116</v>
      </c>
      <c r="AC898">
        <v>20000</v>
      </c>
      <c r="AD898">
        <v>0</v>
      </c>
      <c r="AE898">
        <v>12720</v>
      </c>
      <c r="AF898">
        <v>19680</v>
      </c>
      <c r="AG898">
        <v>6960</v>
      </c>
      <c r="AH898">
        <v>5139.1944</v>
      </c>
      <c r="AI898">
        <v>5139.1944</v>
      </c>
      <c r="AJ898">
        <v>5.139194</v>
      </c>
      <c r="AK898">
        <f>ROUND((AH898-AL898)/1000,6)</f>
      </c>
      <c r="AL898">
        <v>0</v>
      </c>
      <c r="AM898">
        <v>13040</v>
      </c>
      <c r="AN898">
        <v>6960</v>
      </c>
      <c r="AO898" t="str">
        <v>SELESAI</v>
      </c>
    </row>
    <row r="899">
      <c r="A899">
        <v>898</v>
      </c>
      <c r="B899" t="str">
        <v>SLC/2604/01055</v>
      </c>
      <c r="C899" t="str">
        <v>SPS/2604/01055-P0101</v>
      </c>
      <c r="D899" t="str">
        <v>22/04/2026</v>
      </c>
      <c r="E899" t="str">
        <v>P0023123-1</v>
      </c>
      <c r="F899" t="str">
        <v>CB PB DC 2.5 KG LOKAL NEW HALAL LOGO + PARTISI</v>
      </c>
      <c r="G899" t="str">
        <v>ETIKA DAIRIES INDONESIA, PT</v>
      </c>
      <c r="H899" t="str">
        <v>PART</v>
      </c>
      <c r="I899" t="str">
        <v>394x326x210</v>
      </c>
      <c r="J899">
        <v>20000</v>
      </c>
      <c r="K899" t="str">
        <v>BCF</v>
      </c>
      <c r="L899" t="str">
        <v>K150 / M150 / M150 / M150 / K150</v>
      </c>
      <c r="M899" t="str">
        <v>WHITE 01 - YELLOW 68 - RED 38 - BLACK 01</v>
      </c>
      <c r="N899" t="str">
        <v>K150</v>
      </c>
      <c r="O899" t="str">
        <v>M150</v>
      </c>
      <c r="P899" t="str">
        <v>M150</v>
      </c>
      <c r="Q899" t="str">
        <v>M150</v>
      </c>
      <c r="R899" t="str">
        <v>K150</v>
      </c>
      <c r="S899" t="str">
        <v>22/04/2026</v>
      </c>
      <c r="T899" t="str">
        <v>04/05/2026</v>
      </c>
      <c r="U899" t="str">
        <v>04/06/2026</v>
      </c>
      <c r="V899" t="str">
        <v/>
      </c>
      <c r="W899" t="str">
        <v>04/06/2026</v>
      </c>
      <c r="X899" t="str">
        <v>05/06/2026</v>
      </c>
      <c r="Y899" t="str">
        <v>05/06/2026</v>
      </c>
      <c r="Z899">
        <v>0</v>
      </c>
      <c r="AA899">
        <v>0</v>
      </c>
      <c r="AB899">
        <v>0</v>
      </c>
      <c r="AC899">
        <v>20000</v>
      </c>
      <c r="AD899">
        <v>0</v>
      </c>
      <c r="AE899">
        <v>24720</v>
      </c>
      <c r="AF899">
        <v>31680</v>
      </c>
      <c r="AG899">
        <v>6960</v>
      </c>
      <c r="AH899">
        <v>402.984</v>
      </c>
      <c r="AI899">
        <v>402.984</v>
      </c>
      <c r="AJ899">
        <v>0.402984</v>
      </c>
      <c r="AK899">
        <f>ROUND((AH899-AL899)/1000,6)</f>
      </c>
      <c r="AL899">
        <v>0</v>
      </c>
      <c r="AM899">
        <v>13040</v>
      </c>
      <c r="AN899">
        <v>6960</v>
      </c>
      <c r="AO899" t="str">
        <v>SELESAI</v>
      </c>
    </row>
    <row r="900">
      <c r="A900">
        <v>899</v>
      </c>
      <c r="B900" t="str">
        <v>SLC/2604/01055</v>
      </c>
      <c r="C900" t="str">
        <v>SPS/2604/01055-P0601</v>
      </c>
      <c r="D900" t="str">
        <v>22/04/2026</v>
      </c>
      <c r="E900" t="str">
        <v>P0023123-2</v>
      </c>
      <c r="F900" t="str">
        <v>CB PB DC 2.5 KG LOKAL NEW HALAL LOGO + PARTISI</v>
      </c>
      <c r="G900" t="str">
        <v>ETIKA DAIRIES INDONESIA, PT</v>
      </c>
      <c r="H900" t="str">
        <v>PART</v>
      </c>
      <c r="I900" t="str">
        <v>394x326x210</v>
      </c>
      <c r="J900">
        <v>20000</v>
      </c>
      <c r="K900" t="str">
        <v>BCF</v>
      </c>
      <c r="L900" t="str">
        <v>K150 / M150 / M150 / M150 / K150</v>
      </c>
      <c r="M900" t="str">
        <v>WHITE 01 - YELLOW 68 - RED 38 - BLACK 01</v>
      </c>
      <c r="N900" t="str">
        <v>K150</v>
      </c>
      <c r="O900" t="str">
        <v>M150</v>
      </c>
      <c r="P900" t="str">
        <v>M150</v>
      </c>
      <c r="Q900" t="str">
        <v>M150</v>
      </c>
      <c r="R900" t="str">
        <v>K150</v>
      </c>
      <c r="S900" t="str">
        <v>22/04/2026</v>
      </c>
      <c r="T900" t="str">
        <v>04/05/2026</v>
      </c>
      <c r="U900" t="str">
        <v>04/06/2026</v>
      </c>
      <c r="V900" t="str">
        <v/>
      </c>
      <c r="W900" t="str">
        <v>04/06/2026</v>
      </c>
      <c r="X900" t="str">
        <v>05/06/2026</v>
      </c>
      <c r="Y900" t="str">
        <v>05/06/2026</v>
      </c>
      <c r="Z900">
        <v>20000</v>
      </c>
      <c r="AA900">
        <v>892</v>
      </c>
      <c r="AB900">
        <v>30</v>
      </c>
      <c r="AC900">
        <v>20000</v>
      </c>
      <c r="AD900">
        <v>0</v>
      </c>
      <c r="AE900">
        <v>-6960</v>
      </c>
      <c r="AF900">
        <v>0</v>
      </c>
      <c r="AG900">
        <v>6960</v>
      </c>
      <c r="AH900">
        <v>346.608</v>
      </c>
      <c r="AI900">
        <v>346.608</v>
      </c>
      <c r="AJ900">
        <v>0.346608</v>
      </c>
      <c r="AK900">
        <f>ROUND((AH900-AL900)/1000,6)</f>
      </c>
      <c r="AL900">
        <v>0</v>
      </c>
      <c r="AM900">
        <v>13040</v>
      </c>
      <c r="AN900">
        <v>6960</v>
      </c>
      <c r="AO900" t="str">
        <v>SELESAI</v>
      </c>
    </row>
    <row r="901">
      <c r="A901">
        <v>900</v>
      </c>
      <c r="B901" t="str">
        <v>SLC/2604/01038</v>
      </c>
      <c r="C901" t="str">
        <v>SPS/2604/01038-B01</v>
      </c>
      <c r="D901" t="str">
        <v>22/04/2026</v>
      </c>
      <c r="E901" t="str">
        <v>K005-2600800-DK</v>
      </c>
      <c r="F901" t="str">
        <v>40 X 40 FAVORITE KW 1</v>
      </c>
      <c r="G901" t="str">
        <v>KERAMIK DIAMOND INDUSTRIES</v>
      </c>
      <c r="H901" t="str">
        <v>DC</v>
      </c>
      <c r="I901" t="str">
        <v>404x404x60</v>
      </c>
      <c r="J901">
        <v>30000</v>
      </c>
      <c r="K901" t="str">
        <v>BF</v>
      </c>
      <c r="L901" t="str">
        <v>K125 / M110 / K110</v>
      </c>
      <c r="M901" t="str">
        <v>YLW 65 - RED 01 - BLACK 05</v>
      </c>
      <c r="N901" t="str">
        <v>K125</v>
      </c>
      <c r="O901" t="str">
        <v>M110</v>
      </c>
      <c r="P901" t="str">
        <v/>
      </c>
      <c r="Q901" t="str">
        <v/>
      </c>
      <c r="R901" t="str">
        <v>K110</v>
      </c>
      <c r="S901" t="str">
        <v>22/04/2026</v>
      </c>
      <c r="T901" t="str">
        <v>30/04/2026</v>
      </c>
      <c r="U901" t="str">
        <v>07/06/2026</v>
      </c>
      <c r="V901" t="str">
        <v>FLEXO 7</v>
      </c>
      <c r="W901" t="str">
        <v>07/06/2026</v>
      </c>
      <c r="X901" t="str">
        <v>07/06/2026</v>
      </c>
      <c r="Y901" t="str">
        <v>07/06/2026</v>
      </c>
      <c r="Z901">
        <v>30000</v>
      </c>
      <c r="AA901">
        <v>6140</v>
      </c>
      <c r="AB901">
        <v>49</v>
      </c>
      <c r="AC901">
        <v>30000</v>
      </c>
      <c r="AD901">
        <v>0</v>
      </c>
      <c r="AE901">
        <v>250</v>
      </c>
      <c r="AF901">
        <v>29650</v>
      </c>
      <c r="AG901">
        <v>29400</v>
      </c>
      <c r="AH901">
        <v>3390.702</v>
      </c>
      <c r="AI901">
        <v>3390.702</v>
      </c>
      <c r="AJ901">
        <v>3.390702</v>
      </c>
      <c r="AK901">
        <f>ROUND((AH901-AL901)/1000,6)</f>
      </c>
      <c r="AL901">
        <v>0</v>
      </c>
      <c r="AM901">
        <v>600</v>
      </c>
      <c r="AN901">
        <v>29400</v>
      </c>
      <c r="AO901" t="str">
        <v>SELESAI</v>
      </c>
    </row>
    <row r="902">
      <c r="A902">
        <v>901</v>
      </c>
      <c r="B902" t="str">
        <v>SLC/2604/00961</v>
      </c>
      <c r="C902" t="str">
        <v>SPS/2604/00961-B07</v>
      </c>
      <c r="D902" t="str">
        <v>22/04/2026</v>
      </c>
      <c r="E902" t="str">
        <v>U002-2600101-A1</v>
      </c>
      <c r="F902" t="str">
        <v>KARTON GOPEK 1000 KUNING LOKAL</v>
      </c>
      <c r="G902" t="str">
        <v>USAHA SEHATI JAYA, PT</v>
      </c>
      <c r="H902" t="str">
        <v>A1</v>
      </c>
      <c r="I902" t="str">
        <v>475x270x340</v>
      </c>
      <c r="J902">
        <v>5000</v>
      </c>
      <c r="K902" t="str">
        <v>BF</v>
      </c>
      <c r="L902" t="str">
        <v>M110 / M110 / M110</v>
      </c>
      <c r="M902" t="str">
        <v>RED 30 - YELLOW 92 - WHITE 24 - GREEN 204</v>
      </c>
      <c r="N902" t="str">
        <v>M110</v>
      </c>
      <c r="O902" t="str">
        <v>M110</v>
      </c>
      <c r="P902" t="str">
        <v/>
      </c>
      <c r="Q902" t="str">
        <v/>
      </c>
      <c r="R902" t="str">
        <v>M110</v>
      </c>
      <c r="S902" t="str">
        <v>12/05/2026</v>
      </c>
      <c r="T902" t="str">
        <v>02/06/2026</v>
      </c>
      <c r="U902" t="str">
        <v>04/06/2026</v>
      </c>
      <c r="V902" t="str">
        <v>FLEXO 6</v>
      </c>
      <c r="W902" t="str">
        <v>04/06/2026</v>
      </c>
      <c r="X902" t="str">
        <v>04/06/2026</v>
      </c>
      <c r="Y902" t="str">
        <v>04/06/2026</v>
      </c>
      <c r="Z902">
        <v>5000</v>
      </c>
      <c r="AA902">
        <v>1313</v>
      </c>
      <c r="AB902">
        <v>116</v>
      </c>
      <c r="AC902">
        <v>5000</v>
      </c>
      <c r="AD902">
        <v>0</v>
      </c>
      <c r="AE902">
        <v>0</v>
      </c>
      <c r="AF902">
        <v>5080</v>
      </c>
      <c r="AG902">
        <v>5080</v>
      </c>
      <c r="AH902">
        <v>1777.0348</v>
      </c>
      <c r="AI902">
        <v>1777.0348</v>
      </c>
      <c r="AJ902">
        <v>1.777034</v>
      </c>
      <c r="AK902">
        <f>ROUND((AH902-AL902)/1000,6)</f>
      </c>
      <c r="AL902">
        <v>0</v>
      </c>
      <c r="AM902">
        <v>0</v>
      </c>
      <c r="AN902">
        <v>5080</v>
      </c>
      <c r="AO902" t="str">
        <v>SELESAI</v>
      </c>
    </row>
    <row r="903">
      <c r="A903">
        <v>902</v>
      </c>
      <c r="B903" t="str">
        <v>SLC/2604/01007</v>
      </c>
      <c r="C903" t="str">
        <v>SPS/2604/01007-B01</v>
      </c>
      <c r="D903" t="str">
        <v>21/04/2026</v>
      </c>
      <c r="E903" t="str">
        <v>BF0340</v>
      </c>
      <c r="F903" t="str">
        <v>BOX ANDO BRAVO 02</v>
      </c>
      <c r="G903" t="str">
        <v>PERSEROAN TERBATAS - BADAN HALIMJAYA SAKTI</v>
      </c>
      <c r="H903" t="str">
        <v>A1</v>
      </c>
      <c r="I903" t="str">
        <v>520x510x255</v>
      </c>
      <c r="J903">
        <v>2000</v>
      </c>
      <c r="K903" t="str">
        <v>BCF</v>
      </c>
      <c r="L903" t="str">
        <v>K125 / M110 / M125 / M110 / K125</v>
      </c>
      <c r="M903" t="str">
        <v>RED 351 - BLACK 01</v>
      </c>
      <c r="N903" t="str">
        <v>K125</v>
      </c>
      <c r="O903" t="str">
        <v>M110</v>
      </c>
      <c r="P903" t="str">
        <v>M125</v>
      </c>
      <c r="Q903" t="str">
        <v>M110</v>
      </c>
      <c r="R903" t="str">
        <v>K125</v>
      </c>
      <c r="S903" t="str">
        <v>21/04/2026</v>
      </c>
      <c r="T903" t="str">
        <v>24/04/2026</v>
      </c>
      <c r="U903" t="str">
        <v>13/06/2026</v>
      </c>
      <c r="V903" t="str">
        <v>FLEXO 2/6/7</v>
      </c>
      <c r="W903" t="str">
        <v>13/06/2026</v>
      </c>
      <c r="X903" t="str">
        <v>18/06/2026</v>
      </c>
      <c r="Y903" t="str">
        <v>18/06/2026</v>
      </c>
      <c r="Z903">
        <v>2000</v>
      </c>
      <c r="AA903">
        <v>700</v>
      </c>
      <c r="AB903">
        <v>63</v>
      </c>
      <c r="AC903">
        <v>2000</v>
      </c>
      <c r="AD903">
        <v>0</v>
      </c>
      <c r="AE903">
        <v>404</v>
      </c>
      <c r="AF903">
        <v>2030</v>
      </c>
      <c r="AG903">
        <v>1626</v>
      </c>
      <c r="AH903">
        <v>1855.36356</v>
      </c>
      <c r="AI903">
        <v>1855.36356</v>
      </c>
      <c r="AJ903">
        <v>1.855363</v>
      </c>
      <c r="AK903">
        <f>ROUND((AH903-AL903)/1000,6)</f>
      </c>
      <c r="AL903">
        <v>0</v>
      </c>
      <c r="AM903">
        <v>374</v>
      </c>
      <c r="AN903">
        <v>1626</v>
      </c>
      <c r="AO903" t="str">
        <v>SELESAI</v>
      </c>
    </row>
    <row r="904">
      <c r="A904">
        <v>903</v>
      </c>
      <c r="B904" t="str">
        <v>SLC/2604/00938</v>
      </c>
      <c r="C904" t="str">
        <v>SPS/2604/00938-B01</v>
      </c>
      <c r="D904" t="str">
        <v>20/04/2026</v>
      </c>
      <c r="E904" t="str">
        <v>G004-2600601-A1</v>
      </c>
      <c r="F904" t="str">
        <v>KARTON PH 4 JUMBO PP</v>
      </c>
      <c r="G904" t="str">
        <v>GUNUNG STARLINDO UTAMA, PT</v>
      </c>
      <c r="H904" t="str">
        <v>A1</v>
      </c>
      <c r="I904" t="str">
        <v>805x350x605</v>
      </c>
      <c r="J904">
        <v>2000</v>
      </c>
      <c r="K904" t="str">
        <v>BCF</v>
      </c>
      <c r="L904" t="str">
        <v>K110 / M110 / M110 / M110 / K110</v>
      </c>
      <c r="M904" t="str">
        <v>GREEN 57 - RED 30 - BLUE 12</v>
      </c>
      <c r="N904" t="str">
        <v>K110</v>
      </c>
      <c r="O904" t="str">
        <v>M110</v>
      </c>
      <c r="P904" t="str">
        <v>M110</v>
      </c>
      <c r="Q904" t="str">
        <v>M110</v>
      </c>
      <c r="R904" t="str">
        <v>K110</v>
      </c>
      <c r="S904" t="str">
        <v>20/04/2026</v>
      </c>
      <c r="T904" t="str">
        <v>25/04/2026</v>
      </c>
      <c r="U904" t="str">
        <v>04/06/2026</v>
      </c>
      <c r="V904" t="str">
        <v>FLEXO 6</v>
      </c>
      <c r="W904" t="str">
        <v>04/06/2026</v>
      </c>
      <c r="X904" t="str">
        <v>05/06/2026</v>
      </c>
      <c r="Y904" t="str">
        <v>05/06/2026</v>
      </c>
      <c r="Z904">
        <v>2000</v>
      </c>
      <c r="AA904">
        <v>1050</v>
      </c>
      <c r="AB904">
        <v>40</v>
      </c>
      <c r="AC904">
        <v>2000</v>
      </c>
      <c r="AD904">
        <v>0</v>
      </c>
      <c r="AE904">
        <v>214</v>
      </c>
      <c r="AF904">
        <v>2040</v>
      </c>
      <c r="AG904">
        <v>1826</v>
      </c>
      <c r="AH904">
        <v>2723.64334</v>
      </c>
      <c r="AI904">
        <v>2723.64334</v>
      </c>
      <c r="AJ904">
        <v>2.723643</v>
      </c>
      <c r="AK904">
        <f>ROUND((AH904-AL904)/1000,6)</f>
      </c>
      <c r="AL904">
        <v>0</v>
      </c>
      <c r="AM904">
        <v>174</v>
      </c>
      <c r="AN904">
        <v>1826</v>
      </c>
      <c r="AO904" t="str">
        <v>SELESAI</v>
      </c>
    </row>
    <row r="905">
      <c r="A905">
        <v>904</v>
      </c>
      <c r="B905" t="str">
        <v>SLC/2604/00886</v>
      </c>
      <c r="C905" t="str">
        <v>SPS/2604/00886-B01</v>
      </c>
      <c r="D905" t="str">
        <v>17/04/2026</v>
      </c>
      <c r="E905" t="str">
        <v>BF0338</v>
      </c>
      <c r="F905" t="str">
        <v>KARTON C7 / H-OZ / SPS</v>
      </c>
      <c r="G905" t="str">
        <v>BUANA HUTAMA DINAMIKA, PT</v>
      </c>
      <c r="H905" t="str">
        <v>A1</v>
      </c>
      <c r="I905" t="str">
        <v>490x478x335</v>
      </c>
      <c r="J905">
        <v>2500</v>
      </c>
      <c r="K905" t="str">
        <v>CF</v>
      </c>
      <c r="L905" t="str">
        <v>K150 / M150 / K125</v>
      </c>
      <c r="M905" t="str">
        <v>RED 167 - BLUE 264 - VIOLET 117</v>
      </c>
      <c r="N905" t="str">
        <v>K150</v>
      </c>
      <c r="O905" t="str">
        <v/>
      </c>
      <c r="P905" t="str">
        <v/>
      </c>
      <c r="Q905" t="str">
        <v>M150</v>
      </c>
      <c r="R905" t="str">
        <v>K125</v>
      </c>
      <c r="S905" t="str">
        <v>18/04/2026</v>
      </c>
      <c r="T905" t="str">
        <v>25/04/2026</v>
      </c>
      <c r="U905" t="str">
        <v>08/06/2026</v>
      </c>
      <c r="V905" t="str">
        <v>FLEXO 2/6/7</v>
      </c>
      <c r="W905" t="str">
        <v>08/06/2026</v>
      </c>
      <c r="X905" t="str">
        <v>08/06/2026</v>
      </c>
      <c r="Y905" t="str">
        <v>08/06/2026</v>
      </c>
      <c r="Z905">
        <v>2500</v>
      </c>
      <c r="AA905">
        <v>1321</v>
      </c>
      <c r="AB905">
        <v>62</v>
      </c>
      <c r="AC905">
        <v>2500</v>
      </c>
      <c r="AD905">
        <v>0</v>
      </c>
      <c r="AE905">
        <v>2175</v>
      </c>
      <c r="AF905">
        <v>2595</v>
      </c>
      <c r="AG905">
        <v>720</v>
      </c>
      <c r="AH905">
        <v>581.4144</v>
      </c>
      <c r="AI905">
        <v>581.4144</v>
      </c>
      <c r="AJ905">
        <v>0.339158</v>
      </c>
      <c r="AK905">
        <f>ROUND((AH905-AL905)/1000,6)</f>
      </c>
      <c r="AL905">
        <v>242.256</v>
      </c>
      <c r="AM905">
        <v>1780</v>
      </c>
      <c r="AN905">
        <v>420</v>
      </c>
      <c r="AO905" t="str">
        <v>SELESAI</v>
      </c>
    </row>
    <row r="906">
      <c r="A906">
        <v>905</v>
      </c>
      <c r="B906" t="str">
        <v>SLC/2604/00829</v>
      </c>
      <c r="C906" t="str">
        <v>SPS/2604/00829-B02</v>
      </c>
      <c r="D906" t="str">
        <v>17/04/2026</v>
      </c>
      <c r="E906" t="str">
        <v>S020-2600501-A1</v>
      </c>
      <c r="F906" t="str">
        <v>AKE 1500 ML PASURUAN</v>
      </c>
      <c r="G906" t="str">
        <v>SUMBER AYU SEGAR MAKMUR, PT</v>
      </c>
      <c r="H906" t="str">
        <v>A1</v>
      </c>
      <c r="I906" t="str">
        <v>335x253x309</v>
      </c>
      <c r="J906">
        <v>10000</v>
      </c>
      <c r="K906" t="str">
        <v>CF</v>
      </c>
      <c r="L906" t="str">
        <v>K135 / M135 / K135</v>
      </c>
      <c r="M906" t="str">
        <v>BLUE 80 - BLUE 85 - RED 13 - PINK 22</v>
      </c>
      <c r="N906" t="str">
        <v>K135</v>
      </c>
      <c r="O906" t="str">
        <v/>
      </c>
      <c r="P906" t="str">
        <v/>
      </c>
      <c r="Q906" t="str">
        <v>M135</v>
      </c>
      <c r="R906" t="str">
        <v>K135</v>
      </c>
      <c r="S906" t="str">
        <v>28/05/2026</v>
      </c>
      <c r="T906" t="str">
        <v>02/06/2026</v>
      </c>
      <c r="U906" t="str">
        <v>05/06/2026</v>
      </c>
      <c r="V906" t="str">
        <v>FLEXO 4/5</v>
      </c>
      <c r="W906" t="str">
        <v>05/06/2026</v>
      </c>
      <c r="X906" t="str">
        <v>05/06/2026</v>
      </c>
      <c r="Y906" t="str">
        <v>05/06/2026</v>
      </c>
      <c r="Z906">
        <v>10000</v>
      </c>
      <c r="AA906">
        <v>2694</v>
      </c>
      <c r="AB906">
        <v>128</v>
      </c>
      <c r="AC906">
        <v>10000</v>
      </c>
      <c r="AD906">
        <v>0</v>
      </c>
      <c r="AE906">
        <v>0</v>
      </c>
      <c r="AF906">
        <v>10500</v>
      </c>
      <c r="AG906">
        <v>10500</v>
      </c>
      <c r="AH906">
        <v>3431.715</v>
      </c>
      <c r="AI906">
        <v>3431.715</v>
      </c>
      <c r="AJ906">
        <v>3.431715</v>
      </c>
      <c r="AK906">
        <f>ROUND((AH906-AL906)/1000,6)</f>
      </c>
      <c r="AL906">
        <v>0</v>
      </c>
      <c r="AM906">
        <v>0</v>
      </c>
      <c r="AN906">
        <v>10500</v>
      </c>
      <c r="AO906" t="str">
        <v>SELESAI</v>
      </c>
    </row>
    <row r="907">
      <c r="A907">
        <v>906</v>
      </c>
      <c r="B907" t="str">
        <v>SLC/2604/00827</v>
      </c>
      <c r="C907" t="str">
        <v>SPS/2604/00827-B01</v>
      </c>
      <c r="D907" t="str">
        <v>17/04/2026</v>
      </c>
      <c r="E907" t="str">
        <v>S020-2600401-A1</v>
      </c>
      <c r="F907" t="str">
        <v>AKE 330 ML PASURUAN</v>
      </c>
      <c r="G907" t="str">
        <v>SUMBER AYU SEGAR MAKMUR, PT</v>
      </c>
      <c r="H907" t="str">
        <v>A1</v>
      </c>
      <c r="I907" t="str">
        <v>345x227x166</v>
      </c>
      <c r="J907">
        <v>10000</v>
      </c>
      <c r="K907" t="str">
        <v>BF</v>
      </c>
      <c r="L907" t="str">
        <v>K125 / M125 / K125</v>
      </c>
      <c r="M907" t="str">
        <v>PINK 22 - BLUE 80 - RED 13 - BLUE 85</v>
      </c>
      <c r="N907" t="str">
        <v>K125</v>
      </c>
      <c r="O907" t="str">
        <v>M125</v>
      </c>
      <c r="P907" t="str">
        <v/>
      </c>
      <c r="Q907" t="str">
        <v/>
      </c>
      <c r="R907" t="str">
        <v>K125</v>
      </c>
      <c r="S907" t="str">
        <v>17/04/2026</v>
      </c>
      <c r="T907" t="str">
        <v>25/04/2026</v>
      </c>
      <c r="U907" t="str">
        <v>07/06/2026</v>
      </c>
      <c r="V907" t="str">
        <v>FLEXO 4/5</v>
      </c>
      <c r="W907" t="str">
        <v>07/06/2026</v>
      </c>
      <c r="X907" t="str">
        <v>07/06/2026</v>
      </c>
      <c r="Y907" t="str">
        <v>07/06/2026</v>
      </c>
      <c r="Z907">
        <v>10000</v>
      </c>
      <c r="AA907">
        <v>1763</v>
      </c>
      <c r="AB907">
        <v>102</v>
      </c>
      <c r="AC907">
        <v>10000</v>
      </c>
      <c r="AD907">
        <v>0</v>
      </c>
      <c r="AE907">
        <v>0</v>
      </c>
      <c r="AF907">
        <v>10400</v>
      </c>
      <c r="AG907">
        <v>10400</v>
      </c>
      <c r="AH907">
        <v>2058.16</v>
      </c>
      <c r="AI907">
        <v>2058.16</v>
      </c>
      <c r="AJ907">
        <v>2.05816</v>
      </c>
      <c r="AK907">
        <f>ROUND((AH907-AL907)/1000,6)</f>
      </c>
      <c r="AL907">
        <v>0</v>
      </c>
      <c r="AM907">
        <v>0</v>
      </c>
      <c r="AN907">
        <v>10400</v>
      </c>
      <c r="AO907" t="str">
        <v>SELESAI</v>
      </c>
    </row>
    <row r="908">
      <c r="A908">
        <v>907</v>
      </c>
      <c r="B908" t="str">
        <v>SLC/2604/00801</v>
      </c>
      <c r="C908" t="str">
        <v>SPS/2604/00801-B01</v>
      </c>
      <c r="D908" t="str">
        <v>16/04/2026</v>
      </c>
      <c r="E908" t="str">
        <v>A011-2600100-A1</v>
      </c>
      <c r="F908" t="str">
        <v>KARTON 600 ML RAYYAN</v>
      </c>
      <c r="G908" t="str">
        <v>ARSINUM UNIBA MADURA, PT</v>
      </c>
      <c r="H908" t="str">
        <v>A1</v>
      </c>
      <c r="I908" t="str">
        <v>385x257x224</v>
      </c>
      <c r="J908">
        <v>4000</v>
      </c>
      <c r="K908" t="str">
        <v>BF</v>
      </c>
      <c r="L908" t="str">
        <v>K110 / M110 / K110</v>
      </c>
      <c r="M908" t="str">
        <v>BLUE 144 - BLUE 163 - RED 01</v>
      </c>
      <c r="N908" t="str">
        <v>K110</v>
      </c>
      <c r="O908" t="str">
        <v>M110</v>
      </c>
      <c r="P908" t="str">
        <v/>
      </c>
      <c r="Q908" t="str">
        <v/>
      </c>
      <c r="R908" t="str">
        <v>K110</v>
      </c>
      <c r="S908" t="str">
        <v>16/04/2026</v>
      </c>
      <c r="T908" t="str">
        <v>23/04/2026</v>
      </c>
      <c r="U908" t="str">
        <v>03/06/2026</v>
      </c>
      <c r="V908" t="str">
        <v>FLEXO 4/5</v>
      </c>
      <c r="W908" t="str">
        <v>03/06/2026</v>
      </c>
      <c r="X908" t="str">
        <v>03/06/2026</v>
      </c>
      <c r="Y908" t="str">
        <v>03/06/2026</v>
      </c>
      <c r="Z908">
        <v>4000</v>
      </c>
      <c r="AA908">
        <v>825</v>
      </c>
      <c r="AB908">
        <v>320</v>
      </c>
      <c r="AC908">
        <v>4000</v>
      </c>
      <c r="AD908">
        <v>0</v>
      </c>
      <c r="AE908">
        <v>0</v>
      </c>
      <c r="AF908">
        <v>4020</v>
      </c>
      <c r="AG908">
        <v>4020</v>
      </c>
      <c r="AH908">
        <v>955.6344</v>
      </c>
      <c r="AI908">
        <v>955.6344</v>
      </c>
      <c r="AJ908">
        <v>0.955634</v>
      </c>
      <c r="AK908">
        <f>ROUND((AH908-AL908)/1000,6)</f>
      </c>
      <c r="AL908">
        <v>0</v>
      </c>
      <c r="AM908">
        <v>0</v>
      </c>
      <c r="AN908">
        <v>4020</v>
      </c>
      <c r="AO908" t="str">
        <v>SELESAI</v>
      </c>
    </row>
    <row r="909">
      <c r="A909">
        <v>908</v>
      </c>
      <c r="B909" t="str">
        <v>SLC/2604/00795</v>
      </c>
      <c r="C909" t="str">
        <v>SPS/2604/00795-B02</v>
      </c>
      <c r="D909" t="str">
        <v>16/04/2026</v>
      </c>
      <c r="E909" t="str">
        <v>P002-2600400-A1</v>
      </c>
      <c r="F909" t="str">
        <v>BOX REDOXON 45 ML</v>
      </c>
      <c r="G909" t="str">
        <v>PURA BARUTAMA, PT</v>
      </c>
      <c r="H909" t="str">
        <v>A1</v>
      </c>
      <c r="I909" t="str">
        <v>480x260x310</v>
      </c>
      <c r="J909">
        <v>200</v>
      </c>
      <c r="K909" t="str">
        <v>BCF</v>
      </c>
      <c r="L909" t="str">
        <v>K150 / M150 / M150 / M150 / K150</v>
      </c>
      <c r="M909" t="str">
        <v>POLOS</v>
      </c>
      <c r="N909" t="str">
        <v>K150</v>
      </c>
      <c r="O909" t="str">
        <v>M150</v>
      </c>
      <c r="P909" t="str">
        <v>M150</v>
      </c>
      <c r="Q909" t="str">
        <v>M150</v>
      </c>
      <c r="R909" t="str">
        <v>K150</v>
      </c>
      <c r="S909" t="str">
        <v>29/05/2026</v>
      </c>
      <c r="T909" t="str">
        <v>29/05/2026</v>
      </c>
      <c r="U909" t="str">
        <v>04/06/2026</v>
      </c>
      <c r="V909" t="str">
        <v>FLEXO 2</v>
      </c>
      <c r="W909" t="str">
        <v>04/06/2026</v>
      </c>
      <c r="X909" t="str">
        <v>04/06/2026</v>
      </c>
      <c r="Y909" t="str">
        <v>04/06/2026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210</v>
      </c>
      <c r="AG909">
        <v>210</v>
      </c>
      <c r="AH909">
        <v>166.7043</v>
      </c>
      <c r="AI909">
        <v>166.7043</v>
      </c>
      <c r="AJ909">
        <v>0.166704</v>
      </c>
      <c r="AK909">
        <f>ROUND((AH909-AL909)/1000,6)</f>
      </c>
      <c r="AL909">
        <v>0</v>
      </c>
      <c r="AM909">
        <v>0</v>
      </c>
      <c r="AN909">
        <v>210</v>
      </c>
      <c r="AO909" t="str">
        <v>SELESAI</v>
      </c>
    </row>
    <row r="910">
      <c r="A910">
        <v>909</v>
      </c>
      <c r="B910" t="str">
        <v>SLC/2604/00796</v>
      </c>
      <c r="C910" t="str">
        <v>SPS/2604/00796-B01</v>
      </c>
      <c r="D910" t="str">
        <v>15/04/2026</v>
      </c>
      <c r="E910" t="str">
        <v>0035068-W</v>
      </c>
      <c r="F910" t="str">
        <v>ANM - DOS TV LED 32" SMART (COKLAT)</v>
      </c>
      <c r="G910" t="str">
        <v>LANCAR ASIA INDUSTRI, PT</v>
      </c>
      <c r="H910" t="str">
        <v>DC</v>
      </c>
      <c r="I910" t="str">
        <v>773x98x473</v>
      </c>
      <c r="J910">
        <v>2000</v>
      </c>
      <c r="K910" t="str">
        <v>BCF</v>
      </c>
      <c r="L910" t="str">
        <v>K150 / M125 / M125 / M125 / K125</v>
      </c>
      <c r="M910" t="str">
        <v>CYAN - MAGENTA - YLW - BLACK</v>
      </c>
      <c r="N910" t="str">
        <v>K150</v>
      </c>
      <c r="O910" t="str">
        <v>M125</v>
      </c>
      <c r="P910" t="str">
        <v>M125</v>
      </c>
      <c r="Q910" t="str">
        <v>M125</v>
      </c>
      <c r="R910" t="str">
        <v>K125</v>
      </c>
      <c r="S910" t="str">
        <v>16/04/2026</v>
      </c>
      <c r="T910" t="str">
        <v>24/04/2026</v>
      </c>
      <c r="U910" t="str">
        <v>02/06/2026</v>
      </c>
      <c r="V910" t="str">
        <v>WONDER</v>
      </c>
      <c r="W910" t="str">
        <v>02/06/2026</v>
      </c>
      <c r="X910" t="str">
        <v>02/06/2026</v>
      </c>
      <c r="Y910" t="str">
        <v>02/06/2026</v>
      </c>
      <c r="Z910">
        <v>2000</v>
      </c>
      <c r="AA910">
        <v>715</v>
      </c>
      <c r="AB910">
        <v>30</v>
      </c>
      <c r="AC910">
        <v>2000</v>
      </c>
      <c r="AD910">
        <v>0</v>
      </c>
      <c r="AE910">
        <v>1770</v>
      </c>
      <c r="AF910">
        <v>2070</v>
      </c>
      <c r="AG910">
        <v>300</v>
      </c>
      <c r="AH910">
        <v>230.925</v>
      </c>
      <c r="AI910">
        <v>230.925</v>
      </c>
      <c r="AJ910">
        <v>0.230925</v>
      </c>
      <c r="AK910">
        <f>ROUND((AH910-AL910)/1000,6)</f>
      </c>
      <c r="AL910">
        <v>0</v>
      </c>
      <c r="AM910">
        <v>1700</v>
      </c>
      <c r="AN910">
        <v>300</v>
      </c>
      <c r="AO910" t="str">
        <v>SELESAI</v>
      </c>
    </row>
    <row r="911">
      <c r="A911">
        <v>910</v>
      </c>
      <c r="B911" t="str">
        <v>SLC/2604/00762</v>
      </c>
      <c r="C911" t="str">
        <v>SPS/2604/00762-B01</v>
      </c>
      <c r="D911" t="str">
        <v>15/04/2026</v>
      </c>
      <c r="E911" t="str">
        <v>BE28744</v>
      </c>
      <c r="F911" t="str">
        <v>P-NF-TB26A131D-01-ID CARTON (EMPTY BOX)</v>
      </c>
      <c r="G911" t="str">
        <v>BONDVAST INDO SUKSES, PT</v>
      </c>
      <c r="H911" t="str">
        <v>DC</v>
      </c>
      <c r="I911" t="str">
        <v>1334x38x800</v>
      </c>
      <c r="J911">
        <v>1000</v>
      </c>
      <c r="K911" t="str">
        <v>BCF</v>
      </c>
      <c r="L911" t="str">
        <v>K150 / M125 / M125 / M125 / K150</v>
      </c>
      <c r="M911" t="str">
        <v>BLACK 01</v>
      </c>
      <c r="N911" t="str">
        <v>K150</v>
      </c>
      <c r="O911" t="str">
        <v>M125</v>
      </c>
      <c r="P911" t="str">
        <v>M125</v>
      </c>
      <c r="Q911" t="str">
        <v>M125</v>
      </c>
      <c r="R911" t="str">
        <v>K150</v>
      </c>
      <c r="S911" t="str">
        <v>15/04/2026</v>
      </c>
      <c r="T911" t="str">
        <v>23/04/2026</v>
      </c>
      <c r="U911" t="str">
        <v>12/06/2026</v>
      </c>
      <c r="V911" t="str">
        <v>FLEXO 7</v>
      </c>
      <c r="W911" t="str">
        <v>12/06/2026</v>
      </c>
      <c r="X911" t="str">
        <v>12/06/2026</v>
      </c>
      <c r="Y911" t="str">
        <v>11/06/2026</v>
      </c>
      <c r="Z911">
        <v>1000</v>
      </c>
      <c r="AA911">
        <v>1041</v>
      </c>
      <c r="AB911">
        <v>40</v>
      </c>
      <c r="AC911">
        <v>1000</v>
      </c>
      <c r="AD911">
        <v>0</v>
      </c>
      <c r="AE911">
        <v>972</v>
      </c>
      <c r="AF911">
        <v>982</v>
      </c>
      <c r="AG911">
        <v>10</v>
      </c>
      <c r="AH911">
        <v>18.3361</v>
      </c>
      <c r="AI911">
        <v>18.3361</v>
      </c>
      <c r="AJ911">
        <v>0.018336</v>
      </c>
      <c r="AK911">
        <f>ROUND((AH911-AL911)/1000,6)</f>
      </c>
      <c r="AL911">
        <v>0</v>
      </c>
      <c r="AM911">
        <v>990</v>
      </c>
      <c r="AN911">
        <v>10</v>
      </c>
      <c r="AO911" t="str">
        <v>SELESAI</v>
      </c>
    </row>
    <row r="912">
      <c r="A912">
        <v>911</v>
      </c>
      <c r="B912" t="str">
        <v>SLC/2604/00729</v>
      </c>
      <c r="C912" t="str">
        <v>SPS/2604/00729-B02</v>
      </c>
      <c r="D912" t="str">
        <v>15/04/2026</v>
      </c>
      <c r="E912" t="str">
        <v>0026006F</v>
      </c>
      <c r="F912" t="str">
        <v>(400011608) CARTON BOX 500G BRUGEMAN CAN2694</v>
      </c>
      <c r="G912" t="str">
        <v>PERSEROAN TERBATAS LESAFFRE SARI NUSA</v>
      </c>
      <c r="H912" t="str">
        <v>DC</v>
      </c>
      <c r="I912" t="str">
        <v>331x190x246</v>
      </c>
      <c r="J912">
        <v>2100</v>
      </c>
      <c r="K912" t="str">
        <v>BF</v>
      </c>
      <c r="L912" t="str">
        <v>W170 / K150 / K200</v>
      </c>
      <c r="M912" t="str">
        <v>YELLOW 04 - BLUE 517 - BLACK 37</v>
      </c>
      <c r="N912" t="str">
        <v>W170</v>
      </c>
      <c r="O912" t="str">
        <v>K150</v>
      </c>
      <c r="P912" t="str">
        <v/>
      </c>
      <c r="Q912" t="str">
        <v/>
      </c>
      <c r="R912" t="str">
        <v>K200</v>
      </c>
      <c r="S912" t="str">
        <v>17/04/2026</v>
      </c>
      <c r="T912" t="str">
        <v>30/12/2026</v>
      </c>
      <c r="U912" t="str">
        <v>06/06/2026</v>
      </c>
      <c r="V912" t="str">
        <v>FLEXO 2</v>
      </c>
      <c r="W912" t="str">
        <v>06/06/2026</v>
      </c>
      <c r="X912" t="str">
        <v>06/06/2026</v>
      </c>
      <c r="Y912" t="str">
        <v>06/06/2026</v>
      </c>
      <c r="Z912">
        <v>2100</v>
      </c>
      <c r="AA912">
        <v>593</v>
      </c>
      <c r="AB912">
        <v>40</v>
      </c>
      <c r="AC912">
        <v>2100</v>
      </c>
      <c r="AD912">
        <v>0</v>
      </c>
      <c r="AE912">
        <v>0</v>
      </c>
      <c r="AF912">
        <v>2100</v>
      </c>
      <c r="AG912">
        <v>2100</v>
      </c>
      <c r="AH912">
        <v>574.938</v>
      </c>
      <c r="AI912">
        <v>574.938</v>
      </c>
      <c r="AJ912">
        <v>0.574938</v>
      </c>
      <c r="AK912">
        <f>ROUND((AH912-AL912)/1000,6)</f>
      </c>
      <c r="AL912">
        <v>0</v>
      </c>
      <c r="AM912">
        <v>0</v>
      </c>
      <c r="AN912">
        <v>2100</v>
      </c>
      <c r="AO912" t="str">
        <v>SELESAI</v>
      </c>
    </row>
    <row r="913">
      <c r="A913">
        <v>912</v>
      </c>
      <c r="B913" t="str">
        <v>SLC/2604/00727</v>
      </c>
      <c r="C913" t="str">
        <v>SPS/2604/00727-B02</v>
      </c>
      <c r="D913" t="str">
        <v>15/04/2026</v>
      </c>
      <c r="E913" t="str">
        <v>S021-2600101-A1</v>
      </c>
      <c r="F913" t="str">
        <v>PACKING BOX SUPERDRY</v>
      </c>
      <c r="G913" t="str">
        <v>SUPER DRY MARINE , PT</v>
      </c>
      <c r="H913" t="str">
        <v>A1</v>
      </c>
      <c r="I913" t="str">
        <v>460x280x245</v>
      </c>
      <c r="J913">
        <v>5000</v>
      </c>
      <c r="K913" t="str">
        <v>BCF</v>
      </c>
      <c r="L913" t="str">
        <v>K150 / M135 / M125 / M135 / K125</v>
      </c>
      <c r="M913" t="str">
        <v>WHITE 01 - RED 01 - BLUE 42 - BLACK 01</v>
      </c>
      <c r="N913" t="str">
        <v>K150</v>
      </c>
      <c r="O913" t="str">
        <v>M135</v>
      </c>
      <c r="P913" t="str">
        <v>M125</v>
      </c>
      <c r="Q913" t="str">
        <v>M135</v>
      </c>
      <c r="R913" t="str">
        <v>K125</v>
      </c>
      <c r="S913" t="str">
        <v>15/04/2026</v>
      </c>
      <c r="T913" t="str">
        <v>06/05/2026</v>
      </c>
      <c r="U913" t="str">
        <v>02/06/2026</v>
      </c>
      <c r="V913" t="str">
        <v>FLEXO 6/7</v>
      </c>
      <c r="W913" t="str">
        <v>02/06/2026</v>
      </c>
      <c r="X913" t="str">
        <v>02/06/2026</v>
      </c>
      <c r="Y913" t="str">
        <v>02/06/2026</v>
      </c>
      <c r="Z913">
        <v>5000</v>
      </c>
      <c r="AA913">
        <v>1345</v>
      </c>
      <c r="AB913">
        <v>100</v>
      </c>
      <c r="AC913">
        <v>5000</v>
      </c>
      <c r="AD913">
        <v>0</v>
      </c>
      <c r="AE913">
        <v>0</v>
      </c>
      <c r="AF913">
        <v>5250</v>
      </c>
      <c r="AG913">
        <v>5250</v>
      </c>
      <c r="AH913">
        <v>3443.685</v>
      </c>
      <c r="AI913">
        <v>3443.685</v>
      </c>
      <c r="AJ913">
        <v>3.443685</v>
      </c>
      <c r="AK913">
        <f>ROUND((AH913-AL913)/1000,6)</f>
      </c>
      <c r="AL913">
        <v>0</v>
      </c>
      <c r="AM913">
        <v>0</v>
      </c>
      <c r="AN913">
        <v>5250</v>
      </c>
      <c r="AO913" t="str">
        <v>SELESAI</v>
      </c>
    </row>
    <row r="914">
      <c r="A914">
        <v>913</v>
      </c>
      <c r="B914" t="str">
        <v>SLC/2604/00666</v>
      </c>
      <c r="C914" t="str">
        <v>SPS/2604/00666-B01</v>
      </c>
      <c r="D914" t="str">
        <v>14/04/2026</v>
      </c>
      <c r="E914" t="str">
        <v>P010-2600100-DK</v>
      </c>
      <c r="F914" t="str">
        <v>NFT12 40X40 PN DC KW-A K</v>
      </c>
      <c r="G914" t="str">
        <v>PLATINUM CERAMICS INDUSTRY, PT</v>
      </c>
      <c r="H914" t="str">
        <v>DC</v>
      </c>
      <c r="I914" t="str">
        <v>403x403x53</v>
      </c>
      <c r="J914">
        <v>20000</v>
      </c>
      <c r="K914" t="str">
        <v>BF</v>
      </c>
      <c r="L914" t="str">
        <v>K150 / M150 / K150</v>
      </c>
      <c r="M914" t="str">
        <v>BLACK 01</v>
      </c>
      <c r="N914" t="str">
        <v>K150</v>
      </c>
      <c r="O914" t="str">
        <v>M150</v>
      </c>
      <c r="P914" t="str">
        <v/>
      </c>
      <c r="Q914" t="str">
        <v/>
      </c>
      <c r="R914" t="str">
        <v>K150</v>
      </c>
      <c r="S914" t="str">
        <v>14/04/2026</v>
      </c>
      <c r="T914" t="str">
        <v>30/04/2026</v>
      </c>
      <c r="U914" t="str">
        <v>03/06/2026</v>
      </c>
      <c r="V914" t="str">
        <v>FLEXO 7</v>
      </c>
      <c r="W914" t="str">
        <v>03/06/2026</v>
      </c>
      <c r="X914" t="str">
        <v>03/06/2026</v>
      </c>
      <c r="Y914" t="str">
        <v>03/06/2026</v>
      </c>
      <c r="Z914">
        <v>20000</v>
      </c>
      <c r="AA914">
        <v>5072</v>
      </c>
      <c r="AB914">
        <v>42</v>
      </c>
      <c r="AC914">
        <v>20000</v>
      </c>
      <c r="AD914">
        <v>0</v>
      </c>
      <c r="AE914">
        <v>0</v>
      </c>
      <c r="AF914">
        <v>18000</v>
      </c>
      <c r="AG914">
        <v>18000</v>
      </c>
      <c r="AH914">
        <v>2453.22</v>
      </c>
      <c r="AI914">
        <v>2453.22</v>
      </c>
      <c r="AJ914">
        <v>2.45322</v>
      </c>
      <c r="AK914">
        <f>ROUND((AH914-AL914)/1000,6)</f>
      </c>
      <c r="AL914">
        <v>0</v>
      </c>
      <c r="AM914">
        <v>2000</v>
      </c>
      <c r="AN914">
        <v>18000</v>
      </c>
      <c r="AO914" t="str">
        <v>SELESAI</v>
      </c>
    </row>
    <row r="915">
      <c r="A915">
        <v>914</v>
      </c>
      <c r="B915" t="str">
        <v>SLC/2604/00652</v>
      </c>
      <c r="C915" t="str">
        <v>SPS/2604/00652-B01</v>
      </c>
      <c r="D915" t="str">
        <v>13/04/2026</v>
      </c>
      <c r="E915" t="str">
        <v>BE28889</v>
      </c>
      <c r="F915" t="str">
        <v>NFT16 40X40 AT DC KW-B K</v>
      </c>
      <c r="G915" t="str">
        <v>PLATINUM CERAMICS INDUSTRY, PT</v>
      </c>
      <c r="H915" t="str">
        <v>DC</v>
      </c>
      <c r="I915" t="str">
        <v>403x403x53</v>
      </c>
      <c r="J915">
        <v>20000</v>
      </c>
      <c r="K915" t="str">
        <v>BF</v>
      </c>
      <c r="L915" t="str">
        <v>K150 / M150 / K150</v>
      </c>
      <c r="M915" t="str">
        <v>RED 346 - BLACK 01</v>
      </c>
      <c r="N915" t="str">
        <v>K150</v>
      </c>
      <c r="O915" t="str">
        <v>M150</v>
      </c>
      <c r="P915" t="str">
        <v/>
      </c>
      <c r="Q915" t="str">
        <v/>
      </c>
      <c r="R915" t="str">
        <v>K150</v>
      </c>
      <c r="S915" t="str">
        <v>13/04/2026</v>
      </c>
      <c r="T915" t="str">
        <v>10/06/2026</v>
      </c>
      <c r="U915" t="str">
        <v>17/06/2026</v>
      </c>
      <c r="V915" t="str">
        <v>FLEXO 7</v>
      </c>
      <c r="W915" t="str">
        <v>17/06/2026</v>
      </c>
      <c r="X915" t="str">
        <v>17/06/2026</v>
      </c>
      <c r="Y915" t="str">
        <v>17/06/2026</v>
      </c>
      <c r="Z915">
        <v>20000</v>
      </c>
      <c r="AA915">
        <v>5167</v>
      </c>
      <c r="AB915">
        <v>25</v>
      </c>
      <c r="AC915">
        <v>20000</v>
      </c>
      <c r="AD915">
        <v>0</v>
      </c>
      <c r="AE915">
        <v>0</v>
      </c>
      <c r="AF915">
        <v>14400</v>
      </c>
      <c r="AG915">
        <v>14400</v>
      </c>
      <c r="AH915">
        <v>1962.576</v>
      </c>
      <c r="AI915">
        <v>1962.576</v>
      </c>
      <c r="AJ915">
        <v>1.962576</v>
      </c>
      <c r="AK915">
        <f>ROUND((AH915-AL915)/1000,6)</f>
      </c>
      <c r="AL915">
        <v>0</v>
      </c>
      <c r="AM915">
        <v>5600</v>
      </c>
      <c r="AN915">
        <v>14400</v>
      </c>
      <c r="AO915" t="str">
        <v>SELESAI</v>
      </c>
    </row>
    <row r="916">
      <c r="A916">
        <v>915</v>
      </c>
      <c r="B916" t="str">
        <v>SLC/2604/00650</v>
      </c>
      <c r="C916" t="str">
        <v>SPS/2604/00650-B05</v>
      </c>
      <c r="D916" t="str">
        <v>13/04/2026</v>
      </c>
      <c r="E916" t="str">
        <v>G002-2600201-A1</v>
      </c>
      <c r="F916" t="str">
        <v>KARTON PH 4 MINI</v>
      </c>
      <c r="G916" t="str">
        <v>GUNUNG STARLINDO UTAMA, PT</v>
      </c>
      <c r="H916" t="str">
        <v>A1</v>
      </c>
      <c r="I916" t="str">
        <v>505x425x440</v>
      </c>
      <c r="J916">
        <v>3000</v>
      </c>
      <c r="K916" t="str">
        <v>BCF</v>
      </c>
      <c r="L916" t="str">
        <v>K110 / M110 / M110 / M110 / K110</v>
      </c>
      <c r="M916" t="str">
        <v>RED 30 - BLUE 12 - GREEN 57</v>
      </c>
      <c r="N916" t="str">
        <v>K110</v>
      </c>
      <c r="O916" t="str">
        <v>M110</v>
      </c>
      <c r="P916" t="str">
        <v>M110</v>
      </c>
      <c r="Q916" t="str">
        <v>M110</v>
      </c>
      <c r="R916" t="str">
        <v>K110</v>
      </c>
      <c r="S916" t="str">
        <v>21/05/2026</v>
      </c>
      <c r="T916" t="str">
        <v>08/06/2026</v>
      </c>
      <c r="U916" t="str">
        <v>09/06/2026</v>
      </c>
      <c r="V916" t="str">
        <v>FLEXO 6</v>
      </c>
      <c r="W916" t="str">
        <v>09/06/2026</v>
      </c>
      <c r="X916" t="str">
        <v>09/06/2026</v>
      </c>
      <c r="Y916" t="str">
        <v>09/06/2026</v>
      </c>
      <c r="Z916">
        <v>3000</v>
      </c>
      <c r="AA916">
        <v>1561</v>
      </c>
      <c r="AB916">
        <v>70</v>
      </c>
      <c r="AC916">
        <v>3000</v>
      </c>
      <c r="AD916">
        <v>0</v>
      </c>
      <c r="AE916">
        <v>1660</v>
      </c>
      <c r="AF916">
        <v>3030</v>
      </c>
      <c r="AG916">
        <v>1370</v>
      </c>
      <c r="AH916">
        <v>1488.9023</v>
      </c>
      <c r="AI916">
        <v>1488.9023</v>
      </c>
      <c r="AJ916">
        <v>1.488902</v>
      </c>
      <c r="AK916">
        <f>ROUND((AH916-AL916)/1000,6)</f>
      </c>
      <c r="AL916">
        <v>0</v>
      </c>
      <c r="AM916">
        <v>1630</v>
      </c>
      <c r="AN916">
        <v>1370</v>
      </c>
      <c r="AO916" t="str">
        <v>SELESAI</v>
      </c>
    </row>
    <row r="917">
      <c r="A917">
        <v>916</v>
      </c>
      <c r="B917" t="str">
        <v>SLC/2604/00650</v>
      </c>
      <c r="C917" t="str">
        <v>SPS/2604/00650-B04</v>
      </c>
      <c r="D917" t="str">
        <v>13/04/2026</v>
      </c>
      <c r="E917" t="str">
        <v>G002-2600201-A1</v>
      </c>
      <c r="F917" t="str">
        <v>KARTON PH 4 MINI</v>
      </c>
      <c r="G917" t="str">
        <v>GUNUNG STARLINDO UTAMA, PT</v>
      </c>
      <c r="H917" t="str">
        <v>A1</v>
      </c>
      <c r="I917" t="str">
        <v>505x425x440</v>
      </c>
      <c r="J917">
        <v>3000</v>
      </c>
      <c r="K917" t="str">
        <v>BCF</v>
      </c>
      <c r="L917" t="str">
        <v>K110 / M110 / M110 / M110 / K110</v>
      </c>
      <c r="M917" t="str">
        <v>RED 30 - BLUE 12 - GREEN 57</v>
      </c>
      <c r="N917" t="str">
        <v>K110</v>
      </c>
      <c r="O917" t="str">
        <v>M110</v>
      </c>
      <c r="P917" t="str">
        <v>M110</v>
      </c>
      <c r="Q917" t="str">
        <v>M110</v>
      </c>
      <c r="R917" t="str">
        <v>K110</v>
      </c>
      <c r="S917" t="str">
        <v>14/04/2026</v>
      </c>
      <c r="T917" t="str">
        <v>28/04/2026</v>
      </c>
      <c r="U917" t="str">
        <v>08/06/2026</v>
      </c>
      <c r="V917" t="str">
        <v>FLEXO 6</v>
      </c>
      <c r="W917" t="str">
        <v>08/06/2026</v>
      </c>
      <c r="X917" t="str">
        <v>08/06/2026</v>
      </c>
      <c r="Y917" t="str">
        <v>08/06/2026</v>
      </c>
      <c r="Z917">
        <v>3000</v>
      </c>
      <c r="AA917">
        <v>1566</v>
      </c>
      <c r="AB917">
        <v>30</v>
      </c>
      <c r="AC917">
        <v>3000</v>
      </c>
      <c r="AD917">
        <v>0</v>
      </c>
      <c r="AE917">
        <v>1705</v>
      </c>
      <c r="AF917">
        <v>3055</v>
      </c>
      <c r="AG917">
        <v>1350</v>
      </c>
      <c r="AH917">
        <v>1467.1665</v>
      </c>
      <c r="AI917">
        <v>1467.1665</v>
      </c>
      <c r="AJ917">
        <v>1.467166</v>
      </c>
      <c r="AK917">
        <f>ROUND((AH917-AL917)/1000,6)</f>
      </c>
      <c r="AL917">
        <v>0</v>
      </c>
      <c r="AM917">
        <v>1650</v>
      </c>
      <c r="AN917">
        <v>1350</v>
      </c>
      <c r="AO917" t="str">
        <v>SELESAI</v>
      </c>
    </row>
    <row r="918">
      <c r="A918">
        <v>917</v>
      </c>
      <c r="B918" t="str">
        <v>SLC/2604/00642</v>
      </c>
      <c r="C918" t="str">
        <v>SPS/2604/00642-S01</v>
      </c>
      <c r="D918" t="str">
        <v>13/04/2026</v>
      </c>
      <c r="E918" t="str">
        <v>SH00232</v>
      </c>
      <c r="F918" t="str">
        <v>SHEET - 840 X 1220 MM (BERSIH)</v>
      </c>
      <c r="G918" t="str">
        <v>ANUGERAH JAYA. CV</v>
      </c>
      <c r="H918" t="str">
        <v>SH</v>
      </c>
      <c r="I918" t="str">
        <v>840x1220x0</v>
      </c>
      <c r="J918">
        <v>1900</v>
      </c>
      <c r="K918" t="str">
        <v>BCF</v>
      </c>
      <c r="L918" t="str">
        <v>K150 / M125 / M125 / M125 / K110</v>
      </c>
      <c r="M918" t="str">
        <v/>
      </c>
      <c r="N918" t="str">
        <v>K150</v>
      </c>
      <c r="O918" t="str">
        <v>M125</v>
      </c>
      <c r="P918" t="str">
        <v>M125</v>
      </c>
      <c r="Q918" t="str">
        <v>M125</v>
      </c>
      <c r="R918" t="str">
        <v>K110</v>
      </c>
      <c r="S918" t="str">
        <v>14/04/2026</v>
      </c>
      <c r="T918" t="str">
        <v>17/04/2026</v>
      </c>
      <c r="U918" t="str">
        <v>04/06/2026</v>
      </c>
      <c r="V918" t="str">
        <v/>
      </c>
      <c r="W918" t="str">
        <v>04/06/2026</v>
      </c>
      <c r="X918" t="str">
        <v>04/06/2026</v>
      </c>
      <c r="Y918" t="str">
        <v>04/06/2026</v>
      </c>
      <c r="Z918">
        <v>1900</v>
      </c>
      <c r="AA918">
        <v>900</v>
      </c>
      <c r="AB918">
        <v>24</v>
      </c>
      <c r="AC918">
        <v>1900</v>
      </c>
      <c r="AD918">
        <v>0</v>
      </c>
      <c r="AE918">
        <v>1600</v>
      </c>
      <c r="AF918">
        <v>1800</v>
      </c>
      <c r="AG918">
        <v>200</v>
      </c>
      <c r="AH918">
        <v>151.158</v>
      </c>
      <c r="AI918">
        <v>151.158</v>
      </c>
      <c r="AJ918">
        <v>0.151158</v>
      </c>
      <c r="AK918">
        <f>ROUND((AH918-AL918)/1000,6)</f>
      </c>
      <c r="AL918">
        <v>0</v>
      </c>
      <c r="AM918">
        <v>1700</v>
      </c>
      <c r="AN918">
        <v>200</v>
      </c>
      <c r="AO918" t="str">
        <v>SELESAI</v>
      </c>
    </row>
    <row r="919">
      <c r="A919">
        <v>918</v>
      </c>
      <c r="B919" t="str">
        <v>SLC/2604/00564</v>
      </c>
      <c r="C919" t="str">
        <v>SPS/2604/00564-B01</v>
      </c>
      <c r="D919" t="str">
        <v>10/04/2026</v>
      </c>
      <c r="E919" t="str">
        <v>B001-2600501-A1</v>
      </c>
      <c r="F919" t="str">
        <v>VANO GULA PALEM</v>
      </c>
      <c r="G919" t="str">
        <v>BUDHI DHARMAWAN</v>
      </c>
      <c r="H919" t="str">
        <v>A1</v>
      </c>
      <c r="I919" t="str">
        <v>250x250x280</v>
      </c>
      <c r="J919">
        <v>5000</v>
      </c>
      <c r="K919" t="str">
        <v>BCF</v>
      </c>
      <c r="L919" t="str">
        <v>K125 / M125 / M125 / M125 / M125</v>
      </c>
      <c r="M919" t="str">
        <v>GREEN 12 - BLACK 01</v>
      </c>
      <c r="N919" t="str">
        <v>K125</v>
      </c>
      <c r="O919" t="str">
        <v>M125</v>
      </c>
      <c r="P919" t="str">
        <v>M125</v>
      </c>
      <c r="Q919" t="str">
        <v>M125</v>
      </c>
      <c r="R919" t="str">
        <v>M125</v>
      </c>
      <c r="S919" t="str">
        <v>10/04/2026</v>
      </c>
      <c r="T919" t="str">
        <v>25/04/2026</v>
      </c>
      <c r="U919" t="str">
        <v>17/06/2026</v>
      </c>
      <c r="V919" t="str">
        <v>FLEXO 6</v>
      </c>
      <c r="W919" t="str">
        <v>17/06/2026</v>
      </c>
      <c r="X919" t="str">
        <v>17/06/2026</v>
      </c>
      <c r="Y919" t="str">
        <v>17/06/2026</v>
      </c>
      <c r="Z919">
        <v>5000</v>
      </c>
      <c r="AA919">
        <v>1721</v>
      </c>
      <c r="AB919">
        <v>45</v>
      </c>
      <c r="AC919">
        <v>5000</v>
      </c>
      <c r="AD919">
        <v>0</v>
      </c>
      <c r="AE919">
        <v>3000</v>
      </c>
      <c r="AF919">
        <v>5100</v>
      </c>
      <c r="AG919">
        <v>2100</v>
      </c>
      <c r="AH919">
        <v>890.547</v>
      </c>
      <c r="AI919">
        <v>890.547</v>
      </c>
      <c r="AJ919">
        <v>0.890547</v>
      </c>
      <c r="AK919">
        <f>ROUND((AH919-AL919)/1000,6)</f>
      </c>
      <c r="AL919">
        <v>0</v>
      </c>
      <c r="AM919">
        <v>2900</v>
      </c>
      <c r="AN919">
        <v>2100</v>
      </c>
      <c r="AO919" t="str">
        <v>SELESAI</v>
      </c>
    </row>
    <row r="920">
      <c r="A920">
        <v>919</v>
      </c>
      <c r="B920" t="str">
        <v>SLC/2604/00422</v>
      </c>
      <c r="C920" t="str">
        <v>SPS/2604/00422-B02</v>
      </c>
      <c r="D920" t="str">
        <v>09/04/2026</v>
      </c>
      <c r="E920" t="str">
        <v>0019443</v>
      </c>
      <c r="F920" t="str">
        <v>GADIS ANGGREK CANDY CHOCOLATE</v>
      </c>
      <c r="G920" t="str">
        <v>H ABD SYUKUR</v>
      </c>
      <c r="H920" t="str">
        <v>A1</v>
      </c>
      <c r="I920" t="str">
        <v>330x155x77</v>
      </c>
      <c r="J920">
        <v>8520</v>
      </c>
      <c r="K920" t="str">
        <v>BF</v>
      </c>
      <c r="L920" t="str">
        <v>W150 / M125 / K125</v>
      </c>
      <c r="M920" t="str">
        <v>RED 01 - YLW 01 - BROWN 01 - BLACK 01</v>
      </c>
      <c r="N920" t="str">
        <v>W150</v>
      </c>
      <c r="O920" t="str">
        <v>M125</v>
      </c>
      <c r="P920" t="str">
        <v/>
      </c>
      <c r="Q920" t="str">
        <v/>
      </c>
      <c r="R920" t="str">
        <v>K125</v>
      </c>
      <c r="S920" t="str">
        <v>08/05/2026</v>
      </c>
      <c r="T920" t="str">
        <v>10/05/2026</v>
      </c>
      <c r="U920" t="str">
        <v>17/06/2026</v>
      </c>
      <c r="V920" t="str">
        <v>FLEXO 4</v>
      </c>
      <c r="W920" t="str">
        <v>17/06/2026</v>
      </c>
      <c r="X920" t="str">
        <v>17/06/2026</v>
      </c>
      <c r="Y920" t="str">
        <v>17/06/2026</v>
      </c>
      <c r="Z920">
        <v>8520</v>
      </c>
      <c r="AA920">
        <v>1235</v>
      </c>
      <c r="AB920">
        <v>0</v>
      </c>
      <c r="AC920">
        <v>8520</v>
      </c>
      <c r="AD920">
        <v>0</v>
      </c>
      <c r="AE920">
        <v>0</v>
      </c>
      <c r="AF920">
        <v>7240</v>
      </c>
      <c r="AG920">
        <v>7240</v>
      </c>
      <c r="AH920">
        <v>780.1824</v>
      </c>
      <c r="AI920">
        <v>780.1824</v>
      </c>
      <c r="AJ920">
        <v>0.780182</v>
      </c>
      <c r="AK920">
        <f>ROUND((AH920-AL920)/1000,6)</f>
      </c>
      <c r="AL920">
        <v>0</v>
      </c>
      <c r="AM920">
        <v>1280</v>
      </c>
      <c r="AN920">
        <v>7240</v>
      </c>
      <c r="AO920" t="str">
        <v>SELESAI</v>
      </c>
    </row>
    <row r="921">
      <c r="A921">
        <v>920</v>
      </c>
      <c r="B921" t="str">
        <v>SLC/2604/00441</v>
      </c>
      <c r="C921" t="str">
        <v>SPS/2604/00441-B04</v>
      </c>
      <c r="D921" t="str">
        <v>08/04/2026</v>
      </c>
      <c r="E921" t="str">
        <v>0026849X9 A</v>
      </c>
      <c r="F921" t="str">
        <v>FROZEN FISH LILIN LUAR 11</v>
      </c>
      <c r="G921" t="str">
        <v>MARTHINUS FAMDALE</v>
      </c>
      <c r="H921" t="str">
        <v>DC</v>
      </c>
      <c r="I921" t="str">
        <v>496x311x97</v>
      </c>
      <c r="J921">
        <v>36000</v>
      </c>
      <c r="K921" t="str">
        <v>BF</v>
      </c>
      <c r="L921" t="str">
        <v>K110 / M110 / K110</v>
      </c>
      <c r="M921" t="str">
        <v>BLUE 103</v>
      </c>
      <c r="N921" t="str">
        <v>K110</v>
      </c>
      <c r="O921" t="str">
        <v>M110</v>
      </c>
      <c r="P921" t="str">
        <v/>
      </c>
      <c r="Q921" t="str">
        <v/>
      </c>
      <c r="R921" t="str">
        <v>K110</v>
      </c>
      <c r="S921" t="str">
        <v>30/05/2026</v>
      </c>
      <c r="T921" t="str">
        <v>06/06/2026</v>
      </c>
      <c r="U921" t="str">
        <v>11/06/2026</v>
      </c>
      <c r="V921" t="str">
        <v>FLEXO 9</v>
      </c>
      <c r="W921" t="str">
        <v>11/06/2026</v>
      </c>
      <c r="X921" t="str">
        <v>12/06/2026</v>
      </c>
      <c r="Y921" t="str">
        <v>12/06/2026</v>
      </c>
      <c r="Z921">
        <v>36000</v>
      </c>
      <c r="AA921">
        <v>4725</v>
      </c>
      <c r="AB921">
        <v>120</v>
      </c>
      <c r="AC921">
        <v>36000</v>
      </c>
      <c r="AD921">
        <v>0</v>
      </c>
      <c r="AE921">
        <v>-780</v>
      </c>
      <c r="AF921">
        <v>37800</v>
      </c>
      <c r="AG921">
        <v>38580</v>
      </c>
      <c r="AH921">
        <v>9932.0352</v>
      </c>
      <c r="AI921">
        <v>9932.0352</v>
      </c>
      <c r="AJ921">
        <v>9.932035</v>
      </c>
      <c r="AK921">
        <f>ROUND((AH921-AL921)/1000,6)</f>
      </c>
      <c r="AL921">
        <v>0</v>
      </c>
      <c r="AM921">
        <v>0</v>
      </c>
      <c r="AN921">
        <v>38580</v>
      </c>
      <c r="AO921" t="str">
        <v>SELESAI</v>
      </c>
    </row>
    <row r="922">
      <c r="A922">
        <v>921</v>
      </c>
      <c r="B922" t="str">
        <v>SLC/2604/00284</v>
      </c>
      <c r="C922" t="str">
        <v>SPS/2604/00284-B01</v>
      </c>
      <c r="D922" t="str">
        <v>08/04/2026</v>
      </c>
      <c r="E922" t="str">
        <v>R003-2600201-DC</v>
      </c>
      <c r="F922" t="str">
        <v>(GCAR5SD126) CART 5S THICK TILE RM TS GR 60 X 30 KW 2</v>
      </c>
      <c r="G922" t="str">
        <v>ROMAN CERAMIC INTERNATIONAL, PT</v>
      </c>
      <c r="H922" t="str">
        <v>DC</v>
      </c>
      <c r="I922" t="str">
        <v>603x305x64</v>
      </c>
      <c r="J922">
        <v>5000</v>
      </c>
      <c r="K922" t="str">
        <v>BF</v>
      </c>
      <c r="L922" t="str">
        <v>K150 / M150 / K150</v>
      </c>
      <c r="M922" t="str">
        <v>BLACK 01</v>
      </c>
      <c r="N922" t="str">
        <v>K150</v>
      </c>
      <c r="O922" t="str">
        <v>M150</v>
      </c>
      <c r="P922" t="str">
        <v/>
      </c>
      <c r="Q922" t="str">
        <v/>
      </c>
      <c r="R922" t="str">
        <v>K150</v>
      </c>
      <c r="S922" t="str">
        <v>08/04/2026</v>
      </c>
      <c r="T922" t="str">
        <v>23/04/2026</v>
      </c>
      <c r="U922" t="str">
        <v>06/06/2026</v>
      </c>
      <c r="V922" t="str">
        <v>FLEXO 6</v>
      </c>
      <c r="W922" t="str">
        <v>06/06/2026</v>
      </c>
      <c r="X922" t="str">
        <v>06/06/2026</v>
      </c>
      <c r="Y922" t="str">
        <v>06/06/2026</v>
      </c>
      <c r="Z922">
        <v>5000</v>
      </c>
      <c r="AA922">
        <v>892</v>
      </c>
      <c r="AB922">
        <v>44</v>
      </c>
      <c r="AC922">
        <v>5000</v>
      </c>
      <c r="AD922">
        <v>0</v>
      </c>
      <c r="AE922">
        <v>0</v>
      </c>
      <c r="AF922">
        <v>5000</v>
      </c>
      <c r="AG922">
        <v>5000</v>
      </c>
      <c r="AH922">
        <v>1275.1</v>
      </c>
      <c r="AI922">
        <v>1275.1</v>
      </c>
      <c r="AJ922">
        <v>1.2751</v>
      </c>
      <c r="AK922">
        <f>ROUND((AH922-AL922)/1000,6)</f>
      </c>
      <c r="AL922">
        <v>0</v>
      </c>
      <c r="AM922">
        <v>0</v>
      </c>
      <c r="AN922">
        <v>5000</v>
      </c>
      <c r="AO922" t="str">
        <v>SELESAI</v>
      </c>
    </row>
    <row r="923">
      <c r="A923">
        <v>922</v>
      </c>
      <c r="B923" t="str">
        <v>SLC/2604/00285</v>
      </c>
      <c r="C923" t="str">
        <v>SPS/2604/00285-B02</v>
      </c>
      <c r="D923" t="str">
        <v>07/04/2026</v>
      </c>
      <c r="E923" t="str">
        <v>E005-2600101-A1</v>
      </c>
      <c r="F923" t="str">
        <v>(01-00244) CARTON BOX BLACK 400 X 400 X 186</v>
      </c>
      <c r="G923" t="str">
        <v>EMDEKI UTAMA TBK</v>
      </c>
      <c r="H923" t="str">
        <v>DC</v>
      </c>
      <c r="I923" t="str">
        <v>400x400x186</v>
      </c>
      <c r="J923">
        <v>1000</v>
      </c>
      <c r="K923" t="str">
        <v>BCF</v>
      </c>
      <c r="L923" t="str">
        <v>K200 / M125 / M125 / M125 / K200</v>
      </c>
      <c r="M923" t="str">
        <v>RED 01 - BLACK 01</v>
      </c>
      <c r="N923" t="str">
        <v>K200</v>
      </c>
      <c r="O923" t="str">
        <v>M125</v>
      </c>
      <c r="P923" t="str">
        <v>M125</v>
      </c>
      <c r="Q923" t="str">
        <v>M125</v>
      </c>
      <c r="R923" t="str">
        <v>K200</v>
      </c>
      <c r="S923" t="str">
        <v>04/06/2026</v>
      </c>
      <c r="T923" t="str">
        <v>08/06/2026</v>
      </c>
      <c r="U923" t="str">
        <v>13/06/2026</v>
      </c>
      <c r="V923" t="str">
        <v>FLEXO 7</v>
      </c>
      <c r="W923" t="str">
        <v>13/06/2026</v>
      </c>
      <c r="X923" t="str">
        <v>13/06/2026</v>
      </c>
      <c r="Y923" t="str">
        <v>13/06/2026</v>
      </c>
      <c r="Z923">
        <v>1000</v>
      </c>
      <c r="AA923">
        <v>380</v>
      </c>
      <c r="AB923">
        <v>48</v>
      </c>
      <c r="AC923">
        <v>1000</v>
      </c>
      <c r="AD923">
        <v>0</v>
      </c>
      <c r="AE923">
        <v>-940</v>
      </c>
      <c r="AF923">
        <v>940</v>
      </c>
      <c r="AG923">
        <v>1880</v>
      </c>
      <c r="AH923">
        <v>1660.9988</v>
      </c>
      <c r="AI923">
        <v>1660.9988</v>
      </c>
      <c r="AJ923">
        <v>1.660998</v>
      </c>
      <c r="AK923">
        <f>ROUND((AH923-AL923)/1000,6)</f>
      </c>
      <c r="AL923">
        <v>0</v>
      </c>
      <c r="AM923">
        <v>0</v>
      </c>
      <c r="AN923">
        <v>1880</v>
      </c>
      <c r="AO923" t="str">
        <v>SELESAI</v>
      </c>
    </row>
    <row r="924">
      <c r="A924">
        <v>923</v>
      </c>
      <c r="B924" t="str">
        <v>SLC/2604/00258</v>
      </c>
      <c r="C924" t="str">
        <v>SPS/2604/00258-B01</v>
      </c>
      <c r="D924" t="str">
        <v>07/04/2026</v>
      </c>
      <c r="E924" t="str">
        <v>0026160</v>
      </c>
      <c r="F924" t="str">
        <v>BASMILANG 486 SL - 1 LT (24A)</v>
      </c>
      <c r="G924" t="str">
        <v>PETRO KIMIA KAYAKU, PT</v>
      </c>
      <c r="H924" t="str">
        <v>A1</v>
      </c>
      <c r="I924" t="str">
        <v>490x392x225</v>
      </c>
      <c r="J924">
        <v>5000</v>
      </c>
      <c r="K924" t="str">
        <v>BCF</v>
      </c>
      <c r="L924" t="str">
        <v>K200 / M150 / K200 / M150 / K200</v>
      </c>
      <c r="M924" t="str">
        <v>GREEN 98 - RED 81- BLACK 01</v>
      </c>
      <c r="N924" t="str">
        <v>K200</v>
      </c>
      <c r="O924" t="str">
        <v>M150</v>
      </c>
      <c r="P924" t="str">
        <v>K200</v>
      </c>
      <c r="Q924" t="str">
        <v>M150</v>
      </c>
      <c r="R924" t="str">
        <v>K200</v>
      </c>
      <c r="S924" t="str">
        <v>07/04/2026</v>
      </c>
      <c r="T924" t="str">
        <v>30/05/2026</v>
      </c>
      <c r="U924" t="str">
        <v>13/06/2026</v>
      </c>
      <c r="V924" t="str">
        <v>FLEXO 6</v>
      </c>
      <c r="W924" t="str">
        <v>13/06/2026</v>
      </c>
      <c r="X924" t="str">
        <v>16/06/2026</v>
      </c>
      <c r="Y924" t="str">
        <v>16/06/2026</v>
      </c>
      <c r="Z924">
        <v>5000</v>
      </c>
      <c r="AA924">
        <v>1841</v>
      </c>
      <c r="AB924">
        <v>450</v>
      </c>
      <c r="AC924">
        <v>5000</v>
      </c>
      <c r="AD924">
        <v>0</v>
      </c>
      <c r="AE924">
        <v>260</v>
      </c>
      <c r="AF924">
        <v>5180</v>
      </c>
      <c r="AG924">
        <v>4920</v>
      </c>
      <c r="AH924">
        <v>5933.0772</v>
      </c>
      <c r="AI924">
        <v>5933.0772</v>
      </c>
      <c r="AJ924">
        <v>5.933077</v>
      </c>
      <c r="AK924">
        <f>ROUND((AH924-AL924)/1000,6)</f>
      </c>
      <c r="AL924">
        <v>0</v>
      </c>
      <c r="AM924">
        <v>80</v>
      </c>
      <c r="AN924">
        <v>4920</v>
      </c>
      <c r="AO924" t="str">
        <v>SELESAI</v>
      </c>
    </row>
    <row r="925">
      <c r="A925">
        <v>924</v>
      </c>
      <c r="B925" t="str">
        <v>SLC/2603/00907</v>
      </c>
      <c r="C925" t="str">
        <v>SPS/2603/00907-B01</v>
      </c>
      <c r="D925" t="str">
        <v>07/04/2026</v>
      </c>
      <c r="E925" t="str">
        <v>N004-2600100-A1</v>
      </c>
      <c r="F925" t="str">
        <v>JOJO SARDINES IN VEGETABLE OIL 125 GR</v>
      </c>
      <c r="G925" t="str">
        <v>NISON INDONESIA. PT</v>
      </c>
      <c r="H925" t="str">
        <v>A1</v>
      </c>
      <c r="I925" t="str">
        <v>313x214x130</v>
      </c>
      <c r="J925">
        <v>13200</v>
      </c>
      <c r="K925" t="str">
        <v>BF</v>
      </c>
      <c r="L925" t="str">
        <v>W150 / M125 / K125</v>
      </c>
      <c r="M925" t="str">
        <v>YLW 122 - RED 01 - BLACK 01</v>
      </c>
      <c r="N925" t="str">
        <v>W150</v>
      </c>
      <c r="O925" t="str">
        <v>M125</v>
      </c>
      <c r="P925" t="str">
        <v/>
      </c>
      <c r="Q925" t="str">
        <v/>
      </c>
      <c r="R925" t="str">
        <v>K125</v>
      </c>
      <c r="S925" t="str">
        <v>08/04/2026</v>
      </c>
      <c r="T925" t="str">
        <v>13/04/2026</v>
      </c>
      <c r="U925" t="str">
        <v>13/06/2026</v>
      </c>
      <c r="V925" t="str">
        <v>FLEXO 4/5</v>
      </c>
      <c r="W925" t="str">
        <v>13/06/2026</v>
      </c>
      <c r="X925" t="str">
        <v>13/06/2026</v>
      </c>
      <c r="Y925" t="str">
        <v>13/06/2026</v>
      </c>
      <c r="Z925">
        <v>13200</v>
      </c>
      <c r="AA925">
        <v>1966</v>
      </c>
      <c r="AB925">
        <v>147</v>
      </c>
      <c r="AC925">
        <v>13200</v>
      </c>
      <c r="AD925">
        <v>0</v>
      </c>
      <c r="AE925">
        <v>11593</v>
      </c>
      <c r="AF925">
        <v>13464</v>
      </c>
      <c r="AG925">
        <v>1871</v>
      </c>
      <c r="AH925">
        <v>318.85582</v>
      </c>
      <c r="AI925">
        <v>318.85582</v>
      </c>
      <c r="AJ925">
        <v>0.318855</v>
      </c>
      <c r="AK925">
        <f>ROUND((AH925-AL925)/1000,6)</f>
      </c>
      <c r="AL925">
        <v>0</v>
      </c>
      <c r="AM925">
        <v>11329</v>
      </c>
      <c r="AN925">
        <v>1871</v>
      </c>
      <c r="AO925" t="str">
        <v>SELESAI</v>
      </c>
    </row>
    <row r="926">
      <c r="A926">
        <v>925</v>
      </c>
      <c r="B926" t="str">
        <v>SLC/2604/00229</v>
      </c>
      <c r="C926" t="str">
        <v>SPS/2604/00229-B10</v>
      </c>
      <c r="D926" t="str">
        <v>06/04/2026</v>
      </c>
      <c r="E926" t="str">
        <v>M005-2600300-A1</v>
      </c>
      <c r="F926" t="str">
        <v>DTY-H LOGO MGT</v>
      </c>
      <c r="G926" t="str">
        <v>MUTU GADING TEKSTIL, PT</v>
      </c>
      <c r="H926" t="str">
        <v>A1</v>
      </c>
      <c r="I926" t="str">
        <v>672x448x288</v>
      </c>
      <c r="J926">
        <v>1620</v>
      </c>
      <c r="K926" t="str">
        <v>BCF</v>
      </c>
      <c r="L926" t="str">
        <v>K135 / M135 / M110 / M135 / K125</v>
      </c>
      <c r="M926" t="str">
        <v>BLUE 154 - RED 26</v>
      </c>
      <c r="N926" t="str">
        <v>K135</v>
      </c>
      <c r="O926" t="str">
        <v>M135</v>
      </c>
      <c r="P926" t="str">
        <v>M110</v>
      </c>
      <c r="Q926" t="str">
        <v>M135</v>
      </c>
      <c r="R926" t="str">
        <v>K125</v>
      </c>
      <c r="S926" t="str">
        <v>25/04/2026</v>
      </c>
      <c r="T926" t="str">
        <v>08/05/2026</v>
      </c>
      <c r="U926" t="str">
        <v>08/06/2026</v>
      </c>
      <c r="V926" t="str">
        <v>FLEXO 7</v>
      </c>
      <c r="W926" t="str">
        <v>08/06/2026</v>
      </c>
      <c r="X926" t="str">
        <v>08/06/2026</v>
      </c>
      <c r="Y926" t="str">
        <v>08/06/2026</v>
      </c>
      <c r="Z926">
        <v>1620</v>
      </c>
      <c r="AA926">
        <v>587</v>
      </c>
      <c r="AB926">
        <v>48</v>
      </c>
      <c r="AC926">
        <v>1620</v>
      </c>
      <c r="AD926">
        <v>0</v>
      </c>
      <c r="AE926">
        <v>300</v>
      </c>
      <c r="AF926">
        <v>1500</v>
      </c>
      <c r="AG926">
        <v>1200</v>
      </c>
      <c r="AH926">
        <v>1567.788</v>
      </c>
      <c r="AI926">
        <v>1567.788</v>
      </c>
      <c r="AJ926">
        <v>1.567788</v>
      </c>
      <c r="AK926">
        <f>ROUND((AH926-AL926)/1000,6)</f>
      </c>
      <c r="AL926">
        <v>0</v>
      </c>
      <c r="AM926">
        <v>420</v>
      </c>
      <c r="AN926">
        <v>1200</v>
      </c>
      <c r="AO926" t="str">
        <v>SELESAI</v>
      </c>
    </row>
    <row r="927">
      <c r="A927">
        <v>926</v>
      </c>
      <c r="B927" t="str">
        <v>SLC/2604/00229</v>
      </c>
      <c r="C927" t="str">
        <v>SPS/2604/00229-B01</v>
      </c>
      <c r="D927" t="str">
        <v>06/04/2026</v>
      </c>
      <c r="E927" t="str">
        <v>M005-2600300-A1</v>
      </c>
      <c r="F927" t="str">
        <v>DTY-H LOGO MGT</v>
      </c>
      <c r="G927" t="str">
        <v>MUTU GADING TEKSTIL, PT</v>
      </c>
      <c r="H927" t="str">
        <v>A1</v>
      </c>
      <c r="I927" t="str">
        <v>672x448x288</v>
      </c>
      <c r="J927">
        <v>1600</v>
      </c>
      <c r="K927" t="str">
        <v>BCF</v>
      </c>
      <c r="L927" t="str">
        <v>K135 / M135 / M110 / M135 / K125</v>
      </c>
      <c r="M927" t="str">
        <v>BLUE 154 - RED 26</v>
      </c>
      <c r="N927" t="str">
        <v>K135</v>
      </c>
      <c r="O927" t="str">
        <v>M135</v>
      </c>
      <c r="P927" t="str">
        <v>M110</v>
      </c>
      <c r="Q927" t="str">
        <v>M135</v>
      </c>
      <c r="R927" t="str">
        <v>K125</v>
      </c>
      <c r="S927" t="str">
        <v>07/04/2026</v>
      </c>
      <c r="T927" t="str">
        <v>10/04/2026</v>
      </c>
      <c r="U927" t="str">
        <v>09/06/2026</v>
      </c>
      <c r="V927" t="str">
        <v>FLEXO 7</v>
      </c>
      <c r="W927" t="str">
        <v>09/06/2026</v>
      </c>
      <c r="X927" t="str">
        <v>09/06/2026</v>
      </c>
      <c r="Y927" t="str">
        <v>09/06/2026</v>
      </c>
      <c r="Z927">
        <v>1600</v>
      </c>
      <c r="AA927">
        <v>581</v>
      </c>
      <c r="AB927">
        <v>63</v>
      </c>
      <c r="AC927">
        <v>1600</v>
      </c>
      <c r="AD927">
        <v>0</v>
      </c>
      <c r="AE927">
        <v>-2000</v>
      </c>
      <c r="AF927">
        <v>1600</v>
      </c>
      <c r="AG927">
        <v>3600</v>
      </c>
      <c r="AH927">
        <v>4703.364</v>
      </c>
      <c r="AI927">
        <v>4703.364</v>
      </c>
      <c r="AJ927">
        <v>4.703364</v>
      </c>
      <c r="AK927">
        <f>ROUND((AH927-AL927)/1000,6)</f>
      </c>
      <c r="AL927">
        <v>0</v>
      </c>
      <c r="AM927">
        <v>0</v>
      </c>
      <c r="AN927">
        <v>3600</v>
      </c>
      <c r="AO927" t="str">
        <v>SELESAI</v>
      </c>
    </row>
    <row r="928">
      <c r="A928">
        <v>927</v>
      </c>
      <c r="B928" t="str">
        <v>SLC/2604/00227</v>
      </c>
      <c r="C928" t="str">
        <v>SPS/2604/00227-B02</v>
      </c>
      <c r="D928" t="str">
        <v>06/04/2026</v>
      </c>
      <c r="E928" t="str">
        <v>M005-2600400-A1</v>
      </c>
      <c r="F928" t="str">
        <v>DTY-H NON LOGO</v>
      </c>
      <c r="G928" t="str">
        <v>MUTU GADING TEKSTIL, PT</v>
      </c>
      <c r="H928" t="str">
        <v>A1</v>
      </c>
      <c r="I928" t="str">
        <v>672x448x288</v>
      </c>
      <c r="J928">
        <v>2320</v>
      </c>
      <c r="K928" t="str">
        <v>BCF</v>
      </c>
      <c r="L928" t="str">
        <v>K135 / M135 / M110 / M135 / K125</v>
      </c>
      <c r="M928" t="str">
        <v>RED 26 - BLUE 154</v>
      </c>
      <c r="N928" t="str">
        <v>K135</v>
      </c>
      <c r="O928" t="str">
        <v>M135</v>
      </c>
      <c r="P928" t="str">
        <v>M110</v>
      </c>
      <c r="Q928" t="str">
        <v>M135</v>
      </c>
      <c r="R928" t="str">
        <v>K125</v>
      </c>
      <c r="S928" t="str">
        <v>07/04/2026</v>
      </c>
      <c r="T928" t="str">
        <v>30/05/2026</v>
      </c>
      <c r="U928" t="str">
        <v>08/06/2026</v>
      </c>
      <c r="V928" t="str">
        <v>FLEXO 7</v>
      </c>
      <c r="W928" t="str">
        <v>08/06/2026</v>
      </c>
      <c r="X928" t="str">
        <v>08/06/2026</v>
      </c>
      <c r="Y928" t="str">
        <v>08/06/2026</v>
      </c>
      <c r="Z928">
        <v>2320</v>
      </c>
      <c r="AA928">
        <v>807</v>
      </c>
      <c r="AB928">
        <v>30</v>
      </c>
      <c r="AC928">
        <v>2320</v>
      </c>
      <c r="AD928">
        <v>0</v>
      </c>
      <c r="AE928">
        <v>0</v>
      </c>
      <c r="AF928">
        <v>2320</v>
      </c>
      <c r="AG928">
        <v>2320</v>
      </c>
      <c r="AH928">
        <v>3031.0568</v>
      </c>
      <c r="AI928">
        <v>3031.0568</v>
      </c>
      <c r="AJ928">
        <v>3.031056</v>
      </c>
      <c r="AK928">
        <f>ROUND((AH928-AL928)/1000,6)</f>
      </c>
      <c r="AL928">
        <v>0</v>
      </c>
      <c r="AM928">
        <v>0</v>
      </c>
      <c r="AN928">
        <v>2320</v>
      </c>
      <c r="AO928" t="str">
        <v>SELESAI</v>
      </c>
    </row>
    <row r="929">
      <c r="A929">
        <v>928</v>
      </c>
      <c r="B929" t="str">
        <v>SLC/2604/00212</v>
      </c>
      <c r="C929" t="str">
        <v>SPS/2604/00212-B02</v>
      </c>
      <c r="D929" t="str">
        <v>06/04/2026</v>
      </c>
      <c r="E929" t="str">
        <v>0026008F</v>
      </c>
      <c r="F929" t="str">
        <v>(400011366) CARTON BOX 500G SAF INSTANT RED CAN 2696 H246</v>
      </c>
      <c r="G929" t="str">
        <v>PERSEROAN TERBATAS LESAFFRE SARI NUSA</v>
      </c>
      <c r="H929" t="str">
        <v>DC</v>
      </c>
      <c r="I929" t="str">
        <v>331x190x246</v>
      </c>
      <c r="J929">
        <v>920</v>
      </c>
      <c r="K929" t="str">
        <v>BF</v>
      </c>
      <c r="L929" t="str">
        <v>W170 / K150 / K200</v>
      </c>
      <c r="M929" t="str">
        <v>PINK 51 - RED 294 - BLUE 441 - BLACK 40</v>
      </c>
      <c r="N929" t="str">
        <v>W170</v>
      </c>
      <c r="O929" t="str">
        <v>K150</v>
      </c>
      <c r="P929" t="str">
        <v/>
      </c>
      <c r="Q929" t="str">
        <v/>
      </c>
      <c r="R929" t="str">
        <v>K200</v>
      </c>
      <c r="S929" t="str">
        <v>18/05/2026</v>
      </c>
      <c r="T929" t="str">
        <v>20/05/2026</v>
      </c>
      <c r="U929" t="str">
        <v>06/06/2026</v>
      </c>
      <c r="V929" t="str">
        <v>FLEXO 6</v>
      </c>
      <c r="W929" t="str">
        <v>06/06/2026</v>
      </c>
      <c r="X929" t="str">
        <v>06/06/2026</v>
      </c>
      <c r="Y929" t="str">
        <v>06/06/2026</v>
      </c>
      <c r="Z929">
        <v>920</v>
      </c>
      <c r="AA929">
        <v>255</v>
      </c>
      <c r="AB929">
        <v>18</v>
      </c>
      <c r="AC929">
        <v>920</v>
      </c>
      <c r="AD929">
        <v>0</v>
      </c>
      <c r="AE929">
        <v>-4470</v>
      </c>
      <c r="AF929">
        <v>870</v>
      </c>
      <c r="AG929">
        <v>5340</v>
      </c>
      <c r="AH929">
        <v>1461.9852</v>
      </c>
      <c r="AI929">
        <v>1461.9852</v>
      </c>
      <c r="AJ929">
        <v>1.461985</v>
      </c>
      <c r="AK929">
        <f>ROUND((AH929-AL929)/1000,6)</f>
      </c>
      <c r="AL929">
        <v>0</v>
      </c>
      <c r="AM929">
        <v>0</v>
      </c>
      <c r="AN929">
        <v>5340</v>
      </c>
      <c r="AO929" t="str">
        <v>SELESAI</v>
      </c>
    </row>
    <row r="930">
      <c r="A930">
        <v>929</v>
      </c>
      <c r="B930" t="str">
        <v>SLC/2604/00152</v>
      </c>
      <c r="C930" t="str">
        <v>SPS/2604/00152-B03</v>
      </c>
      <c r="D930" t="str">
        <v>06/04/2026</v>
      </c>
      <c r="E930" t="str">
        <v>BD26654</v>
      </c>
      <c r="F930" t="str">
        <v>TST 40 BS</v>
      </c>
      <c r="G930" t="str">
        <v>STEVEN HADINATA</v>
      </c>
      <c r="H930" t="str">
        <v>A1</v>
      </c>
      <c r="I930" t="str">
        <v>288x234x181</v>
      </c>
      <c r="J930">
        <v>20000</v>
      </c>
      <c r="K930" t="str">
        <v>BF</v>
      </c>
      <c r="L930" t="str">
        <v>K135 / M125 / K110</v>
      </c>
      <c r="M930" t="str">
        <v>WHITE 04 - GREEN 327 - BLUE 150 - BLACK 01</v>
      </c>
      <c r="N930" t="str">
        <v>K135</v>
      </c>
      <c r="O930" t="str">
        <v>M125</v>
      </c>
      <c r="P930" t="str">
        <v/>
      </c>
      <c r="Q930" t="str">
        <v/>
      </c>
      <c r="R930" t="str">
        <v>K110</v>
      </c>
      <c r="S930" t="str">
        <v>07/04/2026</v>
      </c>
      <c r="T930" t="str">
        <v>16/05/2026</v>
      </c>
      <c r="U930" t="str">
        <v>08/06/2026</v>
      </c>
      <c r="V930" t="str">
        <v>FLEXO 4</v>
      </c>
      <c r="W930" t="str">
        <v>08/06/2026</v>
      </c>
      <c r="X930" t="str">
        <v>08/06/2026</v>
      </c>
      <c r="Y930" t="str">
        <v>08/06/2026</v>
      </c>
      <c r="Z930">
        <v>20000</v>
      </c>
      <c r="AA930">
        <v>4264</v>
      </c>
      <c r="AB930">
        <v>245</v>
      </c>
      <c r="AC930">
        <v>20000</v>
      </c>
      <c r="AD930">
        <v>0</v>
      </c>
      <c r="AE930">
        <v>0</v>
      </c>
      <c r="AF930">
        <v>20320</v>
      </c>
      <c r="AG930">
        <v>20320</v>
      </c>
      <c r="AH930">
        <v>3872.1792</v>
      </c>
      <c r="AI930">
        <v>3872.1792</v>
      </c>
      <c r="AJ930">
        <v>3.872179</v>
      </c>
      <c r="AK930">
        <f>ROUND((AH930-AL930)/1000,6)</f>
      </c>
      <c r="AL930">
        <v>0</v>
      </c>
      <c r="AM930">
        <v>0</v>
      </c>
      <c r="AN930">
        <v>20320</v>
      </c>
      <c r="AO930" t="str">
        <v>SELESAI</v>
      </c>
    </row>
    <row r="931">
      <c r="A931">
        <v>930</v>
      </c>
      <c r="B931" t="str">
        <v>SLC/2604/00149</v>
      </c>
      <c r="C931" t="str">
        <v>SPS/2604/00149-B07</v>
      </c>
      <c r="D931" t="str">
        <v>06/04/2026</v>
      </c>
      <c r="E931" t="str">
        <v>0025703-02</v>
      </c>
      <c r="F931" t="str">
        <v>FAZZA ISI 40 X 220 ML NEW</v>
      </c>
      <c r="G931" t="str">
        <v>KEMBANG JAYA CV</v>
      </c>
      <c r="H931" t="str">
        <v>A1</v>
      </c>
      <c r="I931" t="str">
        <v>294x231x184</v>
      </c>
      <c r="J931">
        <v>15000</v>
      </c>
      <c r="K931" t="str">
        <v>BF</v>
      </c>
      <c r="L931" t="str">
        <v>K125 / M135 / K110</v>
      </c>
      <c r="M931" t="str">
        <v>RED 277 - BLUE 415 - BLUE 416 - YELLOW 135</v>
      </c>
      <c r="N931" t="str">
        <v>K125</v>
      </c>
      <c r="O931" t="str">
        <v>M135</v>
      </c>
      <c r="P931" t="str">
        <v/>
      </c>
      <c r="Q931" t="str">
        <v/>
      </c>
      <c r="R931" t="str">
        <v>K110</v>
      </c>
      <c r="S931" t="str">
        <v>07/04/2026</v>
      </c>
      <c r="T931" t="str">
        <v>28/05/2026</v>
      </c>
      <c r="U931" t="str">
        <v>06/06/2026</v>
      </c>
      <c r="V931" t="str">
        <v>FLEXO 4</v>
      </c>
      <c r="W931" t="str">
        <v>06/06/2026</v>
      </c>
      <c r="X931" t="str">
        <v>06/06/2026</v>
      </c>
      <c r="Y931" t="str">
        <v>06/06/2026</v>
      </c>
      <c r="Z931">
        <v>15000</v>
      </c>
      <c r="AA931">
        <v>5305</v>
      </c>
      <c r="AB931">
        <v>165</v>
      </c>
      <c r="AC931">
        <v>15000</v>
      </c>
      <c r="AD931">
        <v>0</v>
      </c>
      <c r="AE931">
        <v>-120</v>
      </c>
      <c r="AF931">
        <v>15340</v>
      </c>
      <c r="AG931">
        <v>15460</v>
      </c>
      <c r="AH931">
        <v>2960.4354</v>
      </c>
      <c r="AI931">
        <v>2960.4354</v>
      </c>
      <c r="AJ931">
        <v>2.960435</v>
      </c>
      <c r="AK931">
        <f>ROUND((AH931-AL931)/1000,6)</f>
      </c>
      <c r="AL931">
        <v>0</v>
      </c>
      <c r="AM931">
        <v>0</v>
      </c>
      <c r="AN931">
        <v>15460</v>
      </c>
      <c r="AO931" t="str">
        <v>SELESAI</v>
      </c>
    </row>
    <row r="932">
      <c r="A932">
        <v>931</v>
      </c>
      <c r="B932" t="str">
        <v>SLC/2604/00106</v>
      </c>
      <c r="C932" t="str">
        <v>SPS/2604/00106-B03</v>
      </c>
      <c r="D932" t="str">
        <v>02/04/2026</v>
      </c>
      <c r="E932" t="str">
        <v>M005-2600200-A1</v>
      </c>
      <c r="F932" t="str">
        <v>DTY-HT NON LOGO</v>
      </c>
      <c r="G932" t="str">
        <v>MUTU GADING TEKSTIL, PT</v>
      </c>
      <c r="H932" t="str">
        <v>A1</v>
      </c>
      <c r="I932" t="str">
        <v>672x448x279</v>
      </c>
      <c r="J932">
        <v>3600</v>
      </c>
      <c r="K932" t="str">
        <v>BCF</v>
      </c>
      <c r="L932" t="str">
        <v>K135 / M110 / K135 / M135 / K135</v>
      </c>
      <c r="M932" t="str">
        <v>RED 26 - BLACK 01</v>
      </c>
      <c r="N932" t="str">
        <v>K135</v>
      </c>
      <c r="O932" t="str">
        <v>M110</v>
      </c>
      <c r="P932" t="str">
        <v>K135</v>
      </c>
      <c r="Q932" t="str">
        <v>M135</v>
      </c>
      <c r="R932" t="str">
        <v>K135</v>
      </c>
      <c r="S932" t="str">
        <v>02/04/2026</v>
      </c>
      <c r="T932" t="str">
        <v>14/04/2026</v>
      </c>
      <c r="U932" t="str">
        <v>11/06/2026</v>
      </c>
      <c r="V932" t="str">
        <v>FLEXO 7</v>
      </c>
      <c r="W932" t="str">
        <v>11/06/2026</v>
      </c>
      <c r="X932" t="str">
        <v>11/06/2026</v>
      </c>
      <c r="Y932" t="str">
        <v>11/06/2026</v>
      </c>
      <c r="Z932">
        <v>3600</v>
      </c>
      <c r="AA932">
        <v>1250</v>
      </c>
      <c r="AB932">
        <v>63</v>
      </c>
      <c r="AC932">
        <v>3600</v>
      </c>
      <c r="AD932">
        <v>0</v>
      </c>
      <c r="AE932">
        <v>-700</v>
      </c>
      <c r="AF932">
        <v>3600</v>
      </c>
      <c r="AG932">
        <v>4300</v>
      </c>
      <c r="AH932">
        <v>5558.61</v>
      </c>
      <c r="AI932">
        <v>5558.61</v>
      </c>
      <c r="AJ932">
        <v>5.55861</v>
      </c>
      <c r="AK932">
        <f>ROUND((AH932-AL932)/1000,6)</f>
      </c>
      <c r="AL932">
        <v>0</v>
      </c>
      <c r="AM932">
        <v>0</v>
      </c>
      <c r="AN932">
        <v>4300</v>
      </c>
      <c r="AO932" t="str">
        <v>SELESAI</v>
      </c>
    </row>
    <row r="933">
      <c r="A933">
        <v>932</v>
      </c>
      <c r="B933" t="str">
        <v>SLC/2604/00105</v>
      </c>
      <c r="C933" t="str">
        <v>SPS/2604/00105-B27</v>
      </c>
      <c r="D933" t="str">
        <v>02/04/2026</v>
      </c>
      <c r="E933" t="str">
        <v>M005-2600100-A1</v>
      </c>
      <c r="F933" t="str">
        <v>DTY-HT LOGO MGT</v>
      </c>
      <c r="G933" t="str">
        <v>MUTU GADING TEKSTIL, PT</v>
      </c>
      <c r="H933" t="str">
        <v>A1</v>
      </c>
      <c r="I933" t="str">
        <v>672x448x279</v>
      </c>
      <c r="J933">
        <v>3600</v>
      </c>
      <c r="K933" t="str">
        <v>BCF</v>
      </c>
      <c r="L933" t="str">
        <v>K135 / M110 / K135 / M135 / K135</v>
      </c>
      <c r="M933" t="str">
        <v>BLUE 154 - RED 26 - BLACK 01</v>
      </c>
      <c r="N933" t="str">
        <v>K135</v>
      </c>
      <c r="O933" t="str">
        <v>M110</v>
      </c>
      <c r="P933" t="str">
        <v>K135</v>
      </c>
      <c r="Q933" t="str">
        <v>M135</v>
      </c>
      <c r="R933" t="str">
        <v>K135</v>
      </c>
      <c r="S933" t="str">
        <v>12/05/2026</v>
      </c>
      <c r="T933" t="str">
        <v>28/05/2026</v>
      </c>
      <c r="U933" t="str">
        <v>09/06/2026</v>
      </c>
      <c r="V933" t="str">
        <v>FLEXO 7</v>
      </c>
      <c r="W933" t="str">
        <v>09/06/2026</v>
      </c>
      <c r="X933" t="str">
        <v>11/06/2026</v>
      </c>
      <c r="Y933" t="str">
        <v>11/06/2026</v>
      </c>
      <c r="Z933">
        <v>3600</v>
      </c>
      <c r="AA933">
        <v>1247</v>
      </c>
      <c r="AB933">
        <v>45</v>
      </c>
      <c r="AC933">
        <v>3600</v>
      </c>
      <c r="AD933">
        <v>0</v>
      </c>
      <c r="AE933">
        <v>-2700</v>
      </c>
      <c r="AF933">
        <v>3600</v>
      </c>
      <c r="AG933">
        <v>6300</v>
      </c>
      <c r="AH933">
        <v>8152.704</v>
      </c>
      <c r="AI933">
        <v>8152.704</v>
      </c>
      <c r="AJ933">
        <v>8.152704</v>
      </c>
      <c r="AK933">
        <f>ROUND((AH933-AL933)/1000,6)</f>
      </c>
      <c r="AL933">
        <v>0</v>
      </c>
      <c r="AM933">
        <v>0</v>
      </c>
      <c r="AN933">
        <v>6300</v>
      </c>
      <c r="AO933" t="str">
        <v>SELESAI</v>
      </c>
    </row>
    <row r="934">
      <c r="A934">
        <v>933</v>
      </c>
      <c r="B934" t="str">
        <v>SLC/2604/00105</v>
      </c>
      <c r="C934" t="str">
        <v>SPS/2604/00105-B04</v>
      </c>
      <c r="D934" t="str">
        <v>02/04/2026</v>
      </c>
      <c r="E934" t="str">
        <v>M005-2600100-A1</v>
      </c>
      <c r="F934" t="str">
        <v>DTY-HT LOGO MGT</v>
      </c>
      <c r="G934" t="str">
        <v>MUTU GADING TEKSTIL, PT</v>
      </c>
      <c r="H934" t="str">
        <v>A1</v>
      </c>
      <c r="I934" t="str">
        <v>672x448x279</v>
      </c>
      <c r="J934">
        <v>3400</v>
      </c>
      <c r="K934" t="str">
        <v>BCF</v>
      </c>
      <c r="L934" t="str">
        <v>K135 / M110 / K135 / M135 / K135</v>
      </c>
      <c r="M934" t="str">
        <v>BLUE 154 - RED 26 - BLACK 01</v>
      </c>
      <c r="N934" t="str">
        <v>K135</v>
      </c>
      <c r="O934" t="str">
        <v>M110</v>
      </c>
      <c r="P934" t="str">
        <v>K135</v>
      </c>
      <c r="Q934" t="str">
        <v>M135</v>
      </c>
      <c r="R934" t="str">
        <v>K135</v>
      </c>
      <c r="S934" t="str">
        <v>02/04/2026</v>
      </c>
      <c r="T934" t="str">
        <v>07/04/2026</v>
      </c>
      <c r="U934" t="str">
        <v>05/06/2026</v>
      </c>
      <c r="V934" t="str">
        <v>FLEXO 7</v>
      </c>
      <c r="W934" t="str">
        <v>05/06/2026</v>
      </c>
      <c r="X934" t="str">
        <v>12/06/2026</v>
      </c>
      <c r="Y934" t="str">
        <v>12/06/2026</v>
      </c>
      <c r="Z934">
        <v>2800</v>
      </c>
      <c r="AA934">
        <v>970</v>
      </c>
      <c r="AB934">
        <v>135</v>
      </c>
      <c r="AC934">
        <v>2800</v>
      </c>
      <c r="AD934">
        <v>0</v>
      </c>
      <c r="AE934">
        <v>-5699</v>
      </c>
      <c r="AF934">
        <v>3300</v>
      </c>
      <c r="AG934">
        <v>8999</v>
      </c>
      <c r="AH934">
        <v>11645.42592</v>
      </c>
      <c r="AI934">
        <v>11645.42592</v>
      </c>
      <c r="AJ934">
        <v>11.645425</v>
      </c>
      <c r="AK934">
        <f>ROUND((AH934-AL934)/1000,6)</f>
      </c>
      <c r="AL934">
        <v>0</v>
      </c>
      <c r="AM934">
        <v>0</v>
      </c>
      <c r="AN934">
        <v>8999</v>
      </c>
      <c r="AO934" t="str">
        <v>SELESAI</v>
      </c>
    </row>
    <row r="935">
      <c r="A935">
        <v>934</v>
      </c>
      <c r="B935" t="str">
        <v>SLC/2604/00104</v>
      </c>
      <c r="C935" t="str">
        <v>SPS/2604/00104-B01</v>
      </c>
      <c r="D935" t="str">
        <v>02/04/2026</v>
      </c>
      <c r="E935" t="str">
        <v>BD27111</v>
      </c>
      <c r="F935" t="str">
        <v>BOX TOP JUMBO DTY 530 PRINT "ELYX"</v>
      </c>
      <c r="G935" t="str">
        <v>ASIA PACIFIC FIBERS, PT</v>
      </c>
      <c r="H935" t="str">
        <v>A0</v>
      </c>
      <c r="I935" t="str">
        <v>1140x1140x530</v>
      </c>
      <c r="J935">
        <v>500</v>
      </c>
      <c r="K935" t="str">
        <v>BCF</v>
      </c>
      <c r="L935" t="str">
        <v>K275 / M150 / K275 / M150 / K275</v>
      </c>
      <c r="M935" t="str">
        <v>YLW 15 - RED 04 - BLUE 171 - BLUE 430</v>
      </c>
      <c r="N935" t="str">
        <v>K275</v>
      </c>
      <c r="O935" t="str">
        <v>M150</v>
      </c>
      <c r="P935" t="str">
        <v>K275</v>
      </c>
      <c r="Q935" t="str">
        <v>M150</v>
      </c>
      <c r="R935" t="str">
        <v>K275</v>
      </c>
      <c r="S935" t="str">
        <v>02/04/2026</v>
      </c>
      <c r="T935" t="str">
        <v>30/05/2026</v>
      </c>
      <c r="U935" t="str">
        <v>04/06/2026</v>
      </c>
      <c r="V935" t="str">
        <v>FLEXO 6</v>
      </c>
      <c r="W935" t="str">
        <v>04/06/2026</v>
      </c>
      <c r="X935" t="str">
        <v>04/06/2026</v>
      </c>
      <c r="Y935" t="str">
        <v>04/06/2026</v>
      </c>
      <c r="Z935">
        <v>500</v>
      </c>
      <c r="AA935">
        <v>579</v>
      </c>
      <c r="AB935">
        <v>80</v>
      </c>
      <c r="AC935">
        <v>500</v>
      </c>
      <c r="AD935">
        <v>0</v>
      </c>
      <c r="AE935">
        <v>0</v>
      </c>
      <c r="AF935">
        <v>455</v>
      </c>
      <c r="AG935">
        <v>455</v>
      </c>
      <c r="AH935">
        <v>2946.41165</v>
      </c>
      <c r="AI935">
        <v>2946.41165</v>
      </c>
      <c r="AJ935">
        <v>2.946411</v>
      </c>
      <c r="AK935">
        <f>ROUND((AH935-AL935)/1000,6)</f>
      </c>
      <c r="AL935">
        <v>0</v>
      </c>
      <c r="AM935">
        <v>45</v>
      </c>
      <c r="AN935">
        <v>455</v>
      </c>
      <c r="AO935" t="str">
        <v>SELESAI</v>
      </c>
    </row>
    <row r="936">
      <c r="A936">
        <v>935</v>
      </c>
      <c r="B936" t="str">
        <v>SLC/2604/00093</v>
      </c>
      <c r="C936" t="str">
        <v>SPS/2604/00093-B07</v>
      </c>
      <c r="D936" t="str">
        <v>02/04/2026</v>
      </c>
      <c r="E936" t="str">
        <v>0026569</v>
      </c>
      <c r="F936" t="str">
        <v>AKE 200 ML (48)</v>
      </c>
      <c r="G936" t="str">
        <v>SUMBER AYU SEGAR MAKMUR, PT</v>
      </c>
      <c r="H936" t="str">
        <v>A1</v>
      </c>
      <c r="I936" t="str">
        <v>340x238x180</v>
      </c>
      <c r="J936">
        <v>20000</v>
      </c>
      <c r="K936" t="str">
        <v>BF</v>
      </c>
      <c r="L936" t="str">
        <v>K125 / M125 / K125</v>
      </c>
      <c r="M936" t="str">
        <v>BLUE 80 - RED 13 - BLUE 85</v>
      </c>
      <c r="N936" t="str">
        <v>K125</v>
      </c>
      <c r="O936" t="str">
        <v>M125</v>
      </c>
      <c r="P936" t="str">
        <v/>
      </c>
      <c r="Q936" t="str">
        <v/>
      </c>
      <c r="R936" t="str">
        <v>K125</v>
      </c>
      <c r="S936" t="str">
        <v>28/05/2026</v>
      </c>
      <c r="T936" t="str">
        <v>02/06/2026</v>
      </c>
      <c r="U936" t="str">
        <v>09/06/2026</v>
      </c>
      <c r="V936" t="str">
        <v>FLEXO 4</v>
      </c>
      <c r="W936" t="str">
        <v>09/06/2026</v>
      </c>
      <c r="X936" t="str">
        <v>09/06/2026</v>
      </c>
      <c r="Y936" t="str">
        <v>09/06/2026</v>
      </c>
      <c r="Z936">
        <v>20000</v>
      </c>
      <c r="AA936">
        <v>4233</v>
      </c>
      <c r="AB936">
        <v>425</v>
      </c>
      <c r="AC936">
        <v>20000</v>
      </c>
      <c r="AD936">
        <v>0</v>
      </c>
      <c r="AE936">
        <v>18340</v>
      </c>
      <c r="AF936">
        <v>20380</v>
      </c>
      <c r="AG936">
        <v>2040</v>
      </c>
      <c r="AH936">
        <v>437.1924</v>
      </c>
      <c r="AI936">
        <v>437.1924</v>
      </c>
      <c r="AJ936">
        <v>0.437192</v>
      </c>
      <c r="AK936">
        <f>ROUND((AH936-AL936)/1000,6)</f>
      </c>
      <c r="AL936">
        <v>0</v>
      </c>
      <c r="AM936">
        <v>17960</v>
      </c>
      <c r="AN936">
        <v>2040</v>
      </c>
      <c r="AO936" t="str">
        <v>SELESAI</v>
      </c>
    </row>
    <row r="937">
      <c r="A937">
        <v>936</v>
      </c>
      <c r="B937" t="str">
        <v>SLC/2604/00093</v>
      </c>
      <c r="C937" t="str">
        <v>SPS/2604/00093-B06</v>
      </c>
      <c r="D937" t="str">
        <v>02/04/2026</v>
      </c>
      <c r="E937" t="str">
        <v>0026569</v>
      </c>
      <c r="F937" t="str">
        <v>AKE 200 ML (48)</v>
      </c>
      <c r="G937" t="str">
        <v>SUMBER AYU SEGAR MAKMUR, PT</v>
      </c>
      <c r="H937" t="str">
        <v>A1</v>
      </c>
      <c r="I937" t="str">
        <v>340x238x180</v>
      </c>
      <c r="J937">
        <v>20000</v>
      </c>
      <c r="K937" t="str">
        <v>BF</v>
      </c>
      <c r="L937" t="str">
        <v>K125 / M125 / K125</v>
      </c>
      <c r="M937" t="str">
        <v>BLUE 80 - RED 13 - BLUE 85</v>
      </c>
      <c r="N937" t="str">
        <v>K125</v>
      </c>
      <c r="O937" t="str">
        <v>M125</v>
      </c>
      <c r="P937" t="str">
        <v/>
      </c>
      <c r="Q937" t="str">
        <v/>
      </c>
      <c r="R937" t="str">
        <v>K125</v>
      </c>
      <c r="S937" t="str">
        <v>19/05/2026</v>
      </c>
      <c r="T937" t="str">
        <v>23/05/2026</v>
      </c>
      <c r="U937" t="str">
        <v>04/06/2026</v>
      </c>
      <c r="V937" t="str">
        <v>FLEXO 4</v>
      </c>
      <c r="W937" t="str">
        <v>04/06/2026</v>
      </c>
      <c r="X937" t="str">
        <v>04/06/2026</v>
      </c>
      <c r="Y937" t="str">
        <v>04/06/2026</v>
      </c>
      <c r="Z937">
        <v>20000</v>
      </c>
      <c r="AA937">
        <v>4270</v>
      </c>
      <c r="AB937">
        <v>1035</v>
      </c>
      <c r="AC937">
        <v>20000</v>
      </c>
      <c r="AD937">
        <v>0</v>
      </c>
      <c r="AE937">
        <v>600</v>
      </c>
      <c r="AF937">
        <v>20980</v>
      </c>
      <c r="AG937">
        <v>20380</v>
      </c>
      <c r="AH937">
        <v>4367.6378</v>
      </c>
      <c r="AI937">
        <v>4367.6378</v>
      </c>
      <c r="AJ937">
        <v>4.367637</v>
      </c>
      <c r="AK937">
        <f>ROUND((AH937-AL937)/1000,6)</f>
      </c>
      <c r="AL937">
        <v>0</v>
      </c>
      <c r="AM937">
        <v>0</v>
      </c>
      <c r="AN937">
        <v>20380</v>
      </c>
      <c r="AO937" t="str">
        <v>SELESAI</v>
      </c>
    </row>
    <row r="938">
      <c r="A938">
        <v>937</v>
      </c>
      <c r="B938" t="str">
        <v>SLC/2604/00093</v>
      </c>
      <c r="C938" t="str">
        <v>SPS/2604/00093-B08</v>
      </c>
      <c r="D938" t="str">
        <v>02/04/2026</v>
      </c>
      <c r="E938" t="str">
        <v>0026569</v>
      </c>
      <c r="F938" t="str">
        <v>AKE 200 ML (48)</v>
      </c>
      <c r="G938" t="str">
        <v>SUMBER AYU SEGAR MAKMUR, PT</v>
      </c>
      <c r="H938" t="str">
        <v>A1</v>
      </c>
      <c r="I938" t="str">
        <v>340x238x180</v>
      </c>
      <c r="J938">
        <v>20000</v>
      </c>
      <c r="K938" t="str">
        <v>BF</v>
      </c>
      <c r="L938" t="str">
        <v>K125 / M125 / K125</v>
      </c>
      <c r="M938" t="str">
        <v>BLUE 80 - RED 13 - BLUE 85</v>
      </c>
      <c r="N938" t="str">
        <v>K125</v>
      </c>
      <c r="O938" t="str">
        <v>M125</v>
      </c>
      <c r="P938" t="str">
        <v/>
      </c>
      <c r="Q938" t="str">
        <v/>
      </c>
      <c r="R938" t="str">
        <v>K125</v>
      </c>
      <c r="S938" t="str">
        <v>11/06/2026</v>
      </c>
      <c r="T938" t="str">
        <v>15/06/2026</v>
      </c>
      <c r="U938" t="str">
        <v>15/06/2026</v>
      </c>
      <c r="V938" t="str">
        <v>FLEXO 4</v>
      </c>
      <c r="W938" t="str">
        <v>15/06/2026</v>
      </c>
      <c r="X938" t="str">
        <v>16/06/2026</v>
      </c>
      <c r="Y938" t="str">
        <v>16/06/2026</v>
      </c>
      <c r="Z938">
        <v>20000</v>
      </c>
      <c r="AA938">
        <v>4230</v>
      </c>
      <c r="AB938">
        <v>480</v>
      </c>
      <c r="AC938">
        <v>20000</v>
      </c>
      <c r="AD938">
        <v>0</v>
      </c>
      <c r="AE938">
        <v>1160</v>
      </c>
      <c r="AF938">
        <v>21000</v>
      </c>
      <c r="AG938">
        <v>19840</v>
      </c>
      <c r="AH938">
        <v>4251.9104</v>
      </c>
      <c r="AI938">
        <v>4251.9104</v>
      </c>
      <c r="AJ938">
        <v>4.25191</v>
      </c>
      <c r="AK938">
        <f>ROUND((AH938-AL938)/1000,6)</f>
      </c>
      <c r="AL938">
        <v>0</v>
      </c>
      <c r="AM938">
        <v>160</v>
      </c>
      <c r="AN938">
        <v>19840</v>
      </c>
      <c r="AO938" t="str">
        <v>SELESAI</v>
      </c>
    </row>
    <row r="939">
      <c r="A939">
        <v>938</v>
      </c>
      <c r="B939" t="str">
        <v>SLC/2604/00066</v>
      </c>
      <c r="C939" t="str">
        <v>SPS/2604/00066-B01</v>
      </c>
      <c r="D939" t="str">
        <v>02/04/2026</v>
      </c>
      <c r="E939" t="str">
        <v>0021115</v>
      </c>
      <c r="F939" t="str">
        <v>PAPA CHEFS SARDINES IN VEGETABLE OIL 125 GR</v>
      </c>
      <c r="G939" t="str">
        <v>NISON INDONESIA. PT</v>
      </c>
      <c r="H939" t="str">
        <v>A1</v>
      </c>
      <c r="I939" t="str">
        <v>313x214x130</v>
      </c>
      <c r="J939">
        <v>6600</v>
      </c>
      <c r="K939" t="str">
        <v>BF</v>
      </c>
      <c r="L939" t="str">
        <v>W150 / M125 / K125</v>
      </c>
      <c r="M939" t="str">
        <v>RED 01 - BLACK 01</v>
      </c>
      <c r="N939" t="str">
        <v>W150</v>
      </c>
      <c r="O939" t="str">
        <v>M125</v>
      </c>
      <c r="P939" t="str">
        <v/>
      </c>
      <c r="Q939" t="str">
        <v/>
      </c>
      <c r="R939" t="str">
        <v>K125</v>
      </c>
      <c r="S939" t="str">
        <v>02/04/2026</v>
      </c>
      <c r="T939" t="str">
        <v>01/07/2026</v>
      </c>
      <c r="U939" t="str">
        <v>08/06/2026</v>
      </c>
      <c r="V939" t="str">
        <v>FLEXO 4</v>
      </c>
      <c r="W939" t="str">
        <v>08/06/2026</v>
      </c>
      <c r="X939" t="str">
        <v>08/06/2026</v>
      </c>
      <c r="Y939" t="str">
        <v>08/06/2026</v>
      </c>
      <c r="Z939">
        <v>6600</v>
      </c>
      <c r="AA939">
        <v>1044</v>
      </c>
      <c r="AB939">
        <v>350</v>
      </c>
      <c r="AC939">
        <v>6600</v>
      </c>
      <c r="AD939">
        <v>0</v>
      </c>
      <c r="AE939">
        <v>0</v>
      </c>
      <c r="AF939">
        <v>6100</v>
      </c>
      <c r="AG939">
        <v>6100</v>
      </c>
      <c r="AH939">
        <v>1047.309</v>
      </c>
      <c r="AI939">
        <v>1047.309</v>
      </c>
      <c r="AJ939">
        <v>1.047309</v>
      </c>
      <c r="AK939">
        <f>ROUND((AH939-AL939)/1000,6)</f>
      </c>
      <c r="AL939">
        <v>0</v>
      </c>
      <c r="AM939">
        <v>500</v>
      </c>
      <c r="AN939">
        <v>6100</v>
      </c>
      <c r="AO939" t="str">
        <v>SELESAI</v>
      </c>
    </row>
    <row r="940">
      <c r="A940">
        <v>939</v>
      </c>
      <c r="B940" t="str">
        <v>SLC/2604/00065</v>
      </c>
      <c r="C940" t="str">
        <v>SPS/2604/00065-B01</v>
      </c>
      <c r="D940" t="str">
        <v>02/04/2026</v>
      </c>
      <c r="E940" t="str">
        <v>0021115</v>
      </c>
      <c r="F940" t="str">
        <v>PAPA CHEFS SARDINES IN VEGETABLE OIL 125 GR</v>
      </c>
      <c r="G940" t="str">
        <v>NISON INDONESIA. PT</v>
      </c>
      <c r="H940" t="str">
        <v>A1</v>
      </c>
      <c r="I940" t="str">
        <v>313x214x130</v>
      </c>
      <c r="J940">
        <v>6600</v>
      </c>
      <c r="K940" t="str">
        <v>BF</v>
      </c>
      <c r="L940" t="str">
        <v>W150 / M125 / K125</v>
      </c>
      <c r="M940" t="str">
        <v>RED 01 - BLACK 01</v>
      </c>
      <c r="N940" t="str">
        <v>W150</v>
      </c>
      <c r="O940" t="str">
        <v>M125</v>
      </c>
      <c r="P940" t="str">
        <v/>
      </c>
      <c r="Q940" t="str">
        <v/>
      </c>
      <c r="R940" t="str">
        <v>K125</v>
      </c>
      <c r="S940" t="str">
        <v>02/04/2026</v>
      </c>
      <c r="T940" t="str">
        <v>01/06/2026</v>
      </c>
      <c r="U940" t="str">
        <v>08/06/2026</v>
      </c>
      <c r="V940" t="str">
        <v>FLEXO 4</v>
      </c>
      <c r="W940" t="str">
        <v>08/06/2026</v>
      </c>
      <c r="X940" t="str">
        <v>08/06/2026</v>
      </c>
      <c r="Y940" t="str">
        <v>08/06/2026</v>
      </c>
      <c r="Z940">
        <v>6600</v>
      </c>
      <c r="AA940">
        <v>1161</v>
      </c>
      <c r="AB940">
        <v>132</v>
      </c>
      <c r="AC940">
        <v>6600</v>
      </c>
      <c r="AD940">
        <v>0</v>
      </c>
      <c r="AE940">
        <v>0</v>
      </c>
      <c r="AF940">
        <v>6600</v>
      </c>
      <c r="AG940">
        <v>6600</v>
      </c>
      <c r="AH940">
        <v>1133.154</v>
      </c>
      <c r="AI940">
        <v>1133.154</v>
      </c>
      <c r="AJ940">
        <v>1.133154</v>
      </c>
      <c r="AK940">
        <f>ROUND((AH940-AL940)/1000,6)</f>
      </c>
      <c r="AL940">
        <v>0</v>
      </c>
      <c r="AM940">
        <v>0</v>
      </c>
      <c r="AN940">
        <v>6600</v>
      </c>
      <c r="AO940" t="str">
        <v>SELESAI</v>
      </c>
    </row>
    <row r="941">
      <c r="A941">
        <v>940</v>
      </c>
      <c r="B941" t="str">
        <v>SLC/2603/01171</v>
      </c>
      <c r="C941" t="str">
        <v>SPS/2603/01171-L01</v>
      </c>
      <c r="D941" t="str">
        <v>31/03/2026</v>
      </c>
      <c r="E941" t="str">
        <v>LY00868</v>
      </c>
      <c r="F941" t="str">
        <v>LAYER LOTUS 440 X 440</v>
      </c>
      <c r="G941" t="str">
        <v>LOTUS INDAH TEXTILE INDUSTRIES, PT</v>
      </c>
      <c r="H941" t="str">
        <v>LY</v>
      </c>
      <c r="I941" t="str">
        <v>440x440x0</v>
      </c>
      <c r="J941">
        <v>1000</v>
      </c>
      <c r="K941" t="str">
        <v>CF</v>
      </c>
      <c r="L941" t="str">
        <v>M125 / M125 / M125</v>
      </c>
      <c r="M941" t="str">
        <v>POLOS</v>
      </c>
      <c r="N941" t="str">
        <v>M125</v>
      </c>
      <c r="O941" t="str">
        <v/>
      </c>
      <c r="P941" t="str">
        <v/>
      </c>
      <c r="Q941" t="str">
        <v>M125</v>
      </c>
      <c r="R941" t="str">
        <v>M125</v>
      </c>
      <c r="S941" t="str">
        <v>01/04/2026</v>
      </c>
      <c r="T941" t="str">
        <v>06/04/2026</v>
      </c>
      <c r="U941" t="str">
        <v>18/06/2026</v>
      </c>
      <c r="V941" t="str">
        <v/>
      </c>
      <c r="W941" t="str">
        <v>18/06/2026</v>
      </c>
      <c r="X941" t="str">
        <v>18/06/2026</v>
      </c>
      <c r="Y941" t="str">
        <v>18/06/2026</v>
      </c>
      <c r="Z941">
        <v>1000</v>
      </c>
      <c r="AA941">
        <v>212</v>
      </c>
      <c r="AB941">
        <v>45</v>
      </c>
      <c r="AC941">
        <v>1000</v>
      </c>
      <c r="AD941">
        <v>0</v>
      </c>
      <c r="AE941">
        <v>0</v>
      </c>
      <c r="AF941">
        <v>1000</v>
      </c>
      <c r="AG941">
        <v>1000</v>
      </c>
      <c r="AH941">
        <v>83.73</v>
      </c>
      <c r="AI941">
        <v>83.73</v>
      </c>
      <c r="AJ941">
        <v>0.08373</v>
      </c>
      <c r="AK941">
        <f>ROUND((AH941-AL941)/1000,6)</f>
      </c>
      <c r="AL941">
        <v>0</v>
      </c>
      <c r="AM941">
        <v>0</v>
      </c>
      <c r="AN941">
        <v>1000</v>
      </c>
      <c r="AO941" t="str">
        <v>SELESAI</v>
      </c>
    </row>
    <row r="942">
      <c r="A942">
        <v>941</v>
      </c>
      <c r="B942" t="str">
        <v>SLC/2603/01155</v>
      </c>
      <c r="C942" t="str">
        <v>SPS/2603/01155-S01</v>
      </c>
      <c r="D942" t="str">
        <v>31/03/2026</v>
      </c>
      <c r="E942" t="str">
        <v>SH00287</v>
      </c>
      <c r="F942" t="str">
        <v>SHEET - 625 X 725 MM (BERSIH)</v>
      </c>
      <c r="G942" t="str">
        <v>ANUGERAH JAYA. CV</v>
      </c>
      <c r="H942" t="str">
        <v>SH</v>
      </c>
      <c r="I942" t="str">
        <v>625x725x0</v>
      </c>
      <c r="J942">
        <v>15000</v>
      </c>
      <c r="K942" t="str">
        <v>CF</v>
      </c>
      <c r="L942" t="str">
        <v>M125 / M125 / M110</v>
      </c>
      <c r="M942" t="str">
        <v/>
      </c>
      <c r="N942" t="str">
        <v>M125</v>
      </c>
      <c r="O942" t="str">
        <v/>
      </c>
      <c r="P942" t="str">
        <v/>
      </c>
      <c r="Q942" t="str">
        <v>M125</v>
      </c>
      <c r="R942" t="str">
        <v>M110</v>
      </c>
      <c r="S942" t="str">
        <v>31/03/2026</v>
      </c>
      <c r="T942" t="str">
        <v>09/04/2026</v>
      </c>
      <c r="U942" t="str">
        <v>04/06/2026</v>
      </c>
      <c r="V942" t="str">
        <v/>
      </c>
      <c r="W942" t="str">
        <v>04/06/2026</v>
      </c>
      <c r="X942" t="str">
        <v>04/06/2026</v>
      </c>
      <c r="Y942" t="str">
        <v>04/06/2026</v>
      </c>
      <c r="Z942">
        <v>15000</v>
      </c>
      <c r="AA942">
        <v>5247</v>
      </c>
      <c r="AB942">
        <v>270</v>
      </c>
      <c r="AC942">
        <v>15000</v>
      </c>
      <c r="AD942">
        <v>0</v>
      </c>
      <c r="AE942">
        <v>15370</v>
      </c>
      <c r="AF942">
        <v>15740</v>
      </c>
      <c r="AG942">
        <v>370</v>
      </c>
      <c r="AH942">
        <v>69.9966</v>
      </c>
      <c r="AI942">
        <v>69.9966</v>
      </c>
      <c r="AJ942">
        <v>0.069996</v>
      </c>
      <c r="AK942">
        <f>ROUND((AH942-AL942)/1000,6)</f>
      </c>
      <c r="AL942">
        <v>0</v>
      </c>
      <c r="AM942">
        <v>14630</v>
      </c>
      <c r="AN942">
        <v>370</v>
      </c>
      <c r="AO942" t="str">
        <v>SELESAI</v>
      </c>
    </row>
    <row r="943">
      <c r="A943">
        <v>942</v>
      </c>
      <c r="B943" t="str">
        <v>SLC/2603/00922</v>
      </c>
      <c r="C943" t="str">
        <v>SPS/2603/00922-B02</v>
      </c>
      <c r="D943" t="str">
        <v>31/03/2026</v>
      </c>
      <c r="E943" t="str">
        <v>C002-2600501-DC</v>
      </c>
      <c r="F943" t="str">
        <v>MC ASIMO SAUSAGE NEW NKV</v>
      </c>
      <c r="G943" t="str">
        <v>CHAROEN POKPHAND INDONESIA, PT</v>
      </c>
      <c r="H943" t="str">
        <v>DC</v>
      </c>
      <c r="I943" t="str">
        <v>380x265x155</v>
      </c>
      <c r="J943">
        <v>5000</v>
      </c>
      <c r="K943" t="str">
        <v>BCF</v>
      </c>
      <c r="L943" t="str">
        <v>K135 / M125 / M110 / M125 / K135</v>
      </c>
      <c r="M943" t="str">
        <v>BLACK 04</v>
      </c>
      <c r="N943" t="str">
        <v>K135</v>
      </c>
      <c r="O943" t="str">
        <v>M125</v>
      </c>
      <c r="P943" t="str">
        <v>M110</v>
      </c>
      <c r="Q943" t="str">
        <v>M125</v>
      </c>
      <c r="R943" t="str">
        <v>K135</v>
      </c>
      <c r="S943" t="str">
        <v>13/05/2026</v>
      </c>
      <c r="T943" t="str">
        <v>28/05/2026</v>
      </c>
      <c r="U943" t="str">
        <v>04/06/2026</v>
      </c>
      <c r="V943" t="str">
        <v>FLEXO 7</v>
      </c>
      <c r="W943" t="str">
        <v>04/06/2026</v>
      </c>
      <c r="X943" t="str">
        <v>04/06/2026</v>
      </c>
      <c r="Y943" t="str">
        <v>04/06/2026</v>
      </c>
      <c r="Z943">
        <v>5000</v>
      </c>
      <c r="AA943">
        <v>1086</v>
      </c>
      <c r="AB943">
        <v>130</v>
      </c>
      <c r="AC943">
        <v>5000</v>
      </c>
      <c r="AD943">
        <v>0</v>
      </c>
      <c r="AE943">
        <v>2470</v>
      </c>
      <c r="AF943">
        <v>5220</v>
      </c>
      <c r="AG943">
        <v>2750</v>
      </c>
      <c r="AH943">
        <v>1214.62</v>
      </c>
      <c r="AI943">
        <v>1214.62</v>
      </c>
      <c r="AJ943">
        <v>1.21462</v>
      </c>
      <c r="AK943">
        <f>ROUND((AH943-AL943)/1000,6)</f>
      </c>
      <c r="AL943">
        <v>0</v>
      </c>
      <c r="AM943">
        <v>2250</v>
      </c>
      <c r="AN943">
        <v>2750</v>
      </c>
      <c r="AO943" t="str">
        <v>SELESAI</v>
      </c>
    </row>
    <row r="944">
      <c r="A944">
        <v>943</v>
      </c>
      <c r="B944" t="str">
        <v>SLC/2603/00921</v>
      </c>
      <c r="C944" t="str">
        <v>SPS/2603/00921-B01</v>
      </c>
      <c r="D944" t="str">
        <v>31/03/2026</v>
      </c>
      <c r="E944" t="str">
        <v>C002-2600301-DC</v>
      </c>
      <c r="F944" t="str">
        <v>MC FIESTA 400 G REV</v>
      </c>
      <c r="G944" t="str">
        <v>CHAROEN POKPHAND INDONESIA, PT</v>
      </c>
      <c r="H944" t="str">
        <v>DC</v>
      </c>
      <c r="I944" t="str">
        <v>405x260x175</v>
      </c>
      <c r="J944">
        <v>5000</v>
      </c>
      <c r="K944" t="str">
        <v>BCF</v>
      </c>
      <c r="L944" t="str">
        <v>K135 / M125 / M110 / M125 / K135</v>
      </c>
      <c r="M944" t="str">
        <v>YELLOW 01 - BLACK 04</v>
      </c>
      <c r="N944" t="str">
        <v>K135</v>
      </c>
      <c r="O944" t="str">
        <v>M125</v>
      </c>
      <c r="P944" t="str">
        <v>M110</v>
      </c>
      <c r="Q944" t="str">
        <v>M125</v>
      </c>
      <c r="R944" t="str">
        <v>K135</v>
      </c>
      <c r="S944" t="str">
        <v>31/03/2026</v>
      </c>
      <c r="T944" t="str">
        <v>13/04/2026</v>
      </c>
      <c r="U944" t="str">
        <v>04/06/2026</v>
      </c>
      <c r="V944" t="str">
        <v>FLEXO 7</v>
      </c>
      <c r="W944" t="str">
        <v>04/06/2026</v>
      </c>
      <c r="X944" t="str">
        <v>04/06/2026</v>
      </c>
      <c r="Y944" t="str">
        <v>04/06/2026</v>
      </c>
      <c r="Z944">
        <v>5000</v>
      </c>
      <c r="AA944">
        <v>1100</v>
      </c>
      <c r="AB944">
        <v>140</v>
      </c>
      <c r="AC944">
        <v>5000</v>
      </c>
      <c r="AD944">
        <v>0</v>
      </c>
      <c r="AE944">
        <v>4690</v>
      </c>
      <c r="AF944">
        <v>5250</v>
      </c>
      <c r="AG944">
        <v>560</v>
      </c>
      <c r="AH944">
        <v>263.7992</v>
      </c>
      <c r="AI944">
        <v>263.7992</v>
      </c>
      <c r="AJ944">
        <v>0.263799</v>
      </c>
      <c r="AK944">
        <f>ROUND((AH944-AL944)/1000,6)</f>
      </c>
      <c r="AL944">
        <v>0</v>
      </c>
      <c r="AM944">
        <v>4440</v>
      </c>
      <c r="AN944">
        <v>560</v>
      </c>
      <c r="AO944" t="str">
        <v>SELESAI</v>
      </c>
    </row>
    <row r="945">
      <c r="A945">
        <v>944</v>
      </c>
      <c r="B945" t="str">
        <v>SLC/2603/00918</v>
      </c>
      <c r="C945" t="str">
        <v>SPS/2603/00918-B04</v>
      </c>
      <c r="D945" t="str">
        <v>31/03/2026</v>
      </c>
      <c r="E945" t="str">
        <v>BF0238</v>
      </c>
      <c r="F945" t="str">
        <v>MC FIESTA RTG NEW ISI 6 BOX</v>
      </c>
      <c r="G945" t="str">
        <v>CHAROEN POKPHAND INDONESIA, PT</v>
      </c>
      <c r="H945" t="str">
        <v>DC</v>
      </c>
      <c r="I945" t="str">
        <v>465x195x165</v>
      </c>
      <c r="J945">
        <v>5000</v>
      </c>
      <c r="K945" t="str">
        <v>BCF</v>
      </c>
      <c r="L945" t="str">
        <v>K135 / M125 / M110 / M125 / K135</v>
      </c>
      <c r="M945" t="str">
        <v>RED 84</v>
      </c>
      <c r="N945" t="str">
        <v>K135</v>
      </c>
      <c r="O945" t="str">
        <v>M125</v>
      </c>
      <c r="P945" t="str">
        <v>M110</v>
      </c>
      <c r="Q945" t="str">
        <v>M125</v>
      </c>
      <c r="R945" t="str">
        <v>K135</v>
      </c>
      <c r="S945" t="str">
        <v>13/05/2026</v>
      </c>
      <c r="T945" t="str">
        <v>21/05/2026</v>
      </c>
      <c r="U945" t="str">
        <v>04/06/2026</v>
      </c>
      <c r="V945" t="str">
        <v>FLEXO 7</v>
      </c>
      <c r="W945" t="str">
        <v>04/06/2026</v>
      </c>
      <c r="X945" t="str">
        <v>04/06/2026</v>
      </c>
      <c r="Y945" t="str">
        <v>04/06/2026</v>
      </c>
      <c r="Z945">
        <v>5000</v>
      </c>
      <c r="AA945">
        <v>932</v>
      </c>
      <c r="AB945">
        <v>210</v>
      </c>
      <c r="AC945">
        <v>5000</v>
      </c>
      <c r="AD945">
        <v>0</v>
      </c>
      <c r="AE945">
        <v>4580</v>
      </c>
      <c r="AF945">
        <v>5240</v>
      </c>
      <c r="AG945">
        <v>660</v>
      </c>
      <c r="AH945">
        <v>257.7894</v>
      </c>
      <c r="AI945">
        <v>257.7894</v>
      </c>
      <c r="AJ945">
        <v>0.257789</v>
      </c>
      <c r="AK945">
        <f>ROUND((AH945-AL945)/1000,6)</f>
      </c>
      <c r="AL945">
        <v>0</v>
      </c>
      <c r="AM945">
        <v>4340</v>
      </c>
      <c r="AN945">
        <v>660</v>
      </c>
      <c r="AO945" t="str">
        <v>SELESAI</v>
      </c>
    </row>
    <row r="946">
      <c r="A946">
        <v>945</v>
      </c>
      <c r="B946" t="str">
        <v>SLC/2603/01074</v>
      </c>
      <c r="C946" t="str">
        <v>SPS/2603/01074-B01</v>
      </c>
      <c r="D946" t="str">
        <v>30/03/2026</v>
      </c>
      <c r="E946" t="str">
        <v>S010-2600201-A1</v>
      </c>
      <c r="F946" t="str">
        <v>KUDA MAS HIJAU</v>
      </c>
      <c r="G946" t="str">
        <v>SAYAP BARU JAYA</v>
      </c>
      <c r="H946" t="str">
        <v>A1</v>
      </c>
      <c r="I946" t="str">
        <v>470x309x286</v>
      </c>
      <c r="J946">
        <v>3000</v>
      </c>
      <c r="K946" t="str">
        <v>BF</v>
      </c>
      <c r="L946" t="str">
        <v>K150 / M135 / K125</v>
      </c>
      <c r="M946" t="str">
        <v>YLW 14 - RED 34 - GREEN 62 - BLACK 35</v>
      </c>
      <c r="N946" t="str">
        <v>K150</v>
      </c>
      <c r="O946" t="str">
        <v>M135</v>
      </c>
      <c r="P946" t="str">
        <v/>
      </c>
      <c r="Q946" t="str">
        <v/>
      </c>
      <c r="R946" t="str">
        <v>K125</v>
      </c>
      <c r="S946" t="str">
        <v>31/03/2026</v>
      </c>
      <c r="T946" t="str">
        <v>06/04/2026</v>
      </c>
      <c r="U946" t="str">
        <v>08/06/2026</v>
      </c>
      <c r="V946" t="str">
        <v>FLEXO 6</v>
      </c>
      <c r="W946" t="str">
        <v>08/06/2026</v>
      </c>
      <c r="X946" t="str">
        <v>08/06/2026</v>
      </c>
      <c r="Y946" t="str">
        <v>08/06/2026</v>
      </c>
      <c r="Z946">
        <v>3000</v>
      </c>
      <c r="AA946">
        <v>764</v>
      </c>
      <c r="AB946">
        <v>80</v>
      </c>
      <c r="AC946">
        <v>3000</v>
      </c>
      <c r="AD946">
        <v>0</v>
      </c>
      <c r="AE946">
        <v>0</v>
      </c>
      <c r="AF946">
        <v>2740</v>
      </c>
      <c r="AG946">
        <v>2740</v>
      </c>
      <c r="AH946">
        <v>1204.2574</v>
      </c>
      <c r="AI946">
        <v>1204.2574</v>
      </c>
      <c r="AJ946">
        <v>1.204257</v>
      </c>
      <c r="AK946">
        <f>ROUND((AH946-AL946)/1000,6)</f>
      </c>
      <c r="AL946">
        <v>0</v>
      </c>
      <c r="AM946">
        <v>260</v>
      </c>
      <c r="AN946">
        <v>2740</v>
      </c>
      <c r="AO946" t="str">
        <v>SELESAI</v>
      </c>
    </row>
    <row r="947">
      <c r="A947">
        <v>946</v>
      </c>
      <c r="B947" t="str">
        <v>SLC/2603/00987</v>
      </c>
      <c r="C947" t="str">
        <v>SPS/2603/00987-B01</v>
      </c>
      <c r="D947" t="str">
        <v>27/03/2026</v>
      </c>
      <c r="E947" t="str">
        <v>BF0102</v>
      </c>
      <c r="F947" t="str">
        <v>NEW KESAN 120 ML</v>
      </c>
      <c r="G947" t="str">
        <v>EKONOMI KESAN LANGITAN, PT</v>
      </c>
      <c r="H947" t="str">
        <v>A1</v>
      </c>
      <c r="I947" t="str">
        <v>372x251x91</v>
      </c>
      <c r="J947">
        <v>10000</v>
      </c>
      <c r="K947" t="str">
        <v>BF</v>
      </c>
      <c r="L947" t="str">
        <v>K125 / M125 / K125</v>
      </c>
      <c r="M947" t="str">
        <v>GREEN 278 - WHITE 10 - RED 01</v>
      </c>
      <c r="N947" t="str">
        <v>K125</v>
      </c>
      <c r="O947" t="str">
        <v>M125</v>
      </c>
      <c r="P947" t="str">
        <v/>
      </c>
      <c r="Q947" t="str">
        <v/>
      </c>
      <c r="R947" t="str">
        <v>K125</v>
      </c>
      <c r="S947" t="str">
        <v>29/03/2026</v>
      </c>
      <c r="T947" t="str">
        <v>31/05/2026</v>
      </c>
      <c r="U947" t="str">
        <v>14/06/2026</v>
      </c>
      <c r="V947" t="str">
        <v>FLEXO 4</v>
      </c>
      <c r="W947" t="str">
        <v>14/06/2026</v>
      </c>
      <c r="X947" t="str">
        <v>14/06/2026</v>
      </c>
      <c r="Y947" t="str">
        <v>14/06/2026</v>
      </c>
      <c r="Z947">
        <v>10000</v>
      </c>
      <c r="AA947">
        <v>1518</v>
      </c>
      <c r="AB947">
        <v>203</v>
      </c>
      <c r="AC947">
        <v>10000</v>
      </c>
      <c r="AD947">
        <v>0</v>
      </c>
      <c r="AE947">
        <v>5000</v>
      </c>
      <c r="AF947">
        <v>10500</v>
      </c>
      <c r="AG947">
        <v>5500</v>
      </c>
      <c r="AH947">
        <v>1038.95</v>
      </c>
      <c r="AI947">
        <v>1038.95</v>
      </c>
      <c r="AJ947">
        <v>1.03895</v>
      </c>
      <c r="AK947">
        <f>ROUND((AH947-AL947)/1000,6)</f>
      </c>
      <c r="AL947">
        <v>0</v>
      </c>
      <c r="AM947">
        <v>4500</v>
      </c>
      <c r="AN947">
        <v>5500</v>
      </c>
      <c r="AO947" t="str">
        <v>SELESAI</v>
      </c>
    </row>
    <row r="948">
      <c r="A948">
        <v>947</v>
      </c>
      <c r="B948" t="str">
        <v>SLC/2603/00986</v>
      </c>
      <c r="C948" t="str">
        <v>SPS/2603/00986-B01</v>
      </c>
      <c r="D948" t="str">
        <v>27/03/2026</v>
      </c>
      <c r="E948" t="str">
        <v>BF0103</v>
      </c>
      <c r="F948" t="str">
        <v>NEW KESAN 600 ML</v>
      </c>
      <c r="G948" t="str">
        <v>EKONOMI KESAN LANGITAN, PT</v>
      </c>
      <c r="H948" t="str">
        <v>A1</v>
      </c>
      <c r="I948" t="str">
        <v>388x255x225</v>
      </c>
      <c r="J948">
        <v>10000</v>
      </c>
      <c r="K948" t="str">
        <v>BF</v>
      </c>
      <c r="L948" t="str">
        <v>K150 / M135 / K125</v>
      </c>
      <c r="M948" t="str">
        <v>GREEN 278 - WHITE 10 - RED 01</v>
      </c>
      <c r="N948" t="str">
        <v>K150</v>
      </c>
      <c r="O948" t="str">
        <v>M135</v>
      </c>
      <c r="P948" t="str">
        <v/>
      </c>
      <c r="Q948" t="str">
        <v/>
      </c>
      <c r="R948" t="str">
        <v>K125</v>
      </c>
      <c r="S948" t="str">
        <v>29/03/2026</v>
      </c>
      <c r="T948" t="str">
        <v>31/05/2026</v>
      </c>
      <c r="U948" t="str">
        <v>04/06/2026</v>
      </c>
      <c r="V948" t="str">
        <v>FLEXO 4</v>
      </c>
      <c r="W948" t="str">
        <v>04/06/2026</v>
      </c>
      <c r="X948" t="str">
        <v>04/06/2026</v>
      </c>
      <c r="Y948" t="str">
        <v>04/06/2026</v>
      </c>
      <c r="Z948">
        <v>10000</v>
      </c>
      <c r="AA948">
        <v>2135</v>
      </c>
      <c r="AB948">
        <v>175</v>
      </c>
      <c r="AC948">
        <v>10000</v>
      </c>
      <c r="AD948">
        <v>0</v>
      </c>
      <c r="AE948">
        <v>20</v>
      </c>
      <c r="AF948">
        <v>10460</v>
      </c>
      <c r="AG948">
        <v>10440</v>
      </c>
      <c r="AH948">
        <v>3077.8164</v>
      </c>
      <c r="AI948">
        <v>3077.8164</v>
      </c>
      <c r="AJ948">
        <v>3.077816</v>
      </c>
      <c r="AK948">
        <f>ROUND((AH948-AL948)/1000,6)</f>
      </c>
      <c r="AL948">
        <v>0</v>
      </c>
      <c r="AM948">
        <v>0</v>
      </c>
      <c r="AN948">
        <v>10440</v>
      </c>
      <c r="AO948" t="str">
        <v>SELESAI</v>
      </c>
    </row>
    <row r="949">
      <c r="A949">
        <v>948</v>
      </c>
      <c r="B949" t="str">
        <v>SLC/2603/00876</v>
      </c>
      <c r="C949" t="str">
        <v>SPS/2603/00876-B05</v>
      </c>
      <c r="D949" t="str">
        <v>27/03/2026</v>
      </c>
      <c r="E949" t="str">
        <v>0022845</v>
      </c>
      <c r="F949" t="str">
        <v>KARTON BOX DOMINOS (POLOS)</v>
      </c>
      <c r="G949" t="str">
        <v>SOEJASCH BALI, PT</v>
      </c>
      <c r="H949" t="str">
        <v>A1</v>
      </c>
      <c r="I949" t="str">
        <v>355x285x210</v>
      </c>
      <c r="J949">
        <v>8000</v>
      </c>
      <c r="K949" t="str">
        <v>BCF</v>
      </c>
      <c r="L949" t="str">
        <v>K150 / M125 / M125 / M125 / K150</v>
      </c>
      <c r="M949" t="str">
        <v>POLOS</v>
      </c>
      <c r="N949" t="str">
        <v>K150</v>
      </c>
      <c r="O949" t="str">
        <v>M125</v>
      </c>
      <c r="P949" t="str">
        <v>M125</v>
      </c>
      <c r="Q949" t="str">
        <v>M125</v>
      </c>
      <c r="R949" t="str">
        <v>K150</v>
      </c>
      <c r="S949" t="str">
        <v>22/05/2026</v>
      </c>
      <c r="T949" t="str">
        <v>31/12/2026</v>
      </c>
      <c r="U949" t="str">
        <v>07/06/2026</v>
      </c>
      <c r="V949" t="str">
        <v>FLEXO 2</v>
      </c>
      <c r="W949" t="str">
        <v>07/06/2026</v>
      </c>
      <c r="X949" t="str">
        <v>08/06/2026</v>
      </c>
      <c r="Y949" t="str">
        <v>08/06/2026</v>
      </c>
      <c r="Z949">
        <v>8000</v>
      </c>
      <c r="AA949">
        <v>2166</v>
      </c>
      <c r="AB949">
        <v>340</v>
      </c>
      <c r="AC949">
        <v>8000</v>
      </c>
      <c r="AD949">
        <v>0</v>
      </c>
      <c r="AE949">
        <v>-2950</v>
      </c>
      <c r="AF949">
        <v>8270</v>
      </c>
      <c r="AG949">
        <v>11220</v>
      </c>
      <c r="AH949">
        <v>6101.2116</v>
      </c>
      <c r="AI949">
        <v>6101.2116</v>
      </c>
      <c r="AJ949">
        <v>6.101211</v>
      </c>
      <c r="AK949">
        <f>ROUND((AH949-AL949)/1000,6)</f>
      </c>
      <c r="AL949">
        <v>0</v>
      </c>
      <c r="AM949">
        <v>0</v>
      </c>
      <c r="AN949">
        <v>11220</v>
      </c>
      <c r="AO949" t="str">
        <v>SELESAI</v>
      </c>
    </row>
    <row r="950">
      <c r="A950">
        <v>949</v>
      </c>
      <c r="B950" t="str">
        <v>SLC/2603/00975</v>
      </c>
      <c r="C950" t="str">
        <v>SPS/2603/00975-B02</v>
      </c>
      <c r="D950" t="str">
        <v>26/03/2026</v>
      </c>
      <c r="E950" t="str">
        <v>G002-2600101-A1</v>
      </c>
      <c r="F950" t="str">
        <v>KARTON PH 3 MINI NEW</v>
      </c>
      <c r="G950" t="str">
        <v>GUNUNG STARLINDO UTAMA, PT</v>
      </c>
      <c r="H950" t="str">
        <v>A1</v>
      </c>
      <c r="I950" t="str">
        <v>505x425x320</v>
      </c>
      <c r="J950">
        <v>3000</v>
      </c>
      <c r="K950" t="str">
        <v>BCF</v>
      </c>
      <c r="L950" t="str">
        <v>K110 / M110 / M110 / M110 / K110</v>
      </c>
      <c r="M950" t="str">
        <v>BLUE 12 - RED 30 - GREEN 57</v>
      </c>
      <c r="N950" t="str">
        <v>K110</v>
      </c>
      <c r="O950" t="str">
        <v>M110</v>
      </c>
      <c r="P950" t="str">
        <v>M110</v>
      </c>
      <c r="Q950" t="str">
        <v>M110</v>
      </c>
      <c r="R950" t="str">
        <v>K110</v>
      </c>
      <c r="S950" t="str">
        <v>26/03/2026</v>
      </c>
      <c r="T950" t="str">
        <v>03/04/2026</v>
      </c>
      <c r="U950" t="str">
        <v>02/06/2026</v>
      </c>
      <c r="V950" t="str">
        <v>FLEXO 6</v>
      </c>
      <c r="W950" t="str">
        <v>02/06/2026</v>
      </c>
      <c r="X950" t="str">
        <v>03/06/2026</v>
      </c>
      <c r="Y950" t="str">
        <v>03/06/2026</v>
      </c>
      <c r="Z950">
        <v>3000</v>
      </c>
      <c r="AA950">
        <v>1589</v>
      </c>
      <c r="AB950">
        <v>66</v>
      </c>
      <c r="AC950">
        <v>3000</v>
      </c>
      <c r="AD950">
        <v>0</v>
      </c>
      <c r="AE950">
        <v>0</v>
      </c>
      <c r="AF950">
        <v>2930</v>
      </c>
      <c r="AG950">
        <v>2930</v>
      </c>
      <c r="AH950">
        <v>2780.3942</v>
      </c>
      <c r="AI950">
        <v>2780.3942</v>
      </c>
      <c r="AJ950">
        <v>2.780394</v>
      </c>
      <c r="AK950">
        <f>ROUND((AH950-AL950)/1000,6)</f>
      </c>
      <c r="AL950">
        <v>0</v>
      </c>
      <c r="AM950">
        <v>70</v>
      </c>
      <c r="AN950">
        <v>2930</v>
      </c>
      <c r="AO950" t="str">
        <v>SELESAI</v>
      </c>
    </row>
    <row r="951">
      <c r="A951">
        <v>950</v>
      </c>
      <c r="B951" t="str">
        <v>SLC/2603/00772</v>
      </c>
      <c r="C951" t="str">
        <v>SPS/2603/00772-B01</v>
      </c>
      <c r="D951" t="str">
        <v>17/03/2026</v>
      </c>
      <c r="E951" t="str">
        <v>0016326</v>
      </c>
      <c r="F951" t="str">
        <v>KONJAC OR / SB</v>
      </c>
      <c r="G951" t="str">
        <v>SATELIT SRITI, PT</v>
      </c>
      <c r="H951" t="str">
        <v>A1</v>
      </c>
      <c r="I951" t="str">
        <v>325x206x123</v>
      </c>
      <c r="J951">
        <v>1000</v>
      </c>
      <c r="K951" t="str">
        <v>BF</v>
      </c>
      <c r="L951" t="str">
        <v>K150 / M125 / K125</v>
      </c>
      <c r="M951" t="str">
        <v>RED 01 - BLACK 01 - BLUE 15</v>
      </c>
      <c r="N951" t="str">
        <v>K150</v>
      </c>
      <c r="O951" t="str">
        <v>M125</v>
      </c>
      <c r="P951" t="str">
        <v/>
      </c>
      <c r="Q951" t="str">
        <v/>
      </c>
      <c r="R951" t="str">
        <v>K125</v>
      </c>
      <c r="S951" t="str">
        <v>17/03/2026</v>
      </c>
      <c r="T951" t="str">
        <v>04/06/2026</v>
      </c>
      <c r="U951" t="str">
        <v>17/06/2026</v>
      </c>
      <c r="V951" t="str">
        <v>FLEXO 4/5</v>
      </c>
      <c r="W951" t="str">
        <v>17/06/2026</v>
      </c>
      <c r="X951" t="str">
        <v>17/06/2026</v>
      </c>
      <c r="Y951" t="str">
        <v>17/06/2026</v>
      </c>
      <c r="Z951">
        <v>1000</v>
      </c>
      <c r="AA951">
        <v>162</v>
      </c>
      <c r="AB951">
        <v>0</v>
      </c>
      <c r="AC951">
        <v>1000</v>
      </c>
      <c r="AD951">
        <v>0</v>
      </c>
      <c r="AE951">
        <v>0</v>
      </c>
      <c r="AF951">
        <v>1020</v>
      </c>
      <c r="AG951">
        <v>1020</v>
      </c>
      <c r="AH951">
        <v>168.912</v>
      </c>
      <c r="AI951">
        <v>168.912</v>
      </c>
      <c r="AJ951">
        <v>0.168912</v>
      </c>
      <c r="AK951">
        <f>ROUND((AH951-AL951)/1000,6)</f>
      </c>
      <c r="AL951">
        <v>0</v>
      </c>
      <c r="AM951">
        <v>0</v>
      </c>
      <c r="AN951">
        <v>1020</v>
      </c>
      <c r="AO951" t="str">
        <v>SELESAI</v>
      </c>
    </row>
    <row r="952">
      <c r="A952">
        <v>951</v>
      </c>
      <c r="B952" t="str">
        <v>SLC/2603/00755</v>
      </c>
      <c r="C952" t="str">
        <v>SPS/2603/00755-B01</v>
      </c>
      <c r="D952" t="str">
        <v>16/03/2026</v>
      </c>
      <c r="E952" t="str">
        <v>0024342-01</v>
      </c>
      <c r="F952" t="str">
        <v>KARTON PH 4 JUMBO</v>
      </c>
      <c r="G952" t="str">
        <v>GUNUNG STARLINDO UTAMA, PT</v>
      </c>
      <c r="H952" t="str">
        <v>A1</v>
      </c>
      <c r="I952" t="str">
        <v>805x495x410</v>
      </c>
      <c r="J952">
        <v>1000</v>
      </c>
      <c r="K952" t="str">
        <v>BCF</v>
      </c>
      <c r="L952" t="str">
        <v>K110 / M110 / M110 / M110 / K110</v>
      </c>
      <c r="M952" t="str">
        <v>RED 30 - BLUE 12 - GREEN 57</v>
      </c>
      <c r="N952" t="str">
        <v>K110</v>
      </c>
      <c r="O952" t="str">
        <v>M110</v>
      </c>
      <c r="P952" t="str">
        <v>M110</v>
      </c>
      <c r="Q952" t="str">
        <v>M110</v>
      </c>
      <c r="R952" t="str">
        <v>K110</v>
      </c>
      <c r="S952" t="str">
        <v>16/03/2026</v>
      </c>
      <c r="T952" t="str">
        <v>06/04/2026</v>
      </c>
      <c r="U952" t="str">
        <v>05/06/2026</v>
      </c>
      <c r="V952" t="str">
        <v>FLEXO 7</v>
      </c>
      <c r="W952" t="str">
        <v>05/06/2026</v>
      </c>
      <c r="X952" t="str">
        <v>05/06/2026</v>
      </c>
      <c r="Y952" t="str">
        <v>05/06/2026</v>
      </c>
      <c r="Z952">
        <v>1000</v>
      </c>
      <c r="AA952">
        <v>527</v>
      </c>
      <c r="AB952">
        <v>22</v>
      </c>
      <c r="AC952">
        <v>1000</v>
      </c>
      <c r="AD952">
        <v>0</v>
      </c>
      <c r="AE952">
        <v>166</v>
      </c>
      <c r="AF952">
        <v>1020</v>
      </c>
      <c r="AG952">
        <v>854</v>
      </c>
      <c r="AH952">
        <v>1344.65716</v>
      </c>
      <c r="AI952">
        <v>1344.65716</v>
      </c>
      <c r="AJ952">
        <v>1.344657</v>
      </c>
      <c r="AK952">
        <f>ROUND((AH952-AL952)/1000,6)</f>
      </c>
      <c r="AL952">
        <v>0</v>
      </c>
      <c r="AM952">
        <v>146</v>
      </c>
      <c r="AN952">
        <v>854</v>
      </c>
      <c r="AO952" t="str">
        <v>SELESAI</v>
      </c>
    </row>
    <row r="953">
      <c r="A953">
        <v>952</v>
      </c>
      <c r="B953" t="str">
        <v>SLC/2603/00665</v>
      </c>
      <c r="C953" t="str">
        <v>SPS/2603/00665-B02</v>
      </c>
      <c r="D953" t="str">
        <v>13/03/2026</v>
      </c>
      <c r="E953" t="str">
        <v>BE28610</v>
      </c>
      <c r="F953" t="str">
        <v>WRAP MASS 40 X 40 DIGITAL PREMIUM SNI (COKLAT)</v>
      </c>
      <c r="G953" t="str">
        <v>KUALIMAS ADITAMA, PT</v>
      </c>
      <c r="H953" t="str">
        <v>DC</v>
      </c>
      <c r="I953" t="str">
        <v>406x402x54</v>
      </c>
      <c r="J953">
        <v>1400</v>
      </c>
      <c r="K953" t="str">
        <v>BF</v>
      </c>
      <c r="L953" t="str">
        <v>K125 / M125 / K125</v>
      </c>
      <c r="M953" t="str">
        <v>RED 192 - BLACK 08</v>
      </c>
      <c r="N953" t="str">
        <v>K125</v>
      </c>
      <c r="O953" t="str">
        <v>M125</v>
      </c>
      <c r="P953" t="str">
        <v/>
      </c>
      <c r="Q953" t="str">
        <v/>
      </c>
      <c r="R953" t="str">
        <v>K125</v>
      </c>
      <c r="S953" t="str">
        <v>15/05/2026</v>
      </c>
      <c r="T953" t="str">
        <v>18/05/2026</v>
      </c>
      <c r="U953" t="str">
        <v>07/06/2026</v>
      </c>
      <c r="V953" t="str">
        <v>FLEXO 7</v>
      </c>
      <c r="W953" t="str">
        <v>07/06/2026</v>
      </c>
      <c r="X953" t="str">
        <v>12/06/2026</v>
      </c>
      <c r="Y953" t="str">
        <v>12/06/2026</v>
      </c>
      <c r="Z953">
        <v>1400</v>
      </c>
      <c r="AA953">
        <v>509</v>
      </c>
      <c r="AB953">
        <v>50</v>
      </c>
      <c r="AC953">
        <v>1400</v>
      </c>
      <c r="AD953">
        <v>0</v>
      </c>
      <c r="AE953">
        <v>-600</v>
      </c>
      <c r="AF953">
        <v>1400</v>
      </c>
      <c r="AG953">
        <v>2000</v>
      </c>
      <c r="AH953">
        <v>242.34</v>
      </c>
      <c r="AI953">
        <v>242.34</v>
      </c>
      <c r="AJ953">
        <v>0.24234</v>
      </c>
      <c r="AK953">
        <f>ROUND((AH953-AL953)/1000,6)</f>
      </c>
      <c r="AL953">
        <v>0</v>
      </c>
      <c r="AM953">
        <v>0</v>
      </c>
      <c r="AN953">
        <v>2000</v>
      </c>
      <c r="AO953" t="str">
        <v>SELESAI</v>
      </c>
    </row>
    <row r="954">
      <c r="A954">
        <v>953</v>
      </c>
      <c r="B954" t="str">
        <v>SLC/2603/00629</v>
      </c>
      <c r="C954" t="str">
        <v>SPS/2603/00629-B01</v>
      </c>
      <c r="D954" t="str">
        <v>12/03/2026</v>
      </c>
      <c r="E954" t="str">
        <v>0016267</v>
      </c>
      <c r="F954" t="str">
        <v>KERETA KENCANA</v>
      </c>
      <c r="G954" t="str">
        <v>SATELIT SRITI, PT</v>
      </c>
      <c r="H954" t="str">
        <v>A1</v>
      </c>
      <c r="I954" t="str">
        <v>464x284x107</v>
      </c>
      <c r="J954">
        <v>2000</v>
      </c>
      <c r="K954" t="str">
        <v>BF</v>
      </c>
      <c r="L954" t="str">
        <v>K150 / M125 / K125</v>
      </c>
      <c r="M954" t="str">
        <v>YLW 01 - RED 18 - BLUE 08 - BLACK 01</v>
      </c>
      <c r="N954" t="str">
        <v>K150</v>
      </c>
      <c r="O954" t="str">
        <v>M125</v>
      </c>
      <c r="P954" t="str">
        <v/>
      </c>
      <c r="Q954" t="str">
        <v/>
      </c>
      <c r="R954" t="str">
        <v>K125</v>
      </c>
      <c r="S954" t="str">
        <v>13/03/2026</v>
      </c>
      <c r="T954" t="str">
        <v>25/05/2026</v>
      </c>
      <c r="U954" t="str">
        <v>06/06/2026</v>
      </c>
      <c r="V954" t="str">
        <v>FLEXO 4/5</v>
      </c>
      <c r="W954" t="str">
        <v>06/06/2026</v>
      </c>
      <c r="X954" t="str">
        <v>06/06/2026</v>
      </c>
      <c r="Y954" t="str">
        <v>06/06/2026</v>
      </c>
      <c r="Z954">
        <v>2000</v>
      </c>
      <c r="AA954">
        <v>350</v>
      </c>
      <c r="AB954">
        <v>60</v>
      </c>
      <c r="AC954">
        <v>2000</v>
      </c>
      <c r="AD954">
        <v>0</v>
      </c>
      <c r="AE954">
        <v>0</v>
      </c>
      <c r="AF954">
        <v>2017</v>
      </c>
      <c r="AG954">
        <v>2017</v>
      </c>
      <c r="AH954">
        <v>551.10491</v>
      </c>
      <c r="AI954">
        <v>551.10491</v>
      </c>
      <c r="AJ954">
        <v>0.551104</v>
      </c>
      <c r="AK954">
        <f>ROUND((AH954-AL954)/1000,6)</f>
      </c>
      <c r="AL954">
        <v>0</v>
      </c>
      <c r="AM954">
        <v>0</v>
      </c>
      <c r="AN954">
        <v>2017</v>
      </c>
      <c r="AO954" t="str">
        <v>SELESAI</v>
      </c>
    </row>
    <row r="955">
      <c r="A955">
        <v>954</v>
      </c>
      <c r="B955" t="str">
        <v>SLC/2603/00628</v>
      </c>
      <c r="C955" t="str">
        <v>SPS/2603/00628-B01</v>
      </c>
      <c r="D955" t="str">
        <v>12/03/2026</v>
      </c>
      <c r="E955" t="str">
        <v>S024-2600100-A1</v>
      </c>
      <c r="F955" t="str">
        <v>SATELIT BURUNG SO WELL</v>
      </c>
      <c r="G955" t="str">
        <v>SATELIT SRITI, PT</v>
      </c>
      <c r="H955" t="str">
        <v>A1</v>
      </c>
      <c r="I955" t="str">
        <v>464x284x107</v>
      </c>
      <c r="J955">
        <v>1000</v>
      </c>
      <c r="K955" t="str">
        <v>BF</v>
      </c>
      <c r="L955" t="str">
        <v>K150 / M125 / K125</v>
      </c>
      <c r="M955" t="str">
        <v>RED 01 - BLUE 04 - GREEN 29 - BLACK 01</v>
      </c>
      <c r="N955" t="str">
        <v>K150</v>
      </c>
      <c r="O955" t="str">
        <v>M125</v>
      </c>
      <c r="P955" t="str">
        <v/>
      </c>
      <c r="Q955" t="str">
        <v/>
      </c>
      <c r="R955" t="str">
        <v>K125</v>
      </c>
      <c r="S955" t="str">
        <v>13/03/2026</v>
      </c>
      <c r="T955" t="str">
        <v>25/05/2026</v>
      </c>
      <c r="U955" t="str">
        <v>07/06/2026</v>
      </c>
      <c r="V955" t="str">
        <v>FLEXO 4/5</v>
      </c>
      <c r="W955" t="str">
        <v>07/06/2026</v>
      </c>
      <c r="X955" t="str">
        <v>07/06/2026</v>
      </c>
      <c r="Y955" t="str">
        <v>07/06/2026</v>
      </c>
      <c r="Z955">
        <v>1000</v>
      </c>
      <c r="AA955">
        <v>175</v>
      </c>
      <c r="AB955">
        <v>60</v>
      </c>
      <c r="AC955">
        <v>1000</v>
      </c>
      <c r="AD955">
        <v>0</v>
      </c>
      <c r="AE955">
        <v>0</v>
      </c>
      <c r="AF955">
        <v>1050</v>
      </c>
      <c r="AG955">
        <v>1050</v>
      </c>
      <c r="AH955">
        <v>286.8915</v>
      </c>
      <c r="AI955">
        <v>286.8915</v>
      </c>
      <c r="AJ955">
        <v>0.286891</v>
      </c>
      <c r="AK955">
        <f>ROUND((AH955-AL955)/1000,6)</f>
      </c>
      <c r="AL955">
        <v>0</v>
      </c>
      <c r="AM955">
        <v>0</v>
      </c>
      <c r="AN955">
        <v>1050</v>
      </c>
      <c r="AO955" t="str">
        <v>SELESAI</v>
      </c>
    </row>
    <row r="956">
      <c r="A956">
        <v>955</v>
      </c>
      <c r="B956" t="str">
        <v>SLC/2603/00627</v>
      </c>
      <c r="C956" t="str">
        <v>SPS/2603/00627-B01</v>
      </c>
      <c r="D956" t="str">
        <v>12/03/2026</v>
      </c>
      <c r="E956" t="str">
        <v>004924</v>
      </c>
      <c r="F956" t="str">
        <v>SATELIT YUNIOR</v>
      </c>
      <c r="G956" t="str">
        <v>SATELIT SRITI, PT</v>
      </c>
      <c r="H956" t="str">
        <v>A1</v>
      </c>
      <c r="I956" t="str">
        <v>464x284x107</v>
      </c>
      <c r="J956">
        <v>4000</v>
      </c>
      <c r="K956" t="str">
        <v>BF</v>
      </c>
      <c r="L956" t="str">
        <v>K150 / M125 / K125</v>
      </c>
      <c r="M956" t="str">
        <v>RED 01 - BLUE 46 - BLACK 01</v>
      </c>
      <c r="N956" t="str">
        <v>K150</v>
      </c>
      <c r="O956" t="str">
        <v>M125</v>
      </c>
      <c r="P956" t="str">
        <v/>
      </c>
      <c r="Q956" t="str">
        <v/>
      </c>
      <c r="R956" t="str">
        <v>K125</v>
      </c>
      <c r="S956" t="str">
        <v>13/03/2026</v>
      </c>
      <c r="T956" t="str">
        <v>25/05/2026</v>
      </c>
      <c r="U956" t="str">
        <v>06/06/2026</v>
      </c>
      <c r="V956" t="str">
        <v>FLEXO 4/5</v>
      </c>
      <c r="W956" t="str">
        <v>06/06/2026</v>
      </c>
      <c r="X956" t="str">
        <v>06/06/2026</v>
      </c>
      <c r="Y956" t="str">
        <v>06/06/2026</v>
      </c>
      <c r="Z956">
        <v>4000</v>
      </c>
      <c r="AA956">
        <v>721</v>
      </c>
      <c r="AB956">
        <v>60</v>
      </c>
      <c r="AC956">
        <v>4000</v>
      </c>
      <c r="AD956">
        <v>0</v>
      </c>
      <c r="AE956">
        <v>0</v>
      </c>
      <c r="AF956">
        <v>4200</v>
      </c>
      <c r="AG956">
        <v>4200</v>
      </c>
      <c r="AH956">
        <v>1147.566</v>
      </c>
      <c r="AI956">
        <v>1147.566</v>
      </c>
      <c r="AJ956">
        <v>1.147566</v>
      </c>
      <c r="AK956">
        <f>ROUND((AH956-AL956)/1000,6)</f>
      </c>
      <c r="AL956">
        <v>0</v>
      </c>
      <c r="AM956">
        <v>0</v>
      </c>
      <c r="AN956">
        <v>4200</v>
      </c>
      <c r="AO956" t="str">
        <v>SELESAI</v>
      </c>
    </row>
    <row r="957">
      <c r="A957">
        <v>956</v>
      </c>
      <c r="B957" t="str">
        <v>SLC/2603/00625</v>
      </c>
      <c r="C957" t="str">
        <v>SPS/2603/00625-B01</v>
      </c>
      <c r="D957" t="str">
        <v>12/03/2026</v>
      </c>
      <c r="E957" t="str">
        <v>000128</v>
      </c>
      <c r="F957" t="str">
        <v>SATELIT BURUNG PERUSH SRITI</v>
      </c>
      <c r="G957" t="str">
        <v>SATELIT SRITI, PT</v>
      </c>
      <c r="H957" t="str">
        <v>A1</v>
      </c>
      <c r="I957" t="str">
        <v>432x230x287</v>
      </c>
      <c r="J957">
        <v>2000</v>
      </c>
      <c r="K957" t="str">
        <v>BF</v>
      </c>
      <c r="L957" t="str">
        <v>K150 / M125 / K125</v>
      </c>
      <c r="M957" t="str">
        <v>RED 01-BLUE 09-GREEN 05-GREEN 07-BLACK 01</v>
      </c>
      <c r="N957" t="str">
        <v>K150</v>
      </c>
      <c r="O957" t="str">
        <v>M125</v>
      </c>
      <c r="P957" t="str">
        <v/>
      </c>
      <c r="Q957" t="str">
        <v/>
      </c>
      <c r="R957" t="str">
        <v>K125</v>
      </c>
      <c r="S957" t="str">
        <v>13/03/2026</v>
      </c>
      <c r="T957" t="str">
        <v>25/05/2026</v>
      </c>
      <c r="U957" t="str">
        <v>07/06/2026</v>
      </c>
      <c r="V957" t="str">
        <v>FLEXO 6</v>
      </c>
      <c r="W957" t="str">
        <v>07/06/2026</v>
      </c>
      <c r="X957" t="str">
        <v>07/06/2026</v>
      </c>
      <c r="Y957" t="str">
        <v>07/06/2026</v>
      </c>
      <c r="Z957">
        <v>2000</v>
      </c>
      <c r="AA957">
        <v>535</v>
      </c>
      <c r="AB957">
        <v>176</v>
      </c>
      <c r="AC957">
        <v>2000</v>
      </c>
      <c r="AD957">
        <v>0</v>
      </c>
      <c r="AE957">
        <v>-20</v>
      </c>
      <c r="AF957">
        <v>2100</v>
      </c>
      <c r="AG957">
        <v>2120</v>
      </c>
      <c r="AH957">
        <v>676.3648</v>
      </c>
      <c r="AI957">
        <v>676.3648</v>
      </c>
      <c r="AJ957">
        <v>0.676364</v>
      </c>
      <c r="AK957">
        <f>ROUND((AH957-AL957)/1000,6)</f>
      </c>
      <c r="AL957">
        <v>0</v>
      </c>
      <c r="AM957">
        <v>0</v>
      </c>
      <c r="AN957">
        <v>2120</v>
      </c>
      <c r="AO957" t="str">
        <v>SELESAI</v>
      </c>
    </row>
    <row r="958">
      <c r="A958">
        <v>957</v>
      </c>
      <c r="B958" t="str">
        <v>SLC/2603/00624</v>
      </c>
      <c r="C958" t="str">
        <v>SPS/2603/00624-B01</v>
      </c>
      <c r="D958" t="str">
        <v>12/03/2026</v>
      </c>
      <c r="E958" t="str">
        <v>0011468</v>
      </c>
      <c r="F958" t="str">
        <v>SATELIT SUPER</v>
      </c>
      <c r="G958" t="str">
        <v>SATELIT SRITI, PT</v>
      </c>
      <c r="H958" t="str">
        <v>A1</v>
      </c>
      <c r="I958" t="str">
        <v>432x230x287</v>
      </c>
      <c r="J958">
        <v>2000</v>
      </c>
      <c r="K958" t="str">
        <v>BF</v>
      </c>
      <c r="L958" t="str">
        <v>K150 / M125 / K125</v>
      </c>
      <c r="M958" t="str">
        <v>GREEN 05 - RED 01 - BLUE 13 - BLACK 01</v>
      </c>
      <c r="N958" t="str">
        <v>K150</v>
      </c>
      <c r="O958" t="str">
        <v>M125</v>
      </c>
      <c r="P958" t="str">
        <v/>
      </c>
      <c r="Q958" t="str">
        <v/>
      </c>
      <c r="R958" t="str">
        <v>K125</v>
      </c>
      <c r="S958" t="str">
        <v>13/03/2026</v>
      </c>
      <c r="T958" t="str">
        <v>11/05/2026</v>
      </c>
      <c r="U958" t="str">
        <v>07/06/2026</v>
      </c>
      <c r="V958" t="str">
        <v>FLEXO 4/5</v>
      </c>
      <c r="W958" t="str">
        <v>07/06/2026</v>
      </c>
      <c r="X958" t="str">
        <v>07/06/2026</v>
      </c>
      <c r="Y958" t="str">
        <v>07/06/2026</v>
      </c>
      <c r="Z958">
        <v>2000</v>
      </c>
      <c r="AA958">
        <v>533</v>
      </c>
      <c r="AB958">
        <v>60</v>
      </c>
      <c r="AC958">
        <v>2000</v>
      </c>
      <c r="AD958">
        <v>0</v>
      </c>
      <c r="AE958">
        <v>-74</v>
      </c>
      <c r="AF958">
        <v>2026</v>
      </c>
      <c r="AG958">
        <v>2100</v>
      </c>
      <c r="AH958">
        <v>669.984</v>
      </c>
      <c r="AI958">
        <v>669.984</v>
      </c>
      <c r="AJ958">
        <v>0.669984</v>
      </c>
      <c r="AK958">
        <f>ROUND((AH958-AL958)/1000,6)</f>
      </c>
      <c r="AL958">
        <v>0</v>
      </c>
      <c r="AM958">
        <v>0</v>
      </c>
      <c r="AN958">
        <v>2100</v>
      </c>
      <c r="AO958" t="str">
        <v>SELESAI</v>
      </c>
    </row>
    <row r="959">
      <c r="A959">
        <v>958</v>
      </c>
      <c r="B959" t="str">
        <v>SLC/2603/00599</v>
      </c>
      <c r="C959" t="str">
        <v>SPS/2603/00599-B01</v>
      </c>
      <c r="D959" t="str">
        <v>12/03/2026</v>
      </c>
      <c r="E959" t="str">
        <v>0019336-K</v>
      </c>
      <c r="F959" t="str">
        <v>CASE - N 40 X 250 G (WATER REPALENT)</v>
      </c>
      <c r="G959" t="str">
        <v>BAYER INDONESIA, PT</v>
      </c>
      <c r="H959" t="str">
        <v>A1</v>
      </c>
      <c r="I959" t="str">
        <v>443x258x476</v>
      </c>
      <c r="J959">
        <v>16800</v>
      </c>
      <c r="K959" t="str">
        <v>BCF</v>
      </c>
      <c r="L959" t="str">
        <v>W200 / M135 / M110 / M135 / K200</v>
      </c>
      <c r="M959" t="str">
        <v>BLACK 01</v>
      </c>
      <c r="N959" t="str">
        <v>W200</v>
      </c>
      <c r="O959" t="str">
        <v>M135</v>
      </c>
      <c r="P959" t="str">
        <v>M110</v>
      </c>
      <c r="Q959" t="str">
        <v>M135</v>
      </c>
      <c r="R959" t="str">
        <v>K200</v>
      </c>
      <c r="S959" t="str">
        <v>13/03/2026</v>
      </c>
      <c r="T959" t="str">
        <v>30/05/2026</v>
      </c>
      <c r="U959" t="str">
        <v>09/06/2026</v>
      </c>
      <c r="V959" t="str">
        <v>FLEXO 2</v>
      </c>
      <c r="W959" t="str">
        <v>09/06/2026</v>
      </c>
      <c r="X959" t="str">
        <v>15/06/2026</v>
      </c>
      <c r="Y959" t="str">
        <v>15/06/2026</v>
      </c>
      <c r="Z959">
        <v>16800</v>
      </c>
      <c r="AA959">
        <v>5658</v>
      </c>
      <c r="AB959">
        <v>207</v>
      </c>
      <c r="AC959">
        <v>16800</v>
      </c>
      <c r="AD959">
        <v>0</v>
      </c>
      <c r="AE959">
        <v>216</v>
      </c>
      <c r="AF959">
        <v>11520</v>
      </c>
      <c r="AG959">
        <v>11304</v>
      </c>
      <c r="AH959">
        <v>11225.55024</v>
      </c>
      <c r="AI959">
        <v>11225.55024</v>
      </c>
      <c r="AJ959">
        <v>11.22555</v>
      </c>
      <c r="AK959">
        <f>ROUND((AH959-AL959)/1000,6)</f>
      </c>
      <c r="AL959">
        <v>0</v>
      </c>
      <c r="AM959">
        <v>5496</v>
      </c>
      <c r="AN959">
        <v>11304</v>
      </c>
      <c r="AO959" t="str">
        <v>SELESAI</v>
      </c>
    </row>
    <row r="960">
      <c r="A960">
        <v>959</v>
      </c>
      <c r="B960" t="str">
        <v>SLC/2603/00599</v>
      </c>
      <c r="C960" t="str">
        <v>SPS/2603/00599-P0101</v>
      </c>
      <c r="D960" t="str">
        <v>12/03/2026</v>
      </c>
      <c r="E960" t="str">
        <v>P0019336-K1</v>
      </c>
      <c r="F960" t="str">
        <v>CASE - N 40 X 250 G (WATER REPALENT)</v>
      </c>
      <c r="G960" t="str">
        <v>BAYER INDONESIA, PT</v>
      </c>
      <c r="H960" t="str">
        <v>PART</v>
      </c>
      <c r="I960" t="str">
        <v>443x258x476</v>
      </c>
      <c r="J960">
        <v>16800</v>
      </c>
      <c r="K960" t="str">
        <v>BF</v>
      </c>
      <c r="L960" t="str">
        <v>W200 / M135 / M110 / M135 / K200</v>
      </c>
      <c r="M960" t="str">
        <v>BLACK 01</v>
      </c>
      <c r="N960" t="str">
        <v>W200</v>
      </c>
      <c r="O960" t="str">
        <v>M135</v>
      </c>
      <c r="P960" t="str">
        <v>M110</v>
      </c>
      <c r="Q960" t="str">
        <v>M135</v>
      </c>
      <c r="R960" t="str">
        <v>K200</v>
      </c>
      <c r="S960" t="str">
        <v>13/03/2026</v>
      </c>
      <c r="T960" t="str">
        <v>30/05/2026</v>
      </c>
      <c r="U960" t="str">
        <v>09/06/2026</v>
      </c>
      <c r="V960" t="str">
        <v/>
      </c>
      <c r="W960" t="str">
        <v>09/06/2026</v>
      </c>
      <c r="X960" t="str">
        <v>15/06/2026</v>
      </c>
      <c r="Y960" t="str">
        <v>15/06/2026</v>
      </c>
      <c r="Z960">
        <v>16800</v>
      </c>
      <c r="AA960">
        <v>758</v>
      </c>
      <c r="AB960">
        <v>12</v>
      </c>
      <c r="AC960">
        <v>16800</v>
      </c>
      <c r="AD960">
        <v>0</v>
      </c>
      <c r="AE960">
        <v>5496</v>
      </c>
      <c r="AF960">
        <v>16800</v>
      </c>
      <c r="AG960">
        <v>11304</v>
      </c>
      <c r="AH960">
        <v>531.8532</v>
      </c>
      <c r="AI960">
        <v>531.8532</v>
      </c>
      <c r="AJ960">
        <v>0.531853</v>
      </c>
      <c r="AK960">
        <f>ROUND((AH960-AL960)/1000,6)</f>
      </c>
      <c r="AL960">
        <v>0</v>
      </c>
      <c r="AM960">
        <v>5496</v>
      </c>
      <c r="AN960">
        <v>11304</v>
      </c>
      <c r="AO960" t="str">
        <v>SELESAI</v>
      </c>
    </row>
    <row r="961">
      <c r="A961">
        <v>960</v>
      </c>
      <c r="B961" t="str">
        <v>SLC/2603/00599</v>
      </c>
      <c r="C961" t="str">
        <v>SPS/2603/00599-P0301</v>
      </c>
      <c r="D961" t="str">
        <v>12/03/2026</v>
      </c>
      <c r="E961" t="str">
        <v>P0019336-K3</v>
      </c>
      <c r="F961" t="str">
        <v>CASE - N 40 X 250 G (WATER REPALENT)</v>
      </c>
      <c r="G961" t="str">
        <v>BAYER INDONESIA, PT</v>
      </c>
      <c r="H961" t="str">
        <v>PART</v>
      </c>
      <c r="I961" t="str">
        <v>443x258x476</v>
      </c>
      <c r="J961">
        <v>33600</v>
      </c>
      <c r="K961" t="str">
        <v>BF</v>
      </c>
      <c r="L961" t="str">
        <v>W200 / M135 / M110 / M135 / K200</v>
      </c>
      <c r="M961" t="str">
        <v>BLACK 01</v>
      </c>
      <c r="N961" t="str">
        <v>W200</v>
      </c>
      <c r="O961" t="str">
        <v>M135</v>
      </c>
      <c r="P961" t="str">
        <v>M110</v>
      </c>
      <c r="Q961" t="str">
        <v>M135</v>
      </c>
      <c r="R961" t="str">
        <v>K200</v>
      </c>
      <c r="S961" t="str">
        <v>13/03/2026</v>
      </c>
      <c r="T961" t="str">
        <v>30/05/2026</v>
      </c>
      <c r="U961" t="str">
        <v>09/06/2026</v>
      </c>
      <c r="V961" t="str">
        <v/>
      </c>
      <c r="W961" t="str">
        <v>09/06/2026</v>
      </c>
      <c r="X961" t="str">
        <v>15/06/2026</v>
      </c>
      <c r="Y961" t="str">
        <v>15/06/2026</v>
      </c>
      <c r="Z961">
        <v>33600</v>
      </c>
      <c r="AA961">
        <v>1425</v>
      </c>
      <c r="AB961">
        <v>120</v>
      </c>
      <c r="AC961">
        <v>33600</v>
      </c>
      <c r="AD961">
        <v>0</v>
      </c>
      <c r="AE961">
        <v>33600</v>
      </c>
      <c r="AF961">
        <v>33600</v>
      </c>
      <c r="AG961">
        <v>0</v>
      </c>
      <c r="AH961">
        <v>0</v>
      </c>
      <c r="AI961">
        <v>0</v>
      </c>
      <c r="AJ961">
        <v>0</v>
      </c>
      <c r="AK961">
        <f>ROUND((AH961-AL961)/1000,6)</f>
      </c>
      <c r="AL961">
        <v>0</v>
      </c>
      <c r="AM961">
        <v>33600</v>
      </c>
      <c r="AN961">
        <v>0</v>
      </c>
      <c r="AO961" t="str">
        <v>PROSES</v>
      </c>
    </row>
    <row r="962">
      <c r="A962">
        <v>961</v>
      </c>
      <c r="B962" t="str">
        <v>SLC/2603/00599</v>
      </c>
      <c r="C962" t="str">
        <v>SPS/2603/00599-P0201</v>
      </c>
      <c r="D962" t="str">
        <v>12/03/2026</v>
      </c>
      <c r="E962" t="str">
        <v>P0019336-K2</v>
      </c>
      <c r="F962" t="str">
        <v>CASE - N 40 X 250 G (WATER REPALENT)</v>
      </c>
      <c r="G962" t="str">
        <v>BAYER INDONESIA, PT</v>
      </c>
      <c r="H962" t="str">
        <v>PART</v>
      </c>
      <c r="I962" t="str">
        <v>443x258x476</v>
      </c>
      <c r="J962">
        <v>33600</v>
      </c>
      <c r="K962" t="str">
        <v>BF</v>
      </c>
      <c r="L962" t="str">
        <v>W200 / M135 / M110 / M135 / K200</v>
      </c>
      <c r="M962" t="str">
        <v>BLACK 01</v>
      </c>
      <c r="N962" t="str">
        <v>W200</v>
      </c>
      <c r="O962" t="str">
        <v>M135</v>
      </c>
      <c r="P962" t="str">
        <v>M110</v>
      </c>
      <c r="Q962" t="str">
        <v>M135</v>
      </c>
      <c r="R962" t="str">
        <v>K200</v>
      </c>
      <c r="S962" t="str">
        <v>13/03/2026</v>
      </c>
      <c r="T962" t="str">
        <v>30/05/2026</v>
      </c>
      <c r="U962" t="str">
        <v>09/06/2026</v>
      </c>
      <c r="V962" t="str">
        <v/>
      </c>
      <c r="W962" t="str">
        <v>09/06/2026</v>
      </c>
      <c r="X962" t="str">
        <v>15/06/2026</v>
      </c>
      <c r="Y962" t="str">
        <v>15/06/2026</v>
      </c>
      <c r="Z962">
        <v>33600</v>
      </c>
      <c r="AA962">
        <v>1416</v>
      </c>
      <c r="AB962">
        <v>144</v>
      </c>
      <c r="AC962">
        <v>33600</v>
      </c>
      <c r="AD962">
        <v>0</v>
      </c>
      <c r="AE962">
        <v>-22824</v>
      </c>
      <c r="AF962">
        <v>0</v>
      </c>
      <c r="AG962">
        <v>22824</v>
      </c>
      <c r="AH962">
        <v>572.19768</v>
      </c>
      <c r="AI962">
        <v>572.19768</v>
      </c>
      <c r="AJ962">
        <v>0.572197</v>
      </c>
      <c r="AK962">
        <f>ROUND((AH962-AL962)/1000,6)</f>
      </c>
      <c r="AL962">
        <v>0</v>
      </c>
      <c r="AM962">
        <v>10776</v>
      </c>
      <c r="AN962">
        <v>22824</v>
      </c>
      <c r="AO962" t="str">
        <v>SELESAI</v>
      </c>
    </row>
    <row r="963">
      <c r="A963">
        <v>962</v>
      </c>
      <c r="B963" t="str">
        <v>SLC/2603/00597</v>
      </c>
      <c r="C963" t="str">
        <v>SPS/2603/00597-P0501</v>
      </c>
      <c r="D963" t="str">
        <v>12/03/2026</v>
      </c>
      <c r="E963" t="str">
        <v>PBE29251-K1</v>
      </c>
      <c r="F963" t="str">
        <v>CASE - N 12 X 1 KG 490 X 390 X 335 MM AP (WATER REPALENT)</v>
      </c>
      <c r="G963" t="str">
        <v>BAYER INDONESIA, PT</v>
      </c>
      <c r="H963" t="str">
        <v>PART</v>
      </c>
      <c r="I963" t="str">
        <v>483x383x321</v>
      </c>
      <c r="J963">
        <v>5600</v>
      </c>
      <c r="K963" t="str">
        <v>BF</v>
      </c>
      <c r="L963" t="str">
        <v>W200 / M135 / M110 / M135 / K200</v>
      </c>
      <c r="M963" t="str">
        <v>BLACK 01 - WATER REPALLENT</v>
      </c>
      <c r="N963" t="str">
        <v>W200</v>
      </c>
      <c r="O963" t="str">
        <v>M135</v>
      </c>
      <c r="P963" t="str">
        <v>M110</v>
      </c>
      <c r="Q963" t="str">
        <v>M135</v>
      </c>
      <c r="R963" t="str">
        <v>K200</v>
      </c>
      <c r="S963" t="str">
        <v>11/04/2026</v>
      </c>
      <c r="T963" t="str">
        <v>30/06/2026</v>
      </c>
      <c r="U963" t="str">
        <v>04/06/2026</v>
      </c>
      <c r="V963" t="str">
        <v/>
      </c>
      <c r="W963" t="str">
        <v>04/06/2026</v>
      </c>
      <c r="X963" t="str">
        <v>04/06/2026</v>
      </c>
      <c r="Y963" t="str">
        <v>04/06/2026</v>
      </c>
      <c r="Z963">
        <v>0</v>
      </c>
      <c r="AA963">
        <v>0</v>
      </c>
      <c r="AB963">
        <v>0</v>
      </c>
      <c r="AC963">
        <v>5600</v>
      </c>
      <c r="AD963">
        <v>0</v>
      </c>
      <c r="AE963">
        <v>-1920</v>
      </c>
      <c r="AF963">
        <v>0</v>
      </c>
      <c r="AG963">
        <v>1920</v>
      </c>
      <c r="AH963">
        <v>220.032</v>
      </c>
      <c r="AI963">
        <v>220.032</v>
      </c>
      <c r="AJ963">
        <v>0.220032</v>
      </c>
      <c r="AK963">
        <f>ROUND((AH963-AL963)/1000,6)</f>
      </c>
      <c r="AL963">
        <v>0</v>
      </c>
      <c r="AM963">
        <v>3680</v>
      </c>
      <c r="AN963">
        <v>1920</v>
      </c>
      <c r="AO963" t="str">
        <v>SELESAI</v>
      </c>
    </row>
    <row r="964">
      <c r="A964">
        <v>963</v>
      </c>
      <c r="B964" t="str">
        <v>SLC/2603/00597</v>
      </c>
      <c r="C964" t="str">
        <v>SPS/2603/00597-B01</v>
      </c>
      <c r="D964" t="str">
        <v>12/03/2026</v>
      </c>
      <c r="E964" t="str">
        <v>BE29251-K</v>
      </c>
      <c r="F964" t="str">
        <v>CASE - N 12 X 1 KG 490 X 390 X 335 MM AP (WATER REPALENT)</v>
      </c>
      <c r="G964" t="str">
        <v>BAYER INDONESIA, PT</v>
      </c>
      <c r="H964" t="str">
        <v>A1</v>
      </c>
      <c r="I964" t="str">
        <v>483x383x321</v>
      </c>
      <c r="J964">
        <v>4800</v>
      </c>
      <c r="K964" t="str">
        <v>BCF</v>
      </c>
      <c r="L964" t="str">
        <v>W200 / M135 / M110 / M135 / K200</v>
      </c>
      <c r="M964" t="str">
        <v>BLACK 01 - WATER REPALLENT</v>
      </c>
      <c r="N964" t="str">
        <v>W200</v>
      </c>
      <c r="O964" t="str">
        <v>M135</v>
      </c>
      <c r="P964" t="str">
        <v>M110</v>
      </c>
      <c r="Q964" t="str">
        <v>M135</v>
      </c>
      <c r="R964" t="str">
        <v>K200</v>
      </c>
      <c r="S964" t="str">
        <v>13/03/2026</v>
      </c>
      <c r="T964" t="str">
        <v>30/06/2026</v>
      </c>
      <c r="U964" t="str">
        <v>04/06/2026</v>
      </c>
      <c r="V964" t="str">
        <v>FLEXO 2</v>
      </c>
      <c r="W964" t="str">
        <v>04/06/2026</v>
      </c>
      <c r="X964" t="str">
        <v>04/06/2026</v>
      </c>
      <c r="Y964" t="str">
        <v>04/06/2026</v>
      </c>
      <c r="Z964">
        <v>4320</v>
      </c>
      <c r="AA964">
        <v>1524</v>
      </c>
      <c r="AB964">
        <v>60</v>
      </c>
      <c r="AC964">
        <v>4320</v>
      </c>
      <c r="AD964">
        <v>0</v>
      </c>
      <c r="AE964">
        <v>1280</v>
      </c>
      <c r="AF964">
        <v>3200</v>
      </c>
      <c r="AG964">
        <v>1920</v>
      </c>
      <c r="AH964">
        <v>2234.1696</v>
      </c>
      <c r="AI964">
        <v>2234.1696</v>
      </c>
      <c r="AJ964">
        <v>2.234169</v>
      </c>
      <c r="AK964">
        <f>ROUND((AH964-AL964)/1000,6)</f>
      </c>
      <c r="AL964">
        <v>0</v>
      </c>
      <c r="AM964">
        <v>2880</v>
      </c>
      <c r="AN964">
        <v>1920</v>
      </c>
      <c r="AO964" t="str">
        <v>SELESAI</v>
      </c>
    </row>
    <row r="965">
      <c r="A965">
        <v>964</v>
      </c>
      <c r="B965" t="str">
        <v>SLC/2603/00597</v>
      </c>
      <c r="C965" t="str">
        <v>SPS/2603/00597-P0601</v>
      </c>
      <c r="D965" t="str">
        <v>12/03/2026</v>
      </c>
      <c r="E965" t="str">
        <v>PBE29251-K2</v>
      </c>
      <c r="F965" t="str">
        <v>CASE - N 12 X 1 KG 490 X 390 X 335 MM AP (WATER REPALENT)</v>
      </c>
      <c r="G965" t="str">
        <v>BAYER INDONESIA, PT</v>
      </c>
      <c r="H965" t="str">
        <v>PART</v>
      </c>
      <c r="I965" t="str">
        <v>483x383x321</v>
      </c>
      <c r="J965">
        <v>5600</v>
      </c>
      <c r="K965" t="str">
        <v>BF</v>
      </c>
      <c r="L965" t="str">
        <v>W200 / M135 / M110 / M135 / K200</v>
      </c>
      <c r="M965" t="str">
        <v>BLACK 01 - WATER REPALLENT</v>
      </c>
      <c r="N965" t="str">
        <v>W200</v>
      </c>
      <c r="O965" t="str">
        <v>M135</v>
      </c>
      <c r="P965" t="str">
        <v>M110</v>
      </c>
      <c r="Q965" t="str">
        <v>M135</v>
      </c>
      <c r="R965" t="str">
        <v>K200</v>
      </c>
      <c r="S965" t="str">
        <v>11/04/2026</v>
      </c>
      <c r="T965" t="str">
        <v>30/06/2026</v>
      </c>
      <c r="U965" t="str">
        <v>04/06/2026</v>
      </c>
      <c r="V965" t="str">
        <v/>
      </c>
      <c r="W965" t="str">
        <v>04/06/2026</v>
      </c>
      <c r="X965" t="str">
        <v>04/06/2026</v>
      </c>
      <c r="Y965" t="str">
        <v>04/06/2026</v>
      </c>
      <c r="Z965">
        <v>0</v>
      </c>
      <c r="AA965">
        <v>0</v>
      </c>
      <c r="AB965">
        <v>0</v>
      </c>
      <c r="AC965">
        <v>5600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f>ROUND((AH965-AL965)/1000,6)</f>
      </c>
      <c r="AL965">
        <v>0</v>
      </c>
      <c r="AM965">
        <v>5600</v>
      </c>
      <c r="AN965">
        <v>0</v>
      </c>
      <c r="AO965" t="str">
        <v>PROSES</v>
      </c>
    </row>
    <row r="966">
      <c r="A966">
        <v>965</v>
      </c>
      <c r="B966" t="str">
        <v>SLC/2603/00596</v>
      </c>
      <c r="C966" t="str">
        <v>SPS/2603/00596-B01</v>
      </c>
      <c r="D966" t="str">
        <v>12/03/2026</v>
      </c>
      <c r="E966" t="str">
        <v>BE29251-K</v>
      </c>
      <c r="F966" t="str">
        <v>CASE - N 12 X 1 KG 490 X 390 X 335 MM AP (WATER REPALENT)</v>
      </c>
      <c r="G966" t="str">
        <v>BAYER INDONESIA, PT</v>
      </c>
      <c r="H966" t="str">
        <v>A1</v>
      </c>
      <c r="I966" t="str">
        <v>483x383x321</v>
      </c>
      <c r="J966">
        <v>11200</v>
      </c>
      <c r="K966" t="str">
        <v>BCF</v>
      </c>
      <c r="L966" t="str">
        <v>W200 / M135 / M110 / M135 / K200</v>
      </c>
      <c r="M966" t="str">
        <v>BLACK 01 - WATER REPALLENT</v>
      </c>
      <c r="N966" t="str">
        <v>W200</v>
      </c>
      <c r="O966" t="str">
        <v>M135</v>
      </c>
      <c r="P966" t="str">
        <v>M110</v>
      </c>
      <c r="Q966" t="str">
        <v>M135</v>
      </c>
      <c r="R966" t="str">
        <v>K200</v>
      </c>
      <c r="S966" t="str">
        <v>13/03/2026</v>
      </c>
      <c r="T966" t="str">
        <v>30/05/2026</v>
      </c>
      <c r="U966" t="str">
        <v>02/06/2026</v>
      </c>
      <c r="V966" t="str">
        <v>FLEXO 2</v>
      </c>
      <c r="W966" t="str">
        <v>02/06/2026</v>
      </c>
      <c r="X966" t="str">
        <v>04/06/2026</v>
      </c>
      <c r="Y966" t="str">
        <v>04/06/2026</v>
      </c>
      <c r="Z966">
        <v>11200</v>
      </c>
      <c r="AA966">
        <v>3819</v>
      </c>
      <c r="AB966">
        <v>81</v>
      </c>
      <c r="AC966">
        <v>11200</v>
      </c>
      <c r="AD966">
        <v>0</v>
      </c>
      <c r="AE966">
        <v>2405</v>
      </c>
      <c r="AF966">
        <v>11200</v>
      </c>
      <c r="AG966">
        <v>8800</v>
      </c>
      <c r="AH966">
        <v>10239.944</v>
      </c>
      <c r="AI966">
        <v>10239.944</v>
      </c>
      <c r="AJ966">
        <v>10.234125</v>
      </c>
      <c r="AK966">
        <f>ROUND((AH966-AL966)/1000,6)</f>
      </c>
      <c r="AL966">
        <v>5.81815</v>
      </c>
      <c r="AM966">
        <v>2400</v>
      </c>
      <c r="AN966">
        <v>8795</v>
      </c>
      <c r="AO966" t="str">
        <v>SELESAI</v>
      </c>
    </row>
    <row r="967">
      <c r="A967">
        <v>966</v>
      </c>
      <c r="B967" t="str">
        <v>SLC/2603/00596</v>
      </c>
      <c r="C967" t="str">
        <v>SPS/2603/00596-P0101</v>
      </c>
      <c r="D967" t="str">
        <v>12/03/2026</v>
      </c>
      <c r="E967" t="str">
        <v>PBE29251-K1</v>
      </c>
      <c r="F967" t="str">
        <v>CASE - N 12 X 1 KG 490 X 390 X 335 MM AP (WATER REPALENT)</v>
      </c>
      <c r="G967" t="str">
        <v>BAYER INDONESIA, PT</v>
      </c>
      <c r="H967" t="str">
        <v>PART</v>
      </c>
      <c r="I967" t="str">
        <v>483x383x321</v>
      </c>
      <c r="J967">
        <v>11200</v>
      </c>
      <c r="K967" t="str">
        <v>BF</v>
      </c>
      <c r="L967" t="str">
        <v>W200 / M135 / M110 / M135 / K200</v>
      </c>
      <c r="M967" t="str">
        <v>BLACK 01 - WATER REPALLENT</v>
      </c>
      <c r="N967" t="str">
        <v>W200</v>
      </c>
      <c r="O967" t="str">
        <v>M135</v>
      </c>
      <c r="P967" t="str">
        <v>M110</v>
      </c>
      <c r="Q967" t="str">
        <v>M135</v>
      </c>
      <c r="R967" t="str">
        <v>K200</v>
      </c>
      <c r="S967" t="str">
        <v>13/03/2026</v>
      </c>
      <c r="T967" t="str">
        <v>30/05/2026</v>
      </c>
      <c r="U967" t="str">
        <v>02/06/2026</v>
      </c>
      <c r="V967" t="str">
        <v/>
      </c>
      <c r="W967" t="str">
        <v>02/06/2026</v>
      </c>
      <c r="X967" t="str">
        <v>04/06/2026</v>
      </c>
      <c r="Y967" t="str">
        <v>04/06/2026</v>
      </c>
      <c r="Z967">
        <v>0</v>
      </c>
      <c r="AA967">
        <v>0</v>
      </c>
      <c r="AB967">
        <v>0</v>
      </c>
      <c r="AC967">
        <v>11200</v>
      </c>
      <c r="AD967">
        <v>0</v>
      </c>
      <c r="AE967">
        <v>965</v>
      </c>
      <c r="AF967">
        <v>9760</v>
      </c>
      <c r="AG967">
        <v>8800</v>
      </c>
      <c r="AH967">
        <v>1008.48</v>
      </c>
      <c r="AI967">
        <v>1008.48</v>
      </c>
      <c r="AJ967">
        <v>1.002661</v>
      </c>
      <c r="AK967">
        <f>ROUND((AH967-AL967)/1000,6)</f>
      </c>
      <c r="AL967">
        <v>5.81815</v>
      </c>
      <c r="AM967">
        <v>2400</v>
      </c>
      <c r="AN967">
        <v>8795</v>
      </c>
      <c r="AO967" t="str">
        <v>SELESAI</v>
      </c>
    </row>
    <row r="968">
      <c r="A968">
        <v>967</v>
      </c>
      <c r="B968" t="str">
        <v>SLC/2603/00596</v>
      </c>
      <c r="C968" t="str">
        <v>SPS/2603/00596-P0201</v>
      </c>
      <c r="D968" t="str">
        <v>12/03/2026</v>
      </c>
      <c r="E968" t="str">
        <v>PBE29251-K2</v>
      </c>
      <c r="F968" t="str">
        <v>CASE - N 12 X 1 KG 490 X 390 X 335 MM AP (WATER REPALENT)</v>
      </c>
      <c r="G968" t="str">
        <v>BAYER INDONESIA, PT</v>
      </c>
      <c r="H968" t="str">
        <v>PART</v>
      </c>
      <c r="I968" t="str">
        <v>483x383x321</v>
      </c>
      <c r="J968">
        <v>11200</v>
      </c>
      <c r="K968" t="str">
        <v>BF</v>
      </c>
      <c r="L968" t="str">
        <v>W200 / M135 / M110 / M135 / K200</v>
      </c>
      <c r="M968" t="str">
        <v>BLACK 01 - WATER REPALLENT</v>
      </c>
      <c r="N968" t="str">
        <v>W200</v>
      </c>
      <c r="O968" t="str">
        <v>M135</v>
      </c>
      <c r="P968" t="str">
        <v>M110</v>
      </c>
      <c r="Q968" t="str">
        <v>M135</v>
      </c>
      <c r="R968" t="str">
        <v>K200</v>
      </c>
      <c r="S968" t="str">
        <v>13/03/2026</v>
      </c>
      <c r="T968" t="str">
        <v>30/05/2026</v>
      </c>
      <c r="U968" t="str">
        <v>02/06/2026</v>
      </c>
      <c r="V968" t="str">
        <v/>
      </c>
      <c r="W968" t="str">
        <v>02/06/2026</v>
      </c>
      <c r="X968" t="str">
        <v>04/06/2026</v>
      </c>
      <c r="Y968" t="str">
        <v>04/06/2026</v>
      </c>
      <c r="Z968">
        <v>11200</v>
      </c>
      <c r="AA968">
        <v>625</v>
      </c>
      <c r="AB968">
        <v>60</v>
      </c>
      <c r="AC968">
        <v>11200</v>
      </c>
      <c r="AD968">
        <v>0</v>
      </c>
      <c r="AE968">
        <v>5</v>
      </c>
      <c r="AF968">
        <v>0</v>
      </c>
      <c r="AG968">
        <v>0</v>
      </c>
      <c r="AH968">
        <v>0</v>
      </c>
      <c r="AI968">
        <v>0</v>
      </c>
      <c r="AJ968">
        <v>-0.005818</v>
      </c>
      <c r="AK968">
        <f>ROUND((AH968-AL968)/1000,6)</f>
      </c>
      <c r="AL968">
        <v>5.81815</v>
      </c>
      <c r="AM968">
        <v>11200</v>
      </c>
      <c r="AN968">
        <v>-5</v>
      </c>
      <c r="AO968" t="str">
        <v>PROSES</v>
      </c>
    </row>
    <row r="969">
      <c r="A969">
        <v>968</v>
      </c>
      <c r="B969" t="str">
        <v>SLC/2603/00556</v>
      </c>
      <c r="C969" t="str">
        <v>SPS/2603/00556-B01</v>
      </c>
      <c r="D969" t="str">
        <v>12/03/2026</v>
      </c>
      <c r="E969" t="str">
        <v>0021854</v>
      </c>
      <c r="F969" t="str">
        <v>PN104 NIPPE 2000 1L SW DC SBY</v>
      </c>
      <c r="G969" t="str">
        <v>NIPSEA PAINT AND CHEMICALS. PT</v>
      </c>
      <c r="H969" t="str">
        <v>A1</v>
      </c>
      <c r="I969" t="str">
        <v>340x223x251</v>
      </c>
      <c r="J969">
        <v>5000</v>
      </c>
      <c r="K969" t="str">
        <v>BF</v>
      </c>
      <c r="L969" t="str">
        <v>K125 / M125 / M125</v>
      </c>
      <c r="M969" t="str">
        <v>BLACK 01 - BLUE 305</v>
      </c>
      <c r="N969" t="str">
        <v>K125</v>
      </c>
      <c r="O969" t="str">
        <v>M125</v>
      </c>
      <c r="P969" t="str">
        <v/>
      </c>
      <c r="Q969" t="str">
        <v/>
      </c>
      <c r="R969" t="str">
        <v>M125</v>
      </c>
      <c r="S969" t="str">
        <v>13/03/2026</v>
      </c>
      <c r="T969" t="str">
        <v>30/05/2026</v>
      </c>
      <c r="U969" t="str">
        <v>08/06/2026</v>
      </c>
      <c r="V969" t="str">
        <v>FLEXO 6</v>
      </c>
      <c r="W969" t="str">
        <v>08/06/2026</v>
      </c>
      <c r="X969" t="str">
        <v>08/06/2026</v>
      </c>
      <c r="Y969" t="str">
        <v>08/06/2026</v>
      </c>
      <c r="Z969">
        <v>5000</v>
      </c>
      <c r="AA969">
        <v>1066</v>
      </c>
      <c r="AB969">
        <v>110</v>
      </c>
      <c r="AC969">
        <v>5000</v>
      </c>
      <c r="AD969">
        <v>0</v>
      </c>
      <c r="AE969">
        <v>0</v>
      </c>
      <c r="AF969">
        <v>5000</v>
      </c>
      <c r="AG969">
        <v>5000</v>
      </c>
      <c r="AH969">
        <v>1179.2</v>
      </c>
      <c r="AI969">
        <v>1179.2</v>
      </c>
      <c r="AJ969">
        <v>1.1792</v>
      </c>
      <c r="AK969">
        <f>ROUND((AH969-AL969)/1000,6)</f>
      </c>
      <c r="AL969">
        <v>0</v>
      </c>
      <c r="AM969">
        <v>0</v>
      </c>
      <c r="AN969">
        <v>5000</v>
      </c>
      <c r="AO969" t="str">
        <v>SELESAI</v>
      </c>
    </row>
    <row r="970">
      <c r="A970">
        <v>969</v>
      </c>
      <c r="B970" t="str">
        <v>SLC/2603/00544</v>
      </c>
      <c r="C970" t="str">
        <v>SPS/2603/00544-B04</v>
      </c>
      <c r="D970" t="str">
        <v>12/03/2026</v>
      </c>
      <c r="E970" t="str">
        <v>0022763</v>
      </c>
      <c r="F970" t="str">
        <v>PN038 NPI POLOS OT SW (DC)-4X5K</v>
      </c>
      <c r="G970" t="str">
        <v>NIPSEA PAINT AND CHEMICALS. PT</v>
      </c>
      <c r="H970" t="str">
        <v>DC</v>
      </c>
      <c r="I970" t="str">
        <v>340x335x150</v>
      </c>
      <c r="J970">
        <v>3400</v>
      </c>
      <c r="K970" t="str">
        <v>BF</v>
      </c>
      <c r="L970" t="str">
        <v>K150 / M150 / K150</v>
      </c>
      <c r="M970" t="str">
        <v>RED 90</v>
      </c>
      <c r="N970" t="str">
        <v>K150</v>
      </c>
      <c r="O970" t="str">
        <v>M150</v>
      </c>
      <c r="P970" t="str">
        <v/>
      </c>
      <c r="Q970" t="str">
        <v/>
      </c>
      <c r="R970" t="str">
        <v>K150</v>
      </c>
      <c r="S970" t="str">
        <v>15/05/2026</v>
      </c>
      <c r="T970" t="str">
        <v>19/05/2026</v>
      </c>
      <c r="U970" t="str">
        <v>11/06/2026</v>
      </c>
      <c r="V970" t="str">
        <v>FLEXO 6</v>
      </c>
      <c r="W970" t="str">
        <v>11/06/2026</v>
      </c>
      <c r="X970" t="str">
        <v>12/06/2026</v>
      </c>
      <c r="Y970" t="str">
        <v>12/06/2026</v>
      </c>
      <c r="Z970">
        <v>3400</v>
      </c>
      <c r="AA970">
        <v>402</v>
      </c>
      <c r="AB970">
        <v>60</v>
      </c>
      <c r="AC970">
        <v>3400</v>
      </c>
      <c r="AD970">
        <v>0</v>
      </c>
      <c r="AE970">
        <v>-2630</v>
      </c>
      <c r="AF970">
        <v>3400</v>
      </c>
      <c r="AG970">
        <v>6030</v>
      </c>
      <c r="AH970">
        <v>1410.1758</v>
      </c>
      <c r="AI970">
        <v>1410.1758</v>
      </c>
      <c r="AJ970">
        <v>1.410175</v>
      </c>
      <c r="AK970">
        <f>ROUND((AH970-AL970)/1000,6)</f>
      </c>
      <c r="AL970">
        <v>0</v>
      </c>
      <c r="AM970">
        <v>0</v>
      </c>
      <c r="AN970">
        <v>6030</v>
      </c>
      <c r="AO970" t="str">
        <v>SELESAI</v>
      </c>
    </row>
    <row r="971">
      <c r="A971">
        <v>970</v>
      </c>
      <c r="B971" t="str">
        <v>SLC/2603/00543</v>
      </c>
      <c r="C971" t="str">
        <v>SPS/2603/00543-B01</v>
      </c>
      <c r="D971" t="str">
        <v>12/03/2026</v>
      </c>
      <c r="E971" t="str">
        <v>0022774</v>
      </c>
      <c r="F971" t="str">
        <v>PN040 NPI POLOS OT SW (DC)-4X5L</v>
      </c>
      <c r="G971" t="str">
        <v>NIPSEA PAINT AND CHEMICALS. PT</v>
      </c>
      <c r="H971" t="str">
        <v>DC</v>
      </c>
      <c r="I971" t="str">
        <v>360x355x175</v>
      </c>
      <c r="J971">
        <v>3000</v>
      </c>
      <c r="K971" t="str">
        <v>BF</v>
      </c>
      <c r="L971" t="str">
        <v>K150 / M150 / K150</v>
      </c>
      <c r="M971" t="str">
        <v>RED 90</v>
      </c>
      <c r="N971" t="str">
        <v>K150</v>
      </c>
      <c r="O971" t="str">
        <v>M150</v>
      </c>
      <c r="P971" t="str">
        <v/>
      </c>
      <c r="Q971" t="str">
        <v/>
      </c>
      <c r="R971" t="str">
        <v>K150</v>
      </c>
      <c r="S971" t="str">
        <v>13/03/2026</v>
      </c>
      <c r="T971" t="str">
        <v>30/05/2026</v>
      </c>
      <c r="U971" t="str">
        <v>03/06/2026</v>
      </c>
      <c r="V971" t="str">
        <v>FLEXO 6</v>
      </c>
      <c r="W971" t="str">
        <v>03/06/2026</v>
      </c>
      <c r="X971" t="str">
        <v>03/06/2026</v>
      </c>
      <c r="Y971" t="str">
        <v>03/06/2026</v>
      </c>
      <c r="Z971">
        <v>3000</v>
      </c>
      <c r="AA971">
        <v>356</v>
      </c>
      <c r="AB971">
        <v>18</v>
      </c>
      <c r="AC971">
        <v>3000</v>
      </c>
      <c r="AD971">
        <v>0</v>
      </c>
      <c r="AE971">
        <v>0</v>
      </c>
      <c r="AF971">
        <v>3000</v>
      </c>
      <c r="AG971">
        <v>3000</v>
      </c>
      <c r="AH971">
        <v>852.78</v>
      </c>
      <c r="AI971">
        <v>852.78</v>
      </c>
      <c r="AJ971">
        <v>0.85278</v>
      </c>
      <c r="AK971">
        <f>ROUND((AH971-AL971)/1000,6)</f>
      </c>
      <c r="AL971">
        <v>0</v>
      </c>
      <c r="AM971">
        <v>0</v>
      </c>
      <c r="AN971">
        <v>3000</v>
      </c>
      <c r="AO971" t="str">
        <v>SELESAI</v>
      </c>
    </row>
    <row r="972">
      <c r="A972">
        <v>971</v>
      </c>
      <c r="B972" t="str">
        <v>SLC/2603/00538</v>
      </c>
      <c r="C972" t="str">
        <v>SPS/2603/00538-B01</v>
      </c>
      <c r="D972" t="str">
        <v>12/03/2026</v>
      </c>
      <c r="E972" t="str">
        <v>0021697</v>
      </c>
      <c r="F972" t="str">
        <v>PN064 NPI POLOS SW (DC)-12X1L SBY</v>
      </c>
      <c r="G972" t="str">
        <v>NIPSEA PAINT AND CHEMICALS. PT</v>
      </c>
      <c r="H972" t="str">
        <v>A1</v>
      </c>
      <c r="I972" t="str">
        <v>340x223x251</v>
      </c>
      <c r="J972">
        <v>6600</v>
      </c>
      <c r="K972" t="str">
        <v>BF</v>
      </c>
      <c r="L972" t="str">
        <v>K125 / M125 / M125</v>
      </c>
      <c r="M972" t="str">
        <v>RED 90</v>
      </c>
      <c r="N972" t="str">
        <v>K125</v>
      </c>
      <c r="O972" t="str">
        <v>M125</v>
      </c>
      <c r="P972" t="str">
        <v/>
      </c>
      <c r="Q972" t="str">
        <v/>
      </c>
      <c r="R972" t="str">
        <v>M125</v>
      </c>
      <c r="S972" t="str">
        <v>13/03/2026</v>
      </c>
      <c r="T972" t="str">
        <v>30/05/2026</v>
      </c>
      <c r="U972" t="str">
        <v>08/06/2026</v>
      </c>
      <c r="V972" t="str">
        <v>FLEXO 6</v>
      </c>
      <c r="W972" t="str">
        <v>08/06/2026</v>
      </c>
      <c r="X972" t="str">
        <v>08/06/2026</v>
      </c>
      <c r="Y972" t="str">
        <v>08/06/2026</v>
      </c>
      <c r="Z972">
        <v>6600</v>
      </c>
      <c r="AA972">
        <v>1362</v>
      </c>
      <c r="AB972">
        <v>100</v>
      </c>
      <c r="AC972">
        <v>6600</v>
      </c>
      <c r="AD972">
        <v>0</v>
      </c>
      <c r="AE972">
        <v>0</v>
      </c>
      <c r="AF972">
        <v>6600</v>
      </c>
      <c r="AG972">
        <v>6600</v>
      </c>
      <c r="AH972">
        <v>1556.544</v>
      </c>
      <c r="AI972">
        <v>1556.544</v>
      </c>
      <c r="AJ972">
        <v>1.556544</v>
      </c>
      <c r="AK972">
        <f>ROUND((AH972-AL972)/1000,6)</f>
      </c>
      <c r="AL972">
        <v>0</v>
      </c>
      <c r="AM972">
        <v>0</v>
      </c>
      <c r="AN972">
        <v>6600</v>
      </c>
      <c r="AO972" t="str">
        <v>SELESAI</v>
      </c>
    </row>
    <row r="973">
      <c r="A973">
        <v>972</v>
      </c>
      <c r="B973" t="str">
        <v>SLC/2603/00382</v>
      </c>
      <c r="C973" t="str">
        <v>SPS/2603/00382-P0101</v>
      </c>
      <c r="D973" t="str">
        <v>09/03/2026</v>
      </c>
      <c r="E973" t="str">
        <v>P0020043-04</v>
      </c>
      <c r="F973" t="str">
        <v>HIJAU 25 KG, KARTON BOX</v>
      </c>
      <c r="G973" t="str">
        <v>DUNIA KIMIA JAYA, PT</v>
      </c>
      <c r="H973" t="str">
        <v>PART</v>
      </c>
      <c r="I973" t="str">
        <v>490x310x180</v>
      </c>
      <c r="J973">
        <v>7000</v>
      </c>
      <c r="K973" t="str">
        <v>BCF</v>
      </c>
      <c r="L973" t="str">
        <v>K150 / M125 / M125 / M125 / K150</v>
      </c>
      <c r="M973" t="str">
        <v>YLW 01 - RED 01 - GREEN 166 - BLACK 01</v>
      </c>
      <c r="N973" t="str">
        <v>K150</v>
      </c>
      <c r="O973" t="str">
        <v>M125</v>
      </c>
      <c r="P973" t="str">
        <v>M125</v>
      </c>
      <c r="Q973" t="str">
        <v>M125</v>
      </c>
      <c r="R973" t="str">
        <v>K150</v>
      </c>
      <c r="S973" t="str">
        <v>10/03/2026</v>
      </c>
      <c r="T973" t="str">
        <v>20/04/2026</v>
      </c>
      <c r="U973" t="str">
        <v>11/06/2026</v>
      </c>
      <c r="V973" t="str">
        <v/>
      </c>
      <c r="W973" t="str">
        <v>11/06/2026</v>
      </c>
      <c r="X973" t="str">
        <v>11/06/2026</v>
      </c>
      <c r="Y973" t="str">
        <v>11/06/2026</v>
      </c>
      <c r="Z973">
        <v>0</v>
      </c>
      <c r="AA973">
        <v>0</v>
      </c>
      <c r="AB973">
        <v>0</v>
      </c>
      <c r="AC973">
        <v>7000</v>
      </c>
      <c r="AD973">
        <v>0</v>
      </c>
      <c r="AE973">
        <v>6190</v>
      </c>
      <c r="AF973">
        <v>7400</v>
      </c>
      <c r="AG973">
        <v>1210</v>
      </c>
      <c r="AH973">
        <v>80.2835</v>
      </c>
      <c r="AI973">
        <v>80.2835</v>
      </c>
      <c r="AJ973">
        <v>0.080283</v>
      </c>
      <c r="AK973">
        <f>ROUND((AH973-AL973)/1000,6)</f>
      </c>
      <c r="AL973">
        <v>0</v>
      </c>
      <c r="AM973">
        <v>5790</v>
      </c>
      <c r="AN973">
        <v>1210</v>
      </c>
      <c r="AO973" t="str">
        <v>SELESAI</v>
      </c>
    </row>
    <row r="974">
      <c r="A974">
        <v>973</v>
      </c>
      <c r="B974" t="str">
        <v>SLC/2603/00382</v>
      </c>
      <c r="C974" t="str">
        <v>SPS/2603/00382-B02</v>
      </c>
      <c r="D974" t="str">
        <v>09/03/2026</v>
      </c>
      <c r="E974" t="str">
        <v>0020043-04</v>
      </c>
      <c r="F974" t="str">
        <v>HIJAU 25 KG, KARTON BOX</v>
      </c>
      <c r="G974" t="str">
        <v>DUNIA KIMIA JAYA, PT</v>
      </c>
      <c r="H974" t="str">
        <v>A1</v>
      </c>
      <c r="I974" t="str">
        <v>490x310x180</v>
      </c>
      <c r="J974">
        <v>3500</v>
      </c>
      <c r="K974" t="str">
        <v>BCF</v>
      </c>
      <c r="L974" t="str">
        <v>K150 / M125 / M125 / M125 / K150</v>
      </c>
      <c r="M974" t="str">
        <v>YLW 01 - RED 01 - GREEN 166 - BLACK 01</v>
      </c>
      <c r="N974" t="str">
        <v>K150</v>
      </c>
      <c r="O974" t="str">
        <v>M125</v>
      </c>
      <c r="P974" t="str">
        <v>M125</v>
      </c>
      <c r="Q974" t="str">
        <v>M125</v>
      </c>
      <c r="R974" t="str">
        <v>K150</v>
      </c>
      <c r="S974" t="str">
        <v>26/03/2026</v>
      </c>
      <c r="T974" t="str">
        <v>30/04/2026</v>
      </c>
      <c r="U974" t="str">
        <v>11/06/2026</v>
      </c>
      <c r="V974" t="str">
        <v>FLEXO 6/7</v>
      </c>
      <c r="W974" t="str">
        <v>11/06/2026</v>
      </c>
      <c r="X974" t="str">
        <v>11/06/2026</v>
      </c>
      <c r="Y974" t="str">
        <v>11/06/2026</v>
      </c>
      <c r="Z974">
        <v>3500</v>
      </c>
      <c r="AA974">
        <v>981</v>
      </c>
      <c r="AB974">
        <v>268</v>
      </c>
      <c r="AC974">
        <v>3500</v>
      </c>
      <c r="AD974">
        <v>0</v>
      </c>
      <c r="AE974">
        <v>2465</v>
      </c>
      <c r="AF974">
        <v>3675</v>
      </c>
      <c r="AG974">
        <v>1210</v>
      </c>
      <c r="AH974">
        <v>797.6562</v>
      </c>
      <c r="AI974">
        <v>797.6562</v>
      </c>
      <c r="AJ974">
        <v>0.797656</v>
      </c>
      <c r="AK974">
        <f>ROUND((AH974-AL974)/1000,6)</f>
      </c>
      <c r="AL974">
        <v>0</v>
      </c>
      <c r="AM974">
        <v>2290</v>
      </c>
      <c r="AN974">
        <v>1210</v>
      </c>
      <c r="AO974" t="str">
        <v>SELESAI</v>
      </c>
    </row>
    <row r="975">
      <c r="A975">
        <v>974</v>
      </c>
      <c r="B975" t="str">
        <v>SLC/2603/00162</v>
      </c>
      <c r="C975" t="str">
        <v>SPS/2603/00162-B05</v>
      </c>
      <c r="D975" t="str">
        <v>04/03/2026</v>
      </c>
      <c r="E975" t="str">
        <v>S003-2600200-A1</v>
      </c>
      <c r="F975" t="str">
        <v>KARTON BOX SATORIA PHARMA 500 ML COKLAT (KBXXA03AA25-0002)</v>
      </c>
      <c r="G975" t="str">
        <v>SATORIA ANEKA INDUSTRI, PT</v>
      </c>
      <c r="H975" t="str">
        <v>A1</v>
      </c>
      <c r="I975" t="str">
        <v>435x240x213</v>
      </c>
      <c r="J975">
        <v>20000</v>
      </c>
      <c r="K975" t="str">
        <v>BCF</v>
      </c>
      <c r="L975" t="str">
        <v>K150 / M125 / M125 / M125 / K125</v>
      </c>
      <c r="M975" t="str">
        <v>BLACK 13</v>
      </c>
      <c r="N975" t="str">
        <v>K150</v>
      </c>
      <c r="O975" t="str">
        <v>M125</v>
      </c>
      <c r="P975" t="str">
        <v>M125</v>
      </c>
      <c r="Q975" t="str">
        <v>M125</v>
      </c>
      <c r="R975" t="str">
        <v>K125</v>
      </c>
      <c r="S975" t="str">
        <v>30/04/2026</v>
      </c>
      <c r="T975" t="str">
        <v>14/05/2026</v>
      </c>
      <c r="U975" t="str">
        <v>03/06/2026</v>
      </c>
      <c r="V975" t="str">
        <v>FLEXO 8</v>
      </c>
      <c r="W975" t="str">
        <v>03/06/2026</v>
      </c>
      <c r="X975" t="str">
        <v>03/06/2026</v>
      </c>
      <c r="Y975" t="str">
        <v>05/06/2026</v>
      </c>
      <c r="Z975">
        <v>20000</v>
      </c>
      <c r="AA975">
        <v>4221</v>
      </c>
      <c r="AB975">
        <v>175</v>
      </c>
      <c r="AC975">
        <v>20000</v>
      </c>
      <c r="AD975">
        <v>0</v>
      </c>
      <c r="AE975">
        <v>-590</v>
      </c>
      <c r="AF975">
        <v>20650</v>
      </c>
      <c r="AG975">
        <v>21260</v>
      </c>
      <c r="AH975">
        <v>10138.894</v>
      </c>
      <c r="AI975">
        <v>10138.894</v>
      </c>
      <c r="AJ975">
        <v>10.129356</v>
      </c>
      <c r="AK975">
        <f>ROUND((AH975-AL975)/1000,6)</f>
      </c>
      <c r="AL975">
        <v>9.538</v>
      </c>
      <c r="AM975">
        <v>0</v>
      </c>
      <c r="AN975">
        <v>21240</v>
      </c>
      <c r="AO975" t="str">
        <v>SELESAI</v>
      </c>
    </row>
    <row r="976">
      <c r="A976">
        <v>975</v>
      </c>
      <c r="B976" t="str">
        <v>SLC/2603/00109</v>
      </c>
      <c r="C976" t="str">
        <v>SPS/2603/00109-B01</v>
      </c>
      <c r="D976" t="str">
        <v>04/03/2026</v>
      </c>
      <c r="E976" t="str">
        <v>BE28803</v>
      </c>
      <c r="F976" t="str">
        <v>BOX DOLLAR</v>
      </c>
      <c r="G976" t="str">
        <v>DESY ARISTA</v>
      </c>
      <c r="H976" t="str">
        <v>A1</v>
      </c>
      <c r="I976" t="str">
        <v>290x220x210</v>
      </c>
      <c r="J976">
        <v>20000</v>
      </c>
      <c r="K976" t="str">
        <v>CF</v>
      </c>
      <c r="L976" t="str">
        <v>K150 / M150 / K150</v>
      </c>
      <c r="M976" t="str">
        <v>BLUE 103 - RED 19</v>
      </c>
      <c r="N976" t="str">
        <v>K150</v>
      </c>
      <c r="O976" t="str">
        <v/>
      </c>
      <c r="P976" t="str">
        <v/>
      </c>
      <c r="Q976" t="str">
        <v>M150</v>
      </c>
      <c r="R976" t="str">
        <v>K150</v>
      </c>
      <c r="S976" t="str">
        <v>04/03/2026</v>
      </c>
      <c r="T976" t="str">
        <v>13/03/2026</v>
      </c>
      <c r="U976" t="str">
        <v>04/06/2026</v>
      </c>
      <c r="V976" t="str">
        <v>FLEXO 2</v>
      </c>
      <c r="W976" t="str">
        <v>04/06/2026</v>
      </c>
      <c r="X976" t="str">
        <v>05/06/2026</v>
      </c>
      <c r="Y976" t="str">
        <v>05/06/2026</v>
      </c>
      <c r="Z976">
        <v>20000</v>
      </c>
      <c r="AA976">
        <v>4150</v>
      </c>
      <c r="AB976">
        <v>910</v>
      </c>
      <c r="AC976">
        <v>20000</v>
      </c>
      <c r="AD976">
        <v>0</v>
      </c>
      <c r="AE976">
        <v>-120</v>
      </c>
      <c r="AF976">
        <v>19920</v>
      </c>
      <c r="AG976">
        <v>20040</v>
      </c>
      <c r="AH976">
        <v>4920.822</v>
      </c>
      <c r="AI976">
        <v>4920.822</v>
      </c>
      <c r="AJ976">
        <v>4.920822</v>
      </c>
      <c r="AK976">
        <f>ROUND((AH976-AL976)/1000,6)</f>
      </c>
      <c r="AL976">
        <v>0</v>
      </c>
      <c r="AM976">
        <v>0</v>
      </c>
      <c r="AN976">
        <v>20040</v>
      </c>
      <c r="AO976" t="str">
        <v>SELESAI</v>
      </c>
    </row>
    <row r="977">
      <c r="A977">
        <v>976</v>
      </c>
      <c r="B977" t="str">
        <v>SLC/2603/00067</v>
      </c>
      <c r="C977" t="str">
        <v>SPS/2603/00067-P0301</v>
      </c>
      <c r="D977" t="str">
        <v>02/03/2026</v>
      </c>
      <c r="E977" t="str">
        <v>P0019336-K3</v>
      </c>
      <c r="F977" t="str">
        <v>CASE - N 40 X 250 G (WATER REPALENT)</v>
      </c>
      <c r="G977" t="str">
        <v>BAYER INDONESIA, PT</v>
      </c>
      <c r="H977" t="str">
        <v>PART</v>
      </c>
      <c r="I977" t="str">
        <v>443x258x476</v>
      </c>
      <c r="J977">
        <v>7840</v>
      </c>
      <c r="K977" t="str">
        <v>BF</v>
      </c>
      <c r="L977" t="str">
        <v>W200 / M135 / M110 / M135 / K200</v>
      </c>
      <c r="M977" t="str">
        <v>BLACK 01</v>
      </c>
      <c r="N977" t="str">
        <v>W200</v>
      </c>
      <c r="O977" t="str">
        <v>M135</v>
      </c>
      <c r="P977" t="str">
        <v>M110</v>
      </c>
      <c r="Q977" t="str">
        <v>M135</v>
      </c>
      <c r="R977" t="str">
        <v>K200</v>
      </c>
      <c r="S977" t="str">
        <v>03/03/2026</v>
      </c>
      <c r="T977" t="str">
        <v>04/05/2026</v>
      </c>
      <c r="U977" t="str">
        <v>09/06/2026</v>
      </c>
      <c r="V977" t="str">
        <v/>
      </c>
      <c r="W977" t="str">
        <v>09/06/2026</v>
      </c>
      <c r="X977" t="str">
        <v>09/06/2026</v>
      </c>
      <c r="Y977" t="str">
        <v>09/06/2026</v>
      </c>
      <c r="Z977">
        <v>7840</v>
      </c>
      <c r="AA977">
        <v>363</v>
      </c>
      <c r="AB977">
        <v>28</v>
      </c>
      <c r="AC977">
        <v>7840</v>
      </c>
      <c r="AD977">
        <v>0</v>
      </c>
      <c r="AE977">
        <v>8336</v>
      </c>
      <c r="AF977">
        <v>8000</v>
      </c>
      <c r="AG977">
        <v>0</v>
      </c>
      <c r="AH977">
        <v>0</v>
      </c>
      <c r="AI977">
        <v>0</v>
      </c>
      <c r="AJ977">
        <v>-0.100601</v>
      </c>
      <c r="AK977">
        <f>ROUND((AH977-AL977)/1000,6)</f>
      </c>
      <c r="AL977">
        <v>100.6015</v>
      </c>
      <c r="AM977">
        <v>7840</v>
      </c>
      <c r="AN977">
        <v>-336</v>
      </c>
      <c r="AO977" t="str">
        <v>PROSES</v>
      </c>
    </row>
    <row r="978">
      <c r="A978">
        <v>977</v>
      </c>
      <c r="B978" t="str">
        <v>SLC/2603/00067</v>
      </c>
      <c r="C978" t="str">
        <v>SPS/2603/00067-B02</v>
      </c>
      <c r="D978" t="str">
        <v>02/03/2026</v>
      </c>
      <c r="E978" t="str">
        <v>0019336-K</v>
      </c>
      <c r="F978" t="str">
        <v>CASE - N 40 X 250 G (WATER REPALENT)</v>
      </c>
      <c r="G978" t="str">
        <v>BAYER INDONESIA, PT</v>
      </c>
      <c r="H978" t="str">
        <v>A1</v>
      </c>
      <c r="I978" t="str">
        <v>443x258x476</v>
      </c>
      <c r="J978">
        <v>3520</v>
      </c>
      <c r="K978" t="str">
        <v>BCF</v>
      </c>
      <c r="L978" t="str">
        <v>W200 / M135 / M110 / M135 / K200</v>
      </c>
      <c r="M978" t="str">
        <v>BLACK 01</v>
      </c>
      <c r="N978" t="str">
        <v>W200</v>
      </c>
      <c r="O978" t="str">
        <v>M135</v>
      </c>
      <c r="P978" t="str">
        <v>M110</v>
      </c>
      <c r="Q978" t="str">
        <v>M135</v>
      </c>
      <c r="R978" t="str">
        <v>K200</v>
      </c>
      <c r="S978" t="str">
        <v>06/05/2026</v>
      </c>
      <c r="T978" t="str">
        <v>07/05/2026</v>
      </c>
      <c r="U978" t="str">
        <v>09/06/2026</v>
      </c>
      <c r="V978" t="str">
        <v>FLEXO 2</v>
      </c>
      <c r="W978" t="str">
        <v>09/06/2026</v>
      </c>
      <c r="X978" t="str">
        <v>09/06/2026</v>
      </c>
      <c r="Y978" t="str">
        <v>09/06/2026</v>
      </c>
      <c r="Z978">
        <v>3520</v>
      </c>
      <c r="AA978">
        <v>1324</v>
      </c>
      <c r="AB978">
        <v>156</v>
      </c>
      <c r="AC978">
        <v>3520</v>
      </c>
      <c r="AD978">
        <v>0</v>
      </c>
      <c r="AE978">
        <v>3424</v>
      </c>
      <c r="AF978">
        <v>3520</v>
      </c>
      <c r="AG978">
        <v>216</v>
      </c>
      <c r="AH978">
        <v>214.50096</v>
      </c>
      <c r="AI978">
        <v>214.50096</v>
      </c>
      <c r="AJ978">
        <v>0.172772</v>
      </c>
      <c r="AK978">
        <f>ROUND((AH978-AL978)/1000,6)</f>
      </c>
      <c r="AL978">
        <v>41.728</v>
      </c>
      <c r="AM978">
        <v>3304</v>
      </c>
      <c r="AN978">
        <v>96</v>
      </c>
      <c r="AO978" t="str">
        <v>SELESAI</v>
      </c>
    </row>
    <row r="979">
      <c r="A979">
        <v>978</v>
      </c>
      <c r="B979" t="str">
        <v>SLC/2603/00067</v>
      </c>
      <c r="C979" t="str">
        <v>SPS/2603/00067-P0101</v>
      </c>
      <c r="D979" t="str">
        <v>02/03/2026</v>
      </c>
      <c r="E979" t="str">
        <v>P0019336-K1</v>
      </c>
      <c r="F979" t="str">
        <v>CASE - N 40 X 250 G (WATER REPALENT)</v>
      </c>
      <c r="G979" t="str">
        <v>BAYER INDONESIA, PT</v>
      </c>
      <c r="H979" t="str">
        <v>PART</v>
      </c>
      <c r="I979" t="str">
        <v>443x258x476</v>
      </c>
      <c r="J979">
        <v>7840</v>
      </c>
      <c r="K979" t="str">
        <v>BF</v>
      </c>
      <c r="L979" t="str">
        <v>W200 / M135 / M110 / M135 / K200</v>
      </c>
      <c r="M979" t="str">
        <v>BLACK 01</v>
      </c>
      <c r="N979" t="str">
        <v>W200</v>
      </c>
      <c r="O979" t="str">
        <v>M135</v>
      </c>
      <c r="P979" t="str">
        <v>M110</v>
      </c>
      <c r="Q979" t="str">
        <v>M135</v>
      </c>
      <c r="R979" t="str">
        <v>K200</v>
      </c>
      <c r="S979" t="str">
        <v>03/03/2026</v>
      </c>
      <c r="T979" t="str">
        <v>04/05/2026</v>
      </c>
      <c r="U979" t="str">
        <v>09/06/2026</v>
      </c>
      <c r="V979" t="str">
        <v/>
      </c>
      <c r="W979" t="str">
        <v>09/06/2026</v>
      </c>
      <c r="X979" t="str">
        <v>09/06/2026</v>
      </c>
      <c r="Y979" t="str">
        <v>09/06/2026</v>
      </c>
      <c r="Z979">
        <v>7840</v>
      </c>
      <c r="AA979">
        <v>380</v>
      </c>
      <c r="AB979">
        <v>238</v>
      </c>
      <c r="AC979">
        <v>7840</v>
      </c>
      <c r="AD979">
        <v>0</v>
      </c>
      <c r="AE979">
        <v>7960</v>
      </c>
      <c r="AF979">
        <v>7840</v>
      </c>
      <c r="AG979">
        <v>216</v>
      </c>
      <c r="AH979">
        <v>10.1628</v>
      </c>
      <c r="AI979">
        <v>10.1628</v>
      </c>
      <c r="AJ979">
        <v>-0.090438</v>
      </c>
      <c r="AK979">
        <f>ROUND((AH979-AL979)/1000,6)</f>
      </c>
      <c r="AL979">
        <v>100.6015</v>
      </c>
      <c r="AM979">
        <v>7624</v>
      </c>
      <c r="AN979">
        <v>-120</v>
      </c>
      <c r="AO979" t="str">
        <v>SELESAI</v>
      </c>
    </row>
    <row r="980">
      <c r="A980">
        <v>979</v>
      </c>
      <c r="B980" t="str">
        <v>SLC/2603/00067</v>
      </c>
      <c r="C980" t="str">
        <v>SPS/2603/00067-P0201</v>
      </c>
      <c r="D980" t="str">
        <v>02/03/2026</v>
      </c>
      <c r="E980" t="str">
        <v>P0019336-K2</v>
      </c>
      <c r="F980" t="str">
        <v>CASE - N 40 X 250 G (WATER REPALENT)</v>
      </c>
      <c r="G980" t="str">
        <v>BAYER INDONESIA, PT</v>
      </c>
      <c r="H980" t="str">
        <v>PART</v>
      </c>
      <c r="I980" t="str">
        <v>443x258x476</v>
      </c>
      <c r="J980">
        <v>7840</v>
      </c>
      <c r="K980" t="str">
        <v>BF</v>
      </c>
      <c r="L980" t="str">
        <v>W200 / M135 / M110 / M135 / K200</v>
      </c>
      <c r="M980" t="str">
        <v>BLACK 01</v>
      </c>
      <c r="N980" t="str">
        <v>W200</v>
      </c>
      <c r="O980" t="str">
        <v>M135</v>
      </c>
      <c r="P980" t="str">
        <v>M110</v>
      </c>
      <c r="Q980" t="str">
        <v>M135</v>
      </c>
      <c r="R980" t="str">
        <v>K200</v>
      </c>
      <c r="S980" t="str">
        <v>03/03/2026</v>
      </c>
      <c r="T980" t="str">
        <v>04/05/2026</v>
      </c>
      <c r="U980" t="str">
        <v>09/06/2026</v>
      </c>
      <c r="V980" t="str">
        <v/>
      </c>
      <c r="W980" t="str">
        <v>09/06/2026</v>
      </c>
      <c r="X980" t="str">
        <v>09/06/2026</v>
      </c>
      <c r="Y980" t="str">
        <v>09/06/2026</v>
      </c>
      <c r="Z980">
        <v>7840</v>
      </c>
      <c r="AA980">
        <v>383</v>
      </c>
      <c r="AB980">
        <v>119</v>
      </c>
      <c r="AC980">
        <v>7840</v>
      </c>
      <c r="AD980">
        <v>0</v>
      </c>
      <c r="AE980">
        <v>-96</v>
      </c>
      <c r="AF980">
        <v>0</v>
      </c>
      <c r="AG980">
        <v>432</v>
      </c>
      <c r="AH980">
        <v>10.83024</v>
      </c>
      <c r="AI980">
        <v>10.83024</v>
      </c>
      <c r="AJ980">
        <v>-0.089771</v>
      </c>
      <c r="AK980">
        <f>ROUND((AH980-AL980)/1000,6)</f>
      </c>
      <c r="AL980">
        <v>100.6015</v>
      </c>
      <c r="AM980">
        <v>7408</v>
      </c>
      <c r="AN980">
        <v>96</v>
      </c>
      <c r="AO980" t="str">
        <v>SELESAI</v>
      </c>
    </row>
    <row r="981">
      <c r="A981">
        <v>980</v>
      </c>
      <c r="B981" t="str">
        <v>SLC/2603/00064</v>
      </c>
      <c r="C981" t="str">
        <v>SPS/2603/00064-B01</v>
      </c>
      <c r="D981" t="str">
        <v>02/03/2026</v>
      </c>
      <c r="E981" t="str">
        <v>BE28924-01</v>
      </c>
      <c r="F981" t="str">
        <v>MC CHAMP 500 G/ 450 G/ 300 G DS NEW (00030)</v>
      </c>
      <c r="G981" t="str">
        <v>CHAROEN POKPHAND INDONESIA, PT</v>
      </c>
      <c r="H981" t="str">
        <v>DC</v>
      </c>
      <c r="I981" t="str">
        <v>405x240x175</v>
      </c>
      <c r="J981">
        <v>5000</v>
      </c>
      <c r="K981" t="str">
        <v>BCF</v>
      </c>
      <c r="L981" t="str">
        <v>K135 / M125 / M110 / M125 / K135</v>
      </c>
      <c r="M981" t="str">
        <v>RED 84 - YELLOW 01</v>
      </c>
      <c r="N981" t="str">
        <v>K135</v>
      </c>
      <c r="O981" t="str">
        <v>M125</v>
      </c>
      <c r="P981" t="str">
        <v>M110</v>
      </c>
      <c r="Q981" t="str">
        <v>M125</v>
      </c>
      <c r="R981" t="str">
        <v>K135</v>
      </c>
      <c r="S981" t="str">
        <v>03/03/2026</v>
      </c>
      <c r="T981" t="str">
        <v>13/03/2026</v>
      </c>
      <c r="U981" t="str">
        <v>04/06/2026</v>
      </c>
      <c r="V981" t="str">
        <v>FLEXO 7</v>
      </c>
      <c r="W981" t="str">
        <v>04/06/2026</v>
      </c>
      <c r="X981" t="str">
        <v>04/06/2026</v>
      </c>
      <c r="Y981" t="str">
        <v>04/06/2026</v>
      </c>
      <c r="Z981">
        <v>5000</v>
      </c>
      <c r="AA981">
        <v>1130</v>
      </c>
      <c r="AB981">
        <v>190</v>
      </c>
      <c r="AC981">
        <v>5000</v>
      </c>
      <c r="AD981">
        <v>0</v>
      </c>
      <c r="AE981">
        <v>4910</v>
      </c>
      <c r="AF981">
        <v>5240</v>
      </c>
      <c r="AG981">
        <v>330</v>
      </c>
      <c r="AH981">
        <v>144.4443</v>
      </c>
      <c r="AI981">
        <v>144.4443</v>
      </c>
      <c r="AJ981">
        <v>0.144444</v>
      </c>
      <c r="AK981">
        <f>ROUND((AH981-AL981)/1000,6)</f>
      </c>
      <c r="AL981">
        <v>0</v>
      </c>
      <c r="AM981">
        <v>4670</v>
      </c>
      <c r="AN981">
        <v>330</v>
      </c>
      <c r="AO981" t="str">
        <v>SELESAI</v>
      </c>
    </row>
    <row r="982">
      <c r="A982">
        <v>981</v>
      </c>
      <c r="B982" t="str">
        <v>SLC/2602/01014</v>
      </c>
      <c r="C982" t="str">
        <v>SPS/2602/01014-F02</v>
      </c>
      <c r="D982" t="str">
        <v>26/02/2026</v>
      </c>
      <c r="E982" t="str">
        <v>SF00006</v>
      </c>
      <c r="F982" t="str">
        <v>SHEET, CARTON CORRUGATED 2000 MM</v>
      </c>
      <c r="G982" t="str">
        <v>WILMAR NABATI INDONESIA, PT</v>
      </c>
      <c r="H982" t="str">
        <v>SF</v>
      </c>
      <c r="I982" t="str">
        <v>0x2000x0</v>
      </c>
      <c r="J982">
        <v>3000</v>
      </c>
      <c r="K982" t="str">
        <v>CF</v>
      </c>
      <c r="L982" t="str">
        <v>M125 / M125</v>
      </c>
      <c r="M982" t="str">
        <v/>
      </c>
      <c r="N982" t="str">
        <v/>
      </c>
      <c r="O982" t="str">
        <v/>
      </c>
      <c r="P982" t="str">
        <v/>
      </c>
      <c r="Q982" t="str">
        <v>M125</v>
      </c>
      <c r="R982" t="str">
        <v>M125</v>
      </c>
      <c r="S982" t="str">
        <v>03/03/2026</v>
      </c>
      <c r="T982" t="str">
        <v>11/03/2026</v>
      </c>
      <c r="U982" t="str">
        <v>09/06/2026</v>
      </c>
      <c r="V982" t="str">
        <v/>
      </c>
      <c r="W982" t="str">
        <v>09/06/2026</v>
      </c>
      <c r="X982" t="str">
        <v>09/06/2026</v>
      </c>
      <c r="Y982" t="str">
        <v>10/06/2026</v>
      </c>
      <c r="Z982">
        <v>3000</v>
      </c>
      <c r="AA982">
        <v>3000</v>
      </c>
      <c r="AB982">
        <v>0</v>
      </c>
      <c r="AC982">
        <v>3000</v>
      </c>
      <c r="AD982">
        <v>0</v>
      </c>
      <c r="AE982">
        <v>270</v>
      </c>
      <c r="AF982">
        <v>3000</v>
      </c>
      <c r="AG982">
        <v>2730</v>
      </c>
      <c r="AH982">
        <v>2730</v>
      </c>
      <c r="AI982">
        <v>1678.95</v>
      </c>
      <c r="AJ982">
        <v>2.73</v>
      </c>
      <c r="AK982">
        <f>ROUND((AH982-AL982)/1000,6)</f>
      </c>
      <c r="AL982">
        <v>0</v>
      </c>
      <c r="AM982">
        <v>270</v>
      </c>
      <c r="AN982">
        <v>2730</v>
      </c>
      <c r="AO982" t="str">
        <v>SELESAI</v>
      </c>
    </row>
    <row r="983">
      <c r="A983">
        <v>982</v>
      </c>
      <c r="B983" t="str">
        <v>SLC/2602/00392</v>
      </c>
      <c r="C983" t="str">
        <v>SPS/2602/00392-B03</v>
      </c>
      <c r="D983" t="str">
        <v>10/02/2026</v>
      </c>
      <c r="E983" t="str">
        <v>004924</v>
      </c>
      <c r="F983" t="str">
        <v>SATELIT YUNIOR</v>
      </c>
      <c r="G983" t="str">
        <v>SATELIT SRITI, PT</v>
      </c>
      <c r="H983" t="str">
        <v>A1</v>
      </c>
      <c r="I983" t="str">
        <v>464x284x107</v>
      </c>
      <c r="J983">
        <v>2000</v>
      </c>
      <c r="K983" t="str">
        <v>BF</v>
      </c>
      <c r="L983" t="str">
        <v>K150 / M125 / K125</v>
      </c>
      <c r="M983" t="str">
        <v>RED 01 - BLUE 46 - BLACK 01</v>
      </c>
      <c r="N983" t="str">
        <v>K150</v>
      </c>
      <c r="O983" t="str">
        <v>M125</v>
      </c>
      <c r="P983" t="str">
        <v/>
      </c>
      <c r="Q983" t="str">
        <v/>
      </c>
      <c r="R983" t="str">
        <v>K125</v>
      </c>
      <c r="S983" t="str">
        <v>10/02/2026</v>
      </c>
      <c r="T983" t="str">
        <v>20/05/2026</v>
      </c>
      <c r="U983" t="str">
        <v>06/06/2026</v>
      </c>
      <c r="V983" t="str">
        <v>FLEXO 4/5</v>
      </c>
      <c r="W983" t="str">
        <v>06/06/2026</v>
      </c>
      <c r="X983" t="str">
        <v>06/06/2026</v>
      </c>
      <c r="Y983" t="str">
        <v>06/06/2026</v>
      </c>
      <c r="Z983">
        <v>2000</v>
      </c>
      <c r="AA983">
        <v>452</v>
      </c>
      <c r="AB983">
        <v>75</v>
      </c>
      <c r="AC983">
        <v>2000</v>
      </c>
      <c r="AD983">
        <v>0</v>
      </c>
      <c r="AE983">
        <v>0</v>
      </c>
      <c r="AF983">
        <v>2100</v>
      </c>
      <c r="AG983">
        <v>2100</v>
      </c>
      <c r="AH983">
        <v>573.783</v>
      </c>
      <c r="AI983">
        <v>573.783</v>
      </c>
      <c r="AJ983">
        <v>0.573783</v>
      </c>
      <c r="AK983">
        <f>ROUND((AH983-AL983)/1000,6)</f>
      </c>
      <c r="AL983">
        <v>0</v>
      </c>
      <c r="AM983">
        <v>0</v>
      </c>
      <c r="AN983">
        <v>2100</v>
      </c>
      <c r="AO983" t="str">
        <v>SELESAI</v>
      </c>
    </row>
    <row r="984">
      <c r="A984">
        <v>983</v>
      </c>
      <c r="B984" t="str">
        <v>SLC/2602/00093</v>
      </c>
      <c r="C984" t="str">
        <v>SPS/2602/00093-B01</v>
      </c>
      <c r="D984" t="str">
        <v>03/02/2026</v>
      </c>
      <c r="E984" t="str">
        <v>BF0184</v>
      </c>
      <c r="F984" t="str">
        <v>OUTER BOX MEKANES 72</v>
      </c>
      <c r="G984" t="str">
        <v>SUMBER JAYA, CV</v>
      </c>
      <c r="H984" t="str">
        <v>A1</v>
      </c>
      <c r="I984" t="str">
        <v>414x215x161</v>
      </c>
      <c r="J984">
        <v>2550</v>
      </c>
      <c r="K984" t="str">
        <v>CF</v>
      </c>
      <c r="L984" t="str">
        <v>W200 / M150 / K200</v>
      </c>
      <c r="M984" t="str">
        <v>RED 01 - BLACK 01</v>
      </c>
      <c r="N984" t="str">
        <v>W200</v>
      </c>
      <c r="O984" t="str">
        <v/>
      </c>
      <c r="P984" t="str">
        <v/>
      </c>
      <c r="Q984" t="str">
        <v>M150</v>
      </c>
      <c r="R984" t="str">
        <v>K200</v>
      </c>
      <c r="S984" t="str">
        <v>03/02/2026</v>
      </c>
      <c r="T984" t="str">
        <v>12/02/2026</v>
      </c>
      <c r="U984" t="str">
        <v>08/06/2026</v>
      </c>
      <c r="V984" t="str">
        <v>FLEXO 6</v>
      </c>
      <c r="W984" t="str">
        <v>08/06/2026</v>
      </c>
      <c r="X984" t="str">
        <v>08/06/2026</v>
      </c>
      <c r="Y984" t="str">
        <v>08/06/2026</v>
      </c>
      <c r="Z984">
        <v>2550</v>
      </c>
      <c r="AA984">
        <v>450</v>
      </c>
      <c r="AB984">
        <v>108</v>
      </c>
      <c r="AC984">
        <v>2550</v>
      </c>
      <c r="AD984">
        <v>0</v>
      </c>
      <c r="AE984">
        <v>1988</v>
      </c>
      <c r="AF984">
        <v>2340</v>
      </c>
      <c r="AG984">
        <v>352</v>
      </c>
      <c r="AH984">
        <v>109.98592</v>
      </c>
      <c r="AI984">
        <v>109.98592</v>
      </c>
      <c r="AJ984">
        <v>0.109985</v>
      </c>
      <c r="AK984">
        <f>ROUND((AH984-AL984)/1000,6)</f>
      </c>
      <c r="AL984">
        <v>0</v>
      </c>
      <c r="AM984">
        <v>2198</v>
      </c>
      <c r="AN984">
        <v>352</v>
      </c>
      <c r="AO984" t="str">
        <v>SELESAI</v>
      </c>
    </row>
    <row r="985">
      <c r="A985">
        <v>984</v>
      </c>
      <c r="B985" t="str">
        <v>SLC/2602/00040</v>
      </c>
      <c r="C985" t="str">
        <v>SPS/2602/00040-B01</v>
      </c>
      <c r="D985" t="str">
        <v>02/02/2026</v>
      </c>
      <c r="E985" t="str">
        <v>0023164</v>
      </c>
      <c r="F985" t="str">
        <v>MASTER BOX 30/35 GR</v>
      </c>
      <c r="G985" t="str">
        <v>EAST INDO FAIR TRADING, PT</v>
      </c>
      <c r="H985" t="str">
        <v>A1</v>
      </c>
      <c r="I985" t="str">
        <v>227x222x318</v>
      </c>
      <c r="J985">
        <v>15200</v>
      </c>
      <c r="K985" t="str">
        <v>BF</v>
      </c>
      <c r="L985" t="str">
        <v>K125 / M125 / K125</v>
      </c>
      <c r="M985" t="str">
        <v>BROWN 38</v>
      </c>
      <c r="N985" t="str">
        <v>K125</v>
      </c>
      <c r="O985" t="str">
        <v>M125</v>
      </c>
      <c r="P985" t="str">
        <v/>
      </c>
      <c r="Q985" t="str">
        <v/>
      </c>
      <c r="R985" t="str">
        <v>K125</v>
      </c>
      <c r="S985" t="str">
        <v>02/02/2026</v>
      </c>
      <c r="T985" t="str">
        <v>07/02/2026</v>
      </c>
      <c r="U985" t="str">
        <v>17/06/2026</v>
      </c>
      <c r="V985" t="str">
        <v>FLEXO 4</v>
      </c>
      <c r="W985" t="str">
        <v>17/06/2026</v>
      </c>
      <c r="X985" t="str">
        <v>17/06/2026</v>
      </c>
      <c r="Y985" t="str">
        <v>17/06/2026</v>
      </c>
      <c r="Z985">
        <v>15200</v>
      </c>
      <c r="AA985">
        <v>4180</v>
      </c>
      <c r="AB985">
        <v>164</v>
      </c>
      <c r="AC985">
        <v>15200</v>
      </c>
      <c r="AD985">
        <v>0</v>
      </c>
      <c r="AE985">
        <v>15200</v>
      </c>
      <c r="AF985">
        <v>16540</v>
      </c>
      <c r="AG985">
        <v>1340</v>
      </c>
      <c r="AH985">
        <v>289.507</v>
      </c>
      <c r="AI985">
        <v>289.507</v>
      </c>
      <c r="AJ985">
        <v>0.289507</v>
      </c>
      <c r="AK985">
        <f>ROUND((AH985-AL985)/1000,6)</f>
      </c>
      <c r="AL985">
        <v>0</v>
      </c>
      <c r="AM985">
        <v>13860</v>
      </c>
      <c r="AN985">
        <v>1340</v>
      </c>
      <c r="AO985" t="str">
        <v>SELESAI</v>
      </c>
    </row>
    <row r="986">
      <c r="A986">
        <v>985</v>
      </c>
      <c r="B986" t="str">
        <v>SLC/2601/00781</v>
      </c>
      <c r="C986" t="str">
        <v>SPS/2601/00781-B01</v>
      </c>
      <c r="D986" t="str">
        <v>30/01/2026</v>
      </c>
      <c r="E986" t="str">
        <v>BF0175</v>
      </c>
      <c r="F986" t="str">
        <v>KARTON IB THERMOS DIAMOND 2 LT (IDT-003)</v>
      </c>
      <c r="G986" t="str">
        <v>KARYA INDAH MULTIKREASINDO, PT</v>
      </c>
      <c r="H986" t="str">
        <v>DC</v>
      </c>
      <c r="I986" t="str">
        <v>146x146x429</v>
      </c>
      <c r="J986">
        <v>12000</v>
      </c>
      <c r="K986" t="str">
        <v>BF</v>
      </c>
      <c r="L986" t="str">
        <v>K125 / M125 / M125</v>
      </c>
      <c r="M986" t="str">
        <v>RED 163 - BLUE - BLUE</v>
      </c>
      <c r="N986" t="str">
        <v>K125</v>
      </c>
      <c r="O986" t="str">
        <v>M125</v>
      </c>
      <c r="P986" t="str">
        <v/>
      </c>
      <c r="Q986" t="str">
        <v/>
      </c>
      <c r="R986" t="str">
        <v>M125</v>
      </c>
      <c r="S986" t="str">
        <v>02/02/2026</v>
      </c>
      <c r="T986" t="str">
        <v>18/02/2026</v>
      </c>
      <c r="U986" t="str">
        <v>06/06/2026</v>
      </c>
      <c r="V986" t="str">
        <v>FLEXO 7</v>
      </c>
      <c r="W986" t="str">
        <v>06/06/2026</v>
      </c>
      <c r="X986" t="str">
        <v>06/06/2026</v>
      </c>
      <c r="Y986" t="str">
        <v>06/06/2026</v>
      </c>
      <c r="Z986">
        <v>12000</v>
      </c>
      <c r="AA986">
        <v>2080</v>
      </c>
      <c r="AB986">
        <v>210</v>
      </c>
      <c r="AC986">
        <v>12000</v>
      </c>
      <c r="AD986">
        <v>0</v>
      </c>
      <c r="AE986">
        <v>10520</v>
      </c>
      <c r="AF986">
        <v>11280</v>
      </c>
      <c r="AG986">
        <v>760</v>
      </c>
      <c r="AH986">
        <v>115.0032</v>
      </c>
      <c r="AI986">
        <v>115.0032</v>
      </c>
      <c r="AJ986">
        <v>0.115003</v>
      </c>
      <c r="AK986">
        <f>ROUND((AH986-AL986)/1000,6)</f>
      </c>
      <c r="AL986">
        <v>0</v>
      </c>
      <c r="AM986">
        <v>11240</v>
      </c>
      <c r="AN986">
        <v>760</v>
      </c>
      <c r="AO986" t="str">
        <v>SELESAI</v>
      </c>
    </row>
    <row r="987">
      <c r="A987">
        <v>986</v>
      </c>
      <c r="B987" t="str">
        <v>SLC/2601/00568</v>
      </c>
      <c r="C987" t="str">
        <v>SPS/2601/00568-B09</v>
      </c>
      <c r="D987" t="str">
        <v>20/01/2026</v>
      </c>
      <c r="E987" t="str">
        <v>BF0105</v>
      </c>
      <c r="F987" t="str">
        <v>NEW KESAN 220 ML</v>
      </c>
      <c r="G987" t="str">
        <v>EKONOMI KESAN LANGITAN, PT</v>
      </c>
      <c r="H987" t="str">
        <v>A1</v>
      </c>
      <c r="I987" t="str">
        <v>345x229x188</v>
      </c>
      <c r="J987">
        <v>10000</v>
      </c>
      <c r="K987" t="str">
        <v>BF</v>
      </c>
      <c r="L987" t="str">
        <v>K150 / M135 / K125</v>
      </c>
      <c r="M987" t="str">
        <v>GREEN 278 - WHITE 10 - RED 01</v>
      </c>
      <c r="N987" t="str">
        <v>K150</v>
      </c>
      <c r="O987" t="str">
        <v>M135</v>
      </c>
      <c r="P987" t="str">
        <v/>
      </c>
      <c r="Q987" t="str">
        <v/>
      </c>
      <c r="R987" t="str">
        <v>K125</v>
      </c>
      <c r="S987" t="str">
        <v>11/06/2026</v>
      </c>
      <c r="T987" t="str">
        <v>17/06/2026</v>
      </c>
      <c r="U987" t="str">
        <v>15/06/2026</v>
      </c>
      <c r="V987" t="str">
        <v>FLEXO 4</v>
      </c>
      <c r="W987" t="str">
        <v>15/06/2026</v>
      </c>
      <c r="X987" t="str">
        <v>15/06/2026</v>
      </c>
      <c r="Y987" t="str">
        <v>15/06/2026</v>
      </c>
      <c r="Z987">
        <v>10000</v>
      </c>
      <c r="AA987">
        <v>2268</v>
      </c>
      <c r="AB987">
        <v>500</v>
      </c>
      <c r="AC987">
        <v>10000</v>
      </c>
      <c r="AD987">
        <v>0</v>
      </c>
      <c r="AE987">
        <v>0</v>
      </c>
      <c r="AF987">
        <v>10020</v>
      </c>
      <c r="AG987">
        <v>10020</v>
      </c>
      <c r="AH987">
        <v>2318.127</v>
      </c>
      <c r="AI987">
        <v>2318.127</v>
      </c>
      <c r="AJ987">
        <v>2.318127</v>
      </c>
      <c r="AK987">
        <f>ROUND((AH987-AL987)/1000,6)</f>
      </c>
      <c r="AL987">
        <v>0</v>
      </c>
      <c r="AM987">
        <v>0</v>
      </c>
      <c r="AN987">
        <v>10020</v>
      </c>
      <c r="AO987" t="str">
        <v>SELESAI</v>
      </c>
    </row>
    <row r="988">
      <c r="A988">
        <v>987</v>
      </c>
      <c r="B988" t="str">
        <v>SLC/2601/00568</v>
      </c>
      <c r="C988" t="str">
        <v>SPS/2601/00568-B08</v>
      </c>
      <c r="D988" t="str">
        <v>20/01/2026</v>
      </c>
      <c r="E988" t="str">
        <v>BF0105</v>
      </c>
      <c r="F988" t="str">
        <v>NEW KESAN 220 ML</v>
      </c>
      <c r="G988" t="str">
        <v>EKONOMI KESAN LANGITAN, PT</v>
      </c>
      <c r="H988" t="str">
        <v>A1</v>
      </c>
      <c r="I988" t="str">
        <v>345x229x188</v>
      </c>
      <c r="J988">
        <v>10000</v>
      </c>
      <c r="K988" t="str">
        <v>BF</v>
      </c>
      <c r="L988" t="str">
        <v>K150 / M135 / K125</v>
      </c>
      <c r="M988" t="str">
        <v>GREEN 278 - WHITE 10 - RED 01</v>
      </c>
      <c r="N988" t="str">
        <v>K150</v>
      </c>
      <c r="O988" t="str">
        <v>M135</v>
      </c>
      <c r="P988" t="str">
        <v/>
      </c>
      <c r="Q988" t="str">
        <v/>
      </c>
      <c r="R988" t="str">
        <v>K125</v>
      </c>
      <c r="S988" t="str">
        <v>29/05/2026</v>
      </c>
      <c r="T988" t="str">
        <v>03/06/2026</v>
      </c>
      <c r="U988" t="str">
        <v>04/06/2026</v>
      </c>
      <c r="V988" t="str">
        <v>FLEXO 4</v>
      </c>
      <c r="W988" t="str">
        <v>04/06/2026</v>
      </c>
      <c r="X988" t="str">
        <v>04/06/2026</v>
      </c>
      <c r="Y988" t="str">
        <v>04/06/2026</v>
      </c>
      <c r="Z988">
        <v>10000</v>
      </c>
      <c r="AA988">
        <v>2122</v>
      </c>
      <c r="AB988">
        <v>360</v>
      </c>
      <c r="AC988">
        <v>10000</v>
      </c>
      <c r="AD988">
        <v>0</v>
      </c>
      <c r="AE988">
        <v>0</v>
      </c>
      <c r="AF988">
        <v>9980</v>
      </c>
      <c r="AG988">
        <v>9980</v>
      </c>
      <c r="AH988">
        <v>2308.873</v>
      </c>
      <c r="AI988">
        <v>2308.873</v>
      </c>
      <c r="AJ988">
        <v>2.308873</v>
      </c>
      <c r="AK988">
        <f>ROUND((AH988-AL988)/1000,6)</f>
      </c>
      <c r="AL988">
        <v>0</v>
      </c>
      <c r="AM988">
        <v>20</v>
      </c>
      <c r="AN988">
        <v>9980</v>
      </c>
      <c r="AO988" t="str">
        <v>SELESAI</v>
      </c>
    </row>
    <row r="989">
      <c r="A989">
        <v>988</v>
      </c>
      <c r="B989" t="str">
        <v>SLC/2601/00548</v>
      </c>
      <c r="C989" t="str">
        <v>SPS/2601/00548-B03</v>
      </c>
      <c r="D989" t="str">
        <v>20/01/2026</v>
      </c>
      <c r="E989" t="str">
        <v>BF0102</v>
      </c>
      <c r="F989" t="str">
        <v>NEW KESAN 120 ML</v>
      </c>
      <c r="G989" t="str">
        <v>EKONOMI KESAN LANGITAN, PT</v>
      </c>
      <c r="H989" t="str">
        <v>A1</v>
      </c>
      <c r="I989" t="str">
        <v>372x251x91</v>
      </c>
      <c r="J989">
        <v>10000</v>
      </c>
      <c r="K989" t="str">
        <v>BF</v>
      </c>
      <c r="L989" t="str">
        <v>K125 / M125 / K125</v>
      </c>
      <c r="M989" t="str">
        <v>GREEN 278 - WHITE 10 - RED 01</v>
      </c>
      <c r="N989" t="str">
        <v>K125</v>
      </c>
      <c r="O989" t="str">
        <v>M125</v>
      </c>
      <c r="P989" t="str">
        <v/>
      </c>
      <c r="Q989" t="str">
        <v/>
      </c>
      <c r="R989" t="str">
        <v>K125</v>
      </c>
      <c r="S989" t="str">
        <v>02/03/2026</v>
      </c>
      <c r="T989" t="str">
        <v>05/03/2026</v>
      </c>
      <c r="U989" t="str">
        <v>14/06/2026</v>
      </c>
      <c r="V989" t="str">
        <v>FLEXO 4</v>
      </c>
      <c r="W989" t="str">
        <v>14/06/2026</v>
      </c>
      <c r="X989" t="str">
        <v>14/06/2026</v>
      </c>
      <c r="Y989" t="str">
        <v>14/06/2026</v>
      </c>
      <c r="Z989">
        <v>10000</v>
      </c>
      <c r="AA989">
        <v>1766</v>
      </c>
      <c r="AB989">
        <v>90</v>
      </c>
      <c r="AC989">
        <v>10000</v>
      </c>
      <c r="AD989">
        <v>0</v>
      </c>
      <c r="AE989">
        <v>5500</v>
      </c>
      <c r="AF989">
        <v>10500</v>
      </c>
      <c r="AG989">
        <v>5000</v>
      </c>
      <c r="AH989">
        <v>944.5</v>
      </c>
      <c r="AI989">
        <v>944.5</v>
      </c>
      <c r="AJ989">
        <v>0.9445</v>
      </c>
      <c r="AK989">
        <f>ROUND((AH989-AL989)/1000,6)</f>
      </c>
      <c r="AL989">
        <v>0</v>
      </c>
      <c r="AM989">
        <v>5000</v>
      </c>
      <c r="AN989">
        <v>5000</v>
      </c>
      <c r="AO989" t="str">
        <v>SELESAI</v>
      </c>
    </row>
    <row r="990">
      <c r="A990">
        <v>989</v>
      </c>
      <c r="B990" t="str">
        <v>SLC/2601/00548</v>
      </c>
      <c r="C990" t="str">
        <v>SPS/2601/00548-B05</v>
      </c>
      <c r="D990" t="str">
        <v>20/01/2026</v>
      </c>
      <c r="E990" t="str">
        <v>BF0102</v>
      </c>
      <c r="F990" t="str">
        <v>NEW KESAN 120 ML</v>
      </c>
      <c r="G990" t="str">
        <v>EKONOMI KESAN LANGITAN, PT</v>
      </c>
      <c r="H990" t="str">
        <v>A1</v>
      </c>
      <c r="I990" t="str">
        <v>372x251x91</v>
      </c>
      <c r="J990">
        <v>10000</v>
      </c>
      <c r="K990" t="str">
        <v>BF</v>
      </c>
      <c r="L990" t="str">
        <v>K125 / M125 / K125</v>
      </c>
      <c r="M990" t="str">
        <v>GREEN 278 - WHITE 10 - RED 01</v>
      </c>
      <c r="N990" t="str">
        <v>K125</v>
      </c>
      <c r="O990" t="str">
        <v>M125</v>
      </c>
      <c r="P990" t="str">
        <v/>
      </c>
      <c r="Q990" t="str">
        <v/>
      </c>
      <c r="R990" t="str">
        <v>K125</v>
      </c>
      <c r="S990" t="str">
        <v>04/06/2026</v>
      </c>
      <c r="T990" t="str">
        <v>08/06/2026</v>
      </c>
      <c r="U990" t="str">
        <v>11/06/2026</v>
      </c>
      <c r="V990" t="str">
        <v>FLEXO 4</v>
      </c>
      <c r="W990" t="str">
        <v>11/06/2026</v>
      </c>
      <c r="X990" t="str">
        <v>11/06/2026</v>
      </c>
      <c r="Y990" t="str">
        <v>11/06/2026</v>
      </c>
      <c r="Z990">
        <v>10000</v>
      </c>
      <c r="AA990">
        <v>1533</v>
      </c>
      <c r="AB990">
        <v>245</v>
      </c>
      <c r="AC990">
        <v>10000</v>
      </c>
      <c r="AD990">
        <v>0</v>
      </c>
      <c r="AE990">
        <v>0</v>
      </c>
      <c r="AF990">
        <v>8280</v>
      </c>
      <c r="AG990">
        <v>8280</v>
      </c>
      <c r="AH990">
        <v>1564.092</v>
      </c>
      <c r="AI990">
        <v>1564.092</v>
      </c>
      <c r="AJ990">
        <v>1.564092</v>
      </c>
      <c r="AK990">
        <f>ROUND((AH990-AL990)/1000,6)</f>
      </c>
      <c r="AL990">
        <v>0</v>
      </c>
      <c r="AM990">
        <v>1720</v>
      </c>
      <c r="AN990">
        <v>8280</v>
      </c>
      <c r="AO990" t="str">
        <v>SELESAI</v>
      </c>
    </row>
    <row r="991">
      <c r="A991">
        <v>990</v>
      </c>
      <c r="B991" t="str">
        <v>SLC/2601/00197</v>
      </c>
      <c r="C991" t="str">
        <v>SPS/2601/00197-B01</v>
      </c>
      <c r="D991" t="str">
        <v>09/01/2026</v>
      </c>
      <c r="E991" t="str">
        <v>0022749</v>
      </c>
      <c r="F991" t="str">
        <v>PN044 BOX POLOS SW-6X0.2L</v>
      </c>
      <c r="G991" t="str">
        <v>NIPSEA PAINT AND CHEMICALS. PT</v>
      </c>
      <c r="H991" t="str">
        <v>DC</v>
      </c>
      <c r="I991" t="str">
        <v>222x147x69</v>
      </c>
      <c r="J991">
        <v>4000</v>
      </c>
      <c r="K991" t="str">
        <v>BF</v>
      </c>
      <c r="L991" t="str">
        <v>K125 / M125 / M125</v>
      </c>
      <c r="M991" t="str">
        <v>RED 90</v>
      </c>
      <c r="N991" t="str">
        <v>K125</v>
      </c>
      <c r="O991" t="str">
        <v>M125</v>
      </c>
      <c r="P991" t="str">
        <v/>
      </c>
      <c r="Q991" t="str">
        <v/>
      </c>
      <c r="R991" t="str">
        <v>M125</v>
      </c>
      <c r="S991" t="str">
        <v>09/01/2026</v>
      </c>
      <c r="T991" t="str">
        <v>31/01/2026</v>
      </c>
      <c r="U991" t="str">
        <v>03/06/2026</v>
      </c>
      <c r="V991" t="str">
        <v>FLEXO 6</v>
      </c>
      <c r="W991" t="str">
        <v>03/06/2026</v>
      </c>
      <c r="X991" t="str">
        <v>03/06/2026</v>
      </c>
      <c r="Y991" t="str">
        <v>03/06/2026</v>
      </c>
      <c r="Z991">
        <v>4000</v>
      </c>
      <c r="AA991">
        <v>282</v>
      </c>
      <c r="AB991">
        <v>76</v>
      </c>
      <c r="AC991">
        <v>4000</v>
      </c>
      <c r="AD991">
        <v>0</v>
      </c>
      <c r="AE991">
        <v>2060</v>
      </c>
      <c r="AF991">
        <v>4000</v>
      </c>
      <c r="AG991">
        <v>1940</v>
      </c>
      <c r="AH991">
        <v>141.814</v>
      </c>
      <c r="AI991">
        <v>141.814</v>
      </c>
      <c r="AJ991">
        <v>0.141814</v>
      </c>
      <c r="AK991">
        <f>ROUND((AH991-AL991)/1000,6)</f>
      </c>
      <c r="AL991">
        <v>0</v>
      </c>
      <c r="AM991">
        <v>2060</v>
      </c>
      <c r="AN991">
        <v>1940</v>
      </c>
      <c r="AO991" t="str">
        <v>SELESAI</v>
      </c>
    </row>
    <row r="992">
      <c r="A992">
        <v>991</v>
      </c>
      <c r="B992" t="str">
        <v>SLC/2511/00798</v>
      </c>
      <c r="C992" t="str">
        <v>SPS/2511/00798-B02</v>
      </c>
      <c r="D992" t="str">
        <v>19/11/2025</v>
      </c>
      <c r="E992" t="str">
        <v>BE29317</v>
      </c>
      <c r="F992" t="str">
        <v>IB CERMIN OVAL S 014</v>
      </c>
      <c r="G992" t="str">
        <v>GUNUNG AGUNG SENTOSA, PT</v>
      </c>
      <c r="H992" t="str">
        <v>DC</v>
      </c>
      <c r="I992" t="str">
        <v>213x22x283</v>
      </c>
      <c r="J992">
        <v>5000</v>
      </c>
      <c r="K992" t="str">
        <v>BF</v>
      </c>
      <c r="L992" t="str">
        <v>K150 / M125 / K125</v>
      </c>
      <c r="M992" t="str">
        <v>BLUE 85</v>
      </c>
      <c r="N992" t="str">
        <v>K150</v>
      </c>
      <c r="O992" t="str">
        <v>M125</v>
      </c>
      <c r="P992" t="str">
        <v/>
      </c>
      <c r="Q992" t="str">
        <v/>
      </c>
      <c r="R992" t="str">
        <v>K125</v>
      </c>
      <c r="S992" t="str">
        <v>18/02/2026</v>
      </c>
      <c r="T992" t="str">
        <v>20/02/2026</v>
      </c>
      <c r="U992" t="str">
        <v>16/06/2026</v>
      </c>
      <c r="V992" t="str">
        <v>FLEXO 6</v>
      </c>
      <c r="W992" t="str">
        <v>16/06/2026</v>
      </c>
      <c r="X992" t="str">
        <v>16/06/2026</v>
      </c>
      <c r="Y992" t="str">
        <v>16/06/2026</v>
      </c>
      <c r="Z992">
        <v>5000</v>
      </c>
      <c r="AA992">
        <v>283</v>
      </c>
      <c r="AB992">
        <v>30</v>
      </c>
      <c r="AC992">
        <v>5000</v>
      </c>
      <c r="AD992">
        <v>0</v>
      </c>
      <c r="AE992">
        <v>2100</v>
      </c>
      <c r="AF992">
        <v>5100</v>
      </c>
      <c r="AG992">
        <v>3000</v>
      </c>
      <c r="AH992">
        <v>253.62</v>
      </c>
      <c r="AI992">
        <v>253.62</v>
      </c>
      <c r="AJ992">
        <v>0.25362</v>
      </c>
      <c r="AK992">
        <f>ROUND((AH992-AL992)/1000,6)</f>
      </c>
      <c r="AL992">
        <v>0</v>
      </c>
      <c r="AM992">
        <v>2000</v>
      </c>
      <c r="AN992">
        <v>3000</v>
      </c>
      <c r="AO992" t="str">
        <v>SELESAI</v>
      </c>
    </row>
    <row r="993">
      <c r="A993">
        <v>992</v>
      </c>
      <c r="B993" t="str">
        <v>SLC/2506/00487</v>
      </c>
      <c r="C993" t="str">
        <v>SPS/2506/00487-B02</v>
      </c>
      <c r="D993" t="str">
        <v>13/06/2025</v>
      </c>
      <c r="E993" t="str">
        <v>0021671</v>
      </c>
      <c r="F993" t="str">
        <v>PN046 PLATONE 8000 SW (DC)-12X0.9L</v>
      </c>
      <c r="G993" t="str">
        <v>NIPSEA PAINT AND CHEMICALS. PT</v>
      </c>
      <c r="H993" t="str">
        <v>A1</v>
      </c>
      <c r="I993" t="str">
        <v>340x225x249</v>
      </c>
      <c r="J993">
        <v>2581</v>
      </c>
      <c r="K993" t="str">
        <v>BF</v>
      </c>
      <c r="L993" t="str">
        <v>K125 / M125 / M125</v>
      </c>
      <c r="M993" t="str">
        <v>RED 90</v>
      </c>
      <c r="N993" t="str">
        <v>K125</v>
      </c>
      <c r="O993" t="str">
        <v>M125</v>
      </c>
      <c r="P993" t="str">
        <v/>
      </c>
      <c r="Q993" t="str">
        <v/>
      </c>
      <c r="R993" t="str">
        <v>M125</v>
      </c>
      <c r="S993" t="str">
        <v>20/11/2025</v>
      </c>
      <c r="T993" t="str">
        <v>05/07/2025</v>
      </c>
      <c r="U993" t="str">
        <v>08/06/2026</v>
      </c>
      <c r="V993" t="str">
        <v>FLEXO 6</v>
      </c>
      <c r="W993" t="str">
        <v>08/06/2026</v>
      </c>
      <c r="X993" t="str">
        <v>12/06/2026</v>
      </c>
      <c r="Y993" t="str">
        <v>12/06/2026</v>
      </c>
      <c r="Z993">
        <v>2581</v>
      </c>
      <c r="AA993">
        <v>554</v>
      </c>
      <c r="AB993">
        <v>55</v>
      </c>
      <c r="AC993">
        <v>2581</v>
      </c>
      <c r="AD993">
        <v>0</v>
      </c>
      <c r="AE993">
        <v>0</v>
      </c>
      <c r="AF993">
        <v>2581</v>
      </c>
      <c r="AG993">
        <v>2581</v>
      </c>
      <c r="AH993">
        <v>610.79365</v>
      </c>
      <c r="AI993">
        <v>610.79365</v>
      </c>
      <c r="AJ993">
        <v>0.610793</v>
      </c>
      <c r="AK993">
        <f>ROUND((AH993-AL993)/1000,6)</f>
      </c>
      <c r="AL993">
        <v>0</v>
      </c>
      <c r="AM993">
        <v>0</v>
      </c>
      <c r="AN993">
        <v>2581</v>
      </c>
      <c r="AO993" t="str">
        <v>SELESAI</v>
      </c>
    </row>
    <row r="995">
      <c r="A995" t="str">
        <v>TOTAL</v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/>
      </c>
      <c r="AB995" t="str">
        <v/>
      </c>
      <c r="AC995" t="str">
        <v/>
      </c>
      <c r="AD995" t="str">
        <v/>
      </c>
      <c r="AE995" t="str">
        <v/>
      </c>
      <c r="AF995" t="str">
        <v/>
      </c>
      <c r="AG995">
        <v>8410282.18</v>
      </c>
      <c r="AH995" t="str">
        <v/>
      </c>
      <c r="AI995" t="str">
        <v/>
      </c>
      <c r="AJ995" t="str">
        <v/>
      </c>
      <c r="AK995">
        <f>ROUND(SUM(AK2:AK993),6)</f>
      </c>
      <c r="AL995" t="str">
        <v/>
      </c>
      <c r="AM995">
        <v>1648247.12</v>
      </c>
      <c r="AN995" t="str">
        <v/>
      </c>
      <c r="AO995" t="str">
        <v/>
      </c>
    </row>
  </sheetData>
  <ignoredErrors>
    <ignoredError numberStoredAsText="1" sqref="A1:AO9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Metric</v>
      </c>
      <c r="B1" t="str">
        <v>Value</v>
      </c>
    </row>
    <row r="2">
      <c r="A2" t="str">
        <v>rows</v>
      </c>
      <c r="B2">
        <v>992</v>
      </c>
    </row>
    <row r="3">
      <c r="A3" t="str">
        <v>srj_kg</v>
      </c>
      <c r="B3">
        <v>2607692.8901800006</v>
      </c>
    </row>
    <row r="4">
      <c r="A4" t="str">
        <v>retur_kg</v>
      </c>
      <c r="B4">
        <v>35935.39069</v>
      </c>
    </row>
    <row r="5">
      <c r="A5" t="str">
        <v>net_kg (srj - retur)</v>
      </c>
      <c r="B5">
        <v>2571757.499490001</v>
      </c>
    </row>
    <row r="6">
      <c r="A6" t="str">
        <v>net_ton (srj - retur)/1000</v>
      </c>
      <c r="B6">
        <v>2571.7574994900006</v>
      </c>
    </row>
    <row r="7">
      <c r="A7" t="str">
        <v>tonase2_kg</v>
      </c>
      <c r="B7">
        <v>2605419.691470001</v>
      </c>
    </row>
    <row r="8">
      <c r="A8" t="str">
        <v>tonase_server_t</v>
      </c>
      <c r="B8">
        <v>2571.757259999999</v>
      </c>
    </row>
    <row r="9">
      <c r="A9" t="str">
        <v>diagnose_action_date_from</v>
      </c>
      <c r="B9" t="str">
        <v>2026-06-01</v>
      </c>
    </row>
    <row r="10">
      <c r="A10" t="str">
        <v>diagnose_action_date_to</v>
      </c>
      <c r="B10" t="str">
        <v>2026-06-18</v>
      </c>
    </row>
    <row r="11">
      <c r="A11" t="str">
        <v>diagnose.kg_srj_tb</v>
      </c>
      <c r="B11">
        <v>2612314.43418</v>
      </c>
    </row>
    <row r="12">
      <c r="A12" t="str">
        <v>diagnose.kg_srj_vw</v>
      </c>
      <c r="B12">
        <v>2612314.43418</v>
      </c>
    </row>
    <row r="13">
      <c r="A13" t="str">
        <v>diagnose.diff_kg</v>
      </c>
      <c r="B13">
        <v>0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Realisasi</vt:lpstr>
      <vt:lpstr>Diagnostics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