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varas\GodotRadioSimulation\data\"/>
    </mc:Choice>
  </mc:AlternateContent>
  <xr:revisionPtr revIDLastSave="0" documentId="13_ncr:1_{E0A1824A-C480-4630-81EA-C8B9B8F81DB5}" xr6:coauthVersionLast="45" xr6:coauthVersionMax="45" xr10:uidLastSave="{00000000-0000-0000-0000-000000000000}"/>
  <bookViews>
    <workbookView xWindow="8475" yWindow="4665" windowWidth="23880" windowHeight="10980" xr2:uid="{3389535F-3968-4F92-A3B6-0DAFE93413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G8" i="1"/>
  <c r="F8" i="1"/>
  <c r="E8" i="1"/>
  <c r="D8" i="1"/>
  <c r="C8" i="1"/>
  <c r="C11" i="1"/>
  <c r="D11" i="1"/>
  <c r="G11" i="1"/>
  <c r="F11" i="1"/>
  <c r="E11" i="1"/>
  <c r="B11" i="1"/>
  <c r="B8" i="1"/>
</calcChain>
</file>

<file path=xl/sharedStrings.xml><?xml version="1.0" encoding="utf-8"?>
<sst xmlns="http://schemas.openxmlformats.org/spreadsheetml/2006/main" count="8" uniqueCount="8">
  <si>
    <t>Realūs duomenys</t>
  </si>
  <si>
    <t>Log-Distance Path Loss</t>
  </si>
  <si>
    <t>Švyturėlio nr.</t>
  </si>
  <si>
    <t>ITU</t>
  </si>
  <si>
    <t>ITU paklaida</t>
  </si>
  <si>
    <t>Log-Distance paklaida</t>
  </si>
  <si>
    <t>Motley-Keenan</t>
  </si>
  <si>
    <t>Motley-Keenan paklaida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</si>
</sst>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General\ &quot;dB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1BE4-37D7-4B09-B09B-85DD5CA581AE}">
  <dimension ref="A1:G11"/>
  <sheetViews>
    <sheetView tabSelected="1" workbookViewId="0">
      <selection activeCell="B2" sqref="B2:G11"/>
    </sheetView>
  </sheetViews>
  <sheetFormatPr defaultRowHeight="15" x14ac:dyDescent="0.25"/>
  <cols>
    <col min="1" max="1" width="22.42578125" customWidth="1"/>
  </cols>
  <sheetData>
    <row r="1" spans="1:7" x14ac:dyDescent="0.25">
      <c r="A1" s="2" t="s">
        <v>2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</row>
    <row r="2" spans="1:7" x14ac:dyDescent="0.25">
      <c r="A2" s="1" t="s">
        <v>0</v>
      </c>
      <c r="B2" s="5">
        <v>-78.849999999999994</v>
      </c>
      <c r="C2" s="6">
        <v>0</v>
      </c>
      <c r="D2" s="6">
        <v>-89</v>
      </c>
      <c r="E2" s="6">
        <v>-93.56</v>
      </c>
      <c r="F2" s="6">
        <v>0</v>
      </c>
      <c r="G2" s="6">
        <v>-94</v>
      </c>
    </row>
    <row r="3" spans="1:7" ht="3.75" customHeight="1" x14ac:dyDescent="0.25">
      <c r="A3" s="1"/>
      <c r="B3" s="5"/>
      <c r="C3" s="6"/>
      <c r="D3" s="6"/>
      <c r="E3" s="6"/>
      <c r="F3" s="6"/>
      <c r="G3" s="6"/>
    </row>
    <row r="4" spans="1:7" x14ac:dyDescent="0.25">
      <c r="A4" s="1" t="s">
        <v>1</v>
      </c>
      <c r="B4" s="5">
        <v>-74.06</v>
      </c>
      <c r="C4" s="6">
        <v>-93.56</v>
      </c>
      <c r="D4" s="6">
        <v>-90.19</v>
      </c>
      <c r="E4" s="6">
        <v>-95.79</v>
      </c>
      <c r="F4" s="6">
        <v>-99.71</v>
      </c>
      <c r="G4" s="6">
        <v>-84.36</v>
      </c>
    </row>
    <row r="5" spans="1:7" x14ac:dyDescent="0.25">
      <c r="A5" s="1" t="s">
        <v>5</v>
      </c>
      <c r="B5" s="5">
        <f>IF(OR(B$2=0,B4=0), IF(AND(B4=0, B$2=0), "+", "-"), ABS(B$2-B4))</f>
        <v>4.789999999999992</v>
      </c>
      <c r="C5" s="5" t="str">
        <f>IF(OR(C$2=0,C4=0), IF(AND(C4=0, C$2=0), "+", "-"), ABS(C$2-C4))</f>
        <v>-</v>
      </c>
      <c r="D5" s="5">
        <f>IF(OR(D$2=0,D4=0), IF(AND(D4=0, D$2=0), "+", "-"), ABS(D$2-D4))</f>
        <v>1.1899999999999977</v>
      </c>
      <c r="E5" s="5">
        <f>IF(OR(E$2=0,E4=0), IF(AND(E4=0, E$2=0), "+", "-"), ABS(E$2-E4))</f>
        <v>2.230000000000004</v>
      </c>
      <c r="F5" s="5" t="str">
        <f>IF(OR(F$2=0,F4=0), IF(AND(F4=0, F$2=0), "+", "-"), ABS(F$2-F4))</f>
        <v>-</v>
      </c>
      <c r="G5" s="5">
        <f>IF(OR(G$2=0,G4=0), IF(AND(G4=0, G$2=0), "+", "-"), ABS(G$2-G4))</f>
        <v>9.64</v>
      </c>
    </row>
    <row r="6" spans="1:7" ht="4.5" customHeight="1" x14ac:dyDescent="0.25">
      <c r="A6" s="1"/>
      <c r="B6" s="5"/>
      <c r="C6" s="6"/>
      <c r="D6" s="6"/>
      <c r="E6" s="6"/>
      <c r="F6" s="6"/>
      <c r="G6" s="6"/>
    </row>
    <row r="7" spans="1:7" x14ac:dyDescent="0.25">
      <c r="A7" s="1" t="s">
        <v>3</v>
      </c>
      <c r="B7" s="5">
        <v>-64.27</v>
      </c>
      <c r="C7" s="6">
        <v>-90.85</v>
      </c>
      <c r="D7" s="6">
        <v>-86.25</v>
      </c>
      <c r="E7" s="6">
        <v>-93.9</v>
      </c>
      <c r="F7" s="6">
        <v>-99.24</v>
      </c>
      <c r="G7" s="6">
        <v>-78.31</v>
      </c>
    </row>
    <row r="8" spans="1:7" x14ac:dyDescent="0.25">
      <c r="A8" s="1" t="s">
        <v>4</v>
      </c>
      <c r="B8" s="5">
        <f>IF(B$2=0, "-", ABS(B$2-B7))</f>
        <v>14.579999999999998</v>
      </c>
      <c r="C8" s="5" t="str">
        <f>IF(OR(C$2=0,C7=0), IF(AND(C7=0, C$2=0), "+", "-"), ABS(C$2-C7))</f>
        <v>-</v>
      </c>
      <c r="D8" s="5">
        <f>IF(OR(D$2=0,D7=0), IF(AND(D7=0, D$2=0), "+", "-"), ABS(D$2-D7))</f>
        <v>2.75</v>
      </c>
      <c r="E8" s="5">
        <f>IF(OR(E$2=0,E7=0), IF(AND(E7=0, E$2=0), "+", "-"), ABS(E$2-E7))</f>
        <v>0.34000000000000341</v>
      </c>
      <c r="F8" s="5" t="str">
        <f>IF(OR(F$2=0,F7=0), IF(AND(F7=0, F$2=0), "+", "-"), ABS(F$2-F7))</f>
        <v>-</v>
      </c>
      <c r="G8" s="5">
        <f>IF(OR(G$2=0,G7=0), IF(AND(G7=0, G$2=0), "+", "-"), ABS(G$2-G7))</f>
        <v>15.689999999999998</v>
      </c>
    </row>
    <row r="9" spans="1:7" ht="4.5" customHeight="1" x14ac:dyDescent="0.25">
      <c r="A9" s="1"/>
      <c r="B9" s="5"/>
      <c r="C9" s="6"/>
      <c r="D9" s="6"/>
      <c r="E9" s="6"/>
      <c r="F9" s="6"/>
      <c r="G9" s="6"/>
    </row>
    <row r="10" spans="1:7" x14ac:dyDescent="0.25">
      <c r="A10" s="1" t="s">
        <v>6</v>
      </c>
      <c r="B10" s="5">
        <v>-59.96</v>
      </c>
      <c r="C10" s="6">
        <v>0</v>
      </c>
      <c r="D10" s="6">
        <v>-76.09</v>
      </c>
      <c r="E10" s="6">
        <v>0</v>
      </c>
      <c r="F10" s="6">
        <v>0</v>
      </c>
      <c r="G10" s="6">
        <v>-94.26</v>
      </c>
    </row>
    <row r="11" spans="1:7" x14ac:dyDescent="0.25">
      <c r="A11" s="1" t="s">
        <v>7</v>
      </c>
      <c r="B11" s="5">
        <f>IF(B$2=0, "-", ABS(B$2-B10))</f>
        <v>18.889999999999993</v>
      </c>
      <c r="C11" s="5" t="str">
        <f>IF(OR(C$2=0,C10=0), IF(AND(C10=0, C$2=0), "+", "-"), ABS(C$2-C10))</f>
        <v>+</v>
      </c>
      <c r="D11" s="5">
        <f>IF(OR(D$2=0,D10=0), IF(AND(D10=0, D$2=0), "+", "-"), ABS(D$2-D10))</f>
        <v>12.909999999999997</v>
      </c>
      <c r="E11" s="5" t="str">
        <f>IF(OR(E$2=0,E10=0), IF(AND(E10=0, E$2=0), "+", "-"), ABS(E$2-E10))</f>
        <v>-</v>
      </c>
      <c r="F11" s="5" t="str">
        <f>IF(OR(F$2=0,F10=0), IF(AND(F10=0, F$2=0), "+", "-"), ABS(F$2-F10))</f>
        <v>+</v>
      </c>
      <c r="G11" s="5">
        <f>IF(OR(G$2=0,G10=0), IF(AND(G10=0, G$2=0), "+", "-"), ABS(G$2-G10))</f>
        <v>0.26000000000000512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Aivaras</dc:creator>
  <cp:lastModifiedBy>Aivaras</cp:lastModifiedBy>
  <dcterms:created xsi:type="dcterms:W3CDTF">2020-12-12T14:05:10Z</dcterms:created>
  <dcterms:modified xsi:type="dcterms:W3CDTF">2020-12-12T15:57:56Z</dcterms:modified>
</cp:coreProperties>
</file>