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D:\Document\"/>
    </mc:Choice>
  </mc:AlternateContent>
  <bookViews>
    <workbookView xWindow="0" yWindow="0" windowWidth="24000" windowHeight="988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2" l="1"/>
  <c r="K35" i="2"/>
  <c r="K36" i="2"/>
  <c r="K37" i="2"/>
  <c r="K38" i="2"/>
  <c r="K39" i="2"/>
  <c r="K40" i="2"/>
  <c r="K41" i="2"/>
  <c r="K42" i="2"/>
  <c r="K43" i="2"/>
  <c r="K44" i="2"/>
  <c r="K45" i="2"/>
  <c r="K46" i="2"/>
  <c r="H6" i="3" l="1"/>
  <c r="K12" i="3"/>
  <c r="K13" i="3"/>
  <c r="K14" i="3"/>
  <c r="K15" i="3"/>
  <c r="K16" i="3"/>
  <c r="K17" i="3"/>
  <c r="K19" i="3"/>
  <c r="K20" i="3"/>
  <c r="K21" i="3"/>
  <c r="K28" i="3"/>
  <c r="K29" i="3"/>
  <c r="K30" i="3"/>
  <c r="K31" i="3"/>
  <c r="K32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11" i="3"/>
  <c r="K30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1" i="2"/>
  <c r="K32" i="2"/>
  <c r="K33" i="2"/>
  <c r="K2" i="2"/>
  <c r="S22" i="2" l="1"/>
  <c r="L7" i="1"/>
  <c r="L38" i="1"/>
  <c r="L37" i="1"/>
  <c r="L36" i="1"/>
  <c r="L35" i="1"/>
  <c r="L34" i="1"/>
  <c r="L11" i="1" l="1"/>
  <c r="L10" i="1"/>
  <c r="L33" i="1"/>
  <c r="L32" i="1"/>
  <c r="L31" i="1"/>
  <c r="H39" i="1" s="1"/>
  <c r="L8" i="1" l="1"/>
  <c r="L9" i="1"/>
  <c r="L12" i="1"/>
  <c r="L13" i="1"/>
  <c r="L14" i="1"/>
  <c r="L16" i="1"/>
  <c r="L17" i="1"/>
  <c r="L18" i="1"/>
  <c r="L19" i="1"/>
  <c r="L20" i="1"/>
  <c r="L21" i="1"/>
  <c r="L22" i="1"/>
  <c r="L23" i="1"/>
  <c r="L25" i="1"/>
  <c r="L26" i="1"/>
  <c r="L27" i="1"/>
  <c r="L28" i="1"/>
  <c r="L29" i="1"/>
  <c r="H15" i="1" l="1"/>
  <c r="H30" i="1"/>
  <c r="G4" i="1" s="1"/>
  <c r="H24" i="1"/>
  <c r="L24" i="1" l="1"/>
  <c r="L30" i="1"/>
  <c r="H4" i="1" s="1"/>
</calcChain>
</file>

<file path=xl/sharedStrings.xml><?xml version="1.0" encoding="utf-8"?>
<sst xmlns="http://schemas.openxmlformats.org/spreadsheetml/2006/main" count="235" uniqueCount="86">
  <si>
    <t>STT</t>
  </si>
  <si>
    <t>Mã học phần</t>
  </si>
  <si>
    <t>Tên học phần</t>
  </si>
  <si>
    <t>Tín chỉ</t>
  </si>
  <si>
    <t>Điểm</t>
  </si>
  <si>
    <t>Điểm chữ</t>
  </si>
  <si>
    <t>Điểm lần 2</t>
  </si>
  <si>
    <t>Điểm chữ lần 2</t>
  </si>
  <si>
    <t>Anh văn 1</t>
  </si>
  <si>
    <t>C</t>
  </si>
  <si>
    <t>Anh văn 2</t>
  </si>
  <si>
    <t>Anh văn 3</t>
  </si>
  <si>
    <t>D</t>
  </si>
  <si>
    <t>Cấu trúc dữ liệu và giải thuật</t>
  </si>
  <si>
    <t>Đường lối cách mạng của ĐCS Việt Nam</t>
  </si>
  <si>
    <t>B</t>
  </si>
  <si>
    <t>A</t>
  </si>
  <si>
    <t>Hệ quản trị cơ sở dữ liệu</t>
  </si>
  <si>
    <t>Kỹ năng giao tiếp</t>
  </si>
  <si>
    <t>Kỹ thuật lập trình</t>
  </si>
  <si>
    <t>Lập trình cơ bản với C</t>
  </si>
  <si>
    <t>Lập trình hướng đối tượng</t>
  </si>
  <si>
    <t>Mạng máy tính</t>
  </si>
  <si>
    <t>Nhập môn công nghệ thông tin</t>
  </si>
  <si>
    <t>Những NLCB của chủ nghĩa Mác-Lê Nin 2</t>
  </si>
  <si>
    <t>Tin học đại cương</t>
  </si>
  <si>
    <t>Toán giải tích 1</t>
  </si>
  <si>
    <t>Toán ứng dụng trong tin học</t>
  </si>
  <si>
    <t>Tư tưởng Hồ Chí Minh</t>
  </si>
  <si>
    <t>Điểm trung bình</t>
  </si>
  <si>
    <t>Công nghệ phần mềm</t>
  </si>
  <si>
    <t>Lập trình di động 1</t>
  </si>
  <si>
    <t>Anh văn 5</t>
  </si>
  <si>
    <t>Bảo trì và xử lý sự cố máy tính</t>
  </si>
  <si>
    <t>Anh văn chuyên ngành</t>
  </si>
  <si>
    <t>Những NLCB chủ nghĩa Mác-Lê Nin 1</t>
  </si>
  <si>
    <t>Cơ  sở dữ liệu</t>
  </si>
  <si>
    <t>Thiết kế giao diện trên web mà mobile</t>
  </si>
  <si>
    <t>Lập trình C# căn bản</t>
  </si>
  <si>
    <t>Lập trình ứng dụng C# nâng cao</t>
  </si>
  <si>
    <t>Thiết kế web</t>
  </si>
  <si>
    <t>Lập trình Java</t>
  </si>
  <si>
    <t>Điểm trung bình từng môn</t>
  </si>
  <si>
    <t>Lập trình di động 2</t>
  </si>
  <si>
    <t>Lập trình web</t>
  </si>
  <si>
    <t>Lập trình web 2</t>
  </si>
  <si>
    <t>Thực tập doanh nghiệp</t>
  </si>
  <si>
    <t>Theo kỳ</t>
  </si>
  <si>
    <t>Theo Chỉ</t>
  </si>
  <si>
    <t>Công cụ thiết kế và phát triển phần mềm</t>
  </si>
  <si>
    <t>Hệ quản trị với nội dung PHP</t>
  </si>
  <si>
    <t>Đồ án chuyên ngành</t>
  </si>
  <si>
    <t>Khóa luận tốt nghiệp</t>
  </si>
  <si>
    <t>Thực tập tốt nghiệp</t>
  </si>
  <si>
    <t xml:space="preserve">Lập trình ASP.NET </t>
  </si>
  <si>
    <t>Lập trình di động trên IOS</t>
  </si>
  <si>
    <t>Anh văn 4</t>
  </si>
  <si>
    <t>Xác xuất thống kê</t>
  </si>
  <si>
    <t>Những NLCB Mac-Lenin 1</t>
  </si>
  <si>
    <t>Những NLCB Mac-Lenin 2</t>
  </si>
  <si>
    <t>Đường lối cách mạng DCS VN</t>
  </si>
  <si>
    <t>Cơ sở dữ liệu</t>
  </si>
  <si>
    <t>Lập trình C# cơ bản</t>
  </si>
  <si>
    <t>Lập trình C# nâng cao</t>
  </si>
  <si>
    <t>Lập trình java</t>
  </si>
  <si>
    <t>Thiết kế giao diện web và mobile</t>
  </si>
  <si>
    <t>Lập trình C cơ bản</t>
  </si>
  <si>
    <t>Lập trình web 1</t>
  </si>
  <si>
    <t>Kiểm thử phần mềm</t>
  </si>
  <si>
    <t>Lập trình di động 3</t>
  </si>
  <si>
    <t>Lập trình ASP.Net</t>
  </si>
  <si>
    <t>Lập trình di động IOS</t>
  </si>
  <si>
    <t>Quản lý dự án phần mềm</t>
  </si>
  <si>
    <t>Xây dựng ứng dụng theo HĐT</t>
  </si>
  <si>
    <t>,</t>
  </si>
  <si>
    <t>Lập trình ứng dụng C# căn bản</t>
  </si>
  <si>
    <t>Những NLCB của chủ nghĩa Mác-Lê Nin 1</t>
  </si>
  <si>
    <t>Thiết kế giao diện trên Web và Mobile</t>
  </si>
  <si>
    <t>Tính điểm</t>
  </si>
  <si>
    <t>Trung bình</t>
  </si>
  <si>
    <t>Ten_hoc_phan</t>
  </si>
  <si>
    <t>Tin_chi</t>
  </si>
  <si>
    <t>Tin_chi_da_hoc</t>
  </si>
  <si>
    <t>Diem</t>
  </si>
  <si>
    <t>Diem_chu</t>
  </si>
  <si>
    <t>Diem_tung_chi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</si>
</sst>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63"/>
      <scheme val="minor"/>
    </font>
    <font>
      <b/>
      <sz val="10"/>
      <color rgb="FFFFFFFF"/>
      <name val="Times New Roman"/>
      <family val="1"/>
      <charset val="163"/>
    </font>
    <font>
      <sz val="10"/>
      <color rgb="FF333333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sz val="10"/>
      <color rgb="FFFF0000"/>
      <name val="Times New Roman"/>
      <family val="1"/>
      <charset val="163"/>
    </font>
    <font>
      <sz val="11"/>
      <color theme="4" tint="-0.249977111117893"/>
      <name val="Calibri"/>
      <family val="2"/>
      <charset val="163"/>
      <scheme val="minor"/>
    </font>
    <font>
      <sz val="10"/>
      <color theme="1"/>
      <name val="Calibri Light"/>
      <family val="1"/>
      <charset val="163"/>
      <scheme val="major"/>
    </font>
    <font>
      <sz val="11"/>
      <color theme="4" tint="-0.499984740745262"/>
      <name val="Calibri"/>
      <family val="2"/>
      <charset val="163"/>
      <scheme val="minor"/>
    </font>
    <font>
      <b/>
      <sz val="10"/>
      <color rgb="FFFFFFFF"/>
      <name val="Times New Roman"/>
      <family val="1"/>
    </font>
    <font>
      <sz val="10"/>
      <color rgb="FF333333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FB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BFFED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FFFFFF"/>
      </top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vertical="center" wrapText="1"/>
    </xf>
    <xf numFmtId="0" fontId="0" fillId="2" borderId="7" xfId="0" applyFill="1" applyBorder="1"/>
    <xf numFmtId="0" fontId="0" fillId="2" borderId="8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0" fillId="6" borderId="7" xfId="0" applyFill="1" applyBorder="1"/>
    <xf numFmtId="0" fontId="4" fillId="5" borderId="4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vertical="center" wrapText="1"/>
    </xf>
    <xf numFmtId="0" fontId="2" fillId="5" borderId="11" xfId="0" applyFont="1" applyFill="1" applyBorder="1" applyAlignment="1">
      <alignment vertical="center" wrapText="1"/>
    </xf>
    <xf numFmtId="0" fontId="5" fillId="0" borderId="9" xfId="0" applyFont="1" applyBorder="1"/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2" borderId="11" xfId="0" applyFont="1" applyFill="1" applyBorder="1" applyAlignment="1">
      <alignment vertical="center" wrapText="1"/>
    </xf>
    <xf numFmtId="0" fontId="6" fillId="0" borderId="0" xfId="0" applyFont="1"/>
    <xf numFmtId="0" fontId="0" fillId="0" borderId="0" xfId="0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7" borderId="9" xfId="0" applyFill="1" applyBorder="1" applyAlignment="1">
      <alignment horizontal="center" vertical="center"/>
    </xf>
    <xf numFmtId="0" fontId="0" fillId="7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9" xfId="0" applyFill="1" applyBorder="1"/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left" vertical="center" wrapText="1"/>
    </xf>
    <xf numFmtId="0" fontId="0" fillId="2" borderId="15" xfId="0" applyFill="1" applyBorder="1"/>
    <xf numFmtId="0" fontId="9" fillId="2" borderId="4" xfId="0" applyFont="1" applyFill="1" applyBorder="1" applyAlignment="1">
      <alignment vertical="center" wrapText="1"/>
    </xf>
    <xf numFmtId="0" fontId="9" fillId="2" borderId="14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FFED"/>
      <color rgb="FFF5F5F5"/>
      <color rgb="FFFBFBFB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56"/>
  <sheetViews>
    <sheetView topLeftCell="A21" zoomScale="115" zoomScaleNormal="115" workbookViewId="0">
      <selection activeCell="H28" sqref="H28"/>
    </sheetView>
  </sheetViews>
  <sheetFormatPr defaultRowHeight="15" x14ac:dyDescent="0.25"/>
  <cols>
    <col min="4" max="4" width="8.42578125" customWidth="1"/>
    <col min="5" max="5" width="19.140625" customWidth="1"/>
    <col min="6" max="6" width="38.85546875" customWidth="1"/>
    <col min="12" max="12" width="15.28515625" customWidth="1"/>
  </cols>
  <sheetData>
    <row r="3" spans="4:12" x14ac:dyDescent="0.25">
      <c r="G3" t="s">
        <v>47</v>
      </c>
      <c r="H3" t="s">
        <v>48</v>
      </c>
    </row>
    <row r="4" spans="4:12" x14ac:dyDescent="0.25">
      <c r="F4" s="4" t="s">
        <v>29</v>
      </c>
      <c r="G4">
        <f>SUM(H15,H24,H30,H39,I40,I41)/6</f>
        <v>7.0387761151891581</v>
      </c>
      <c r="H4">
        <f>SUM(L7:L38)/SUM(G7:G38)</f>
        <v>6.3898734177215202</v>
      </c>
    </row>
    <row r="6" spans="4:12" ht="25.5" x14ac:dyDescent="0.25">
      <c r="D6" s="3" t="s">
        <v>0</v>
      </c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31" t="s">
        <v>7</v>
      </c>
      <c r="L6" s="31" t="s">
        <v>42</v>
      </c>
    </row>
    <row r="7" spans="4:12" x14ac:dyDescent="0.25">
      <c r="D7" s="17"/>
      <c r="E7" s="18"/>
      <c r="F7" s="18" t="s">
        <v>8</v>
      </c>
      <c r="G7" s="19">
        <v>2</v>
      </c>
      <c r="H7" s="19">
        <v>5.6</v>
      </c>
      <c r="I7" s="20" t="s">
        <v>9</v>
      </c>
      <c r="J7" s="20"/>
      <c r="K7" s="32"/>
      <c r="L7" s="35">
        <f>H7*G7</f>
        <v>11.2</v>
      </c>
    </row>
    <row r="8" spans="4:12" x14ac:dyDescent="0.25">
      <c r="D8" s="17"/>
      <c r="E8" s="18"/>
      <c r="F8" s="18" t="s">
        <v>18</v>
      </c>
      <c r="G8" s="19">
        <v>2</v>
      </c>
      <c r="H8" s="19">
        <v>6.4</v>
      </c>
      <c r="I8" s="20" t="s">
        <v>9</v>
      </c>
      <c r="J8" s="20"/>
      <c r="K8" s="32"/>
      <c r="L8" s="35">
        <f t="shared" ref="L8:L9" si="0">H8*G8</f>
        <v>12.8</v>
      </c>
    </row>
    <row r="9" spans="4:12" x14ac:dyDescent="0.25">
      <c r="D9" s="17"/>
      <c r="E9" s="18"/>
      <c r="F9" s="18" t="s">
        <v>20</v>
      </c>
      <c r="G9" s="19">
        <v>3</v>
      </c>
      <c r="H9" s="19">
        <v>5</v>
      </c>
      <c r="I9" s="20" t="s">
        <v>12</v>
      </c>
      <c r="J9" s="20"/>
      <c r="K9" s="32"/>
      <c r="L9" s="35">
        <f t="shared" si="0"/>
        <v>15</v>
      </c>
    </row>
    <row r="10" spans="4:12" x14ac:dyDescent="0.25">
      <c r="D10" s="17"/>
      <c r="E10" s="18"/>
      <c r="F10" s="18" t="s">
        <v>22</v>
      </c>
      <c r="G10" s="19">
        <v>3</v>
      </c>
      <c r="H10" s="19">
        <v>4.9000000000000004</v>
      </c>
      <c r="I10" s="20" t="s">
        <v>12</v>
      </c>
      <c r="J10" s="20"/>
      <c r="K10" s="32"/>
      <c r="L10" s="35">
        <f t="shared" ref="L10" si="1">H10*G10</f>
        <v>14.700000000000001</v>
      </c>
    </row>
    <row r="11" spans="4:12" x14ac:dyDescent="0.25">
      <c r="D11" s="17"/>
      <c r="E11" s="18"/>
      <c r="F11" s="18" t="s">
        <v>23</v>
      </c>
      <c r="G11" s="19">
        <v>2</v>
      </c>
      <c r="H11" s="19">
        <v>4.0999999999999996</v>
      </c>
      <c r="I11" s="20" t="s">
        <v>12</v>
      </c>
      <c r="J11" s="20"/>
      <c r="K11" s="32"/>
      <c r="L11" s="35">
        <f t="shared" ref="L11" si="2">H11*G11</f>
        <v>8.1999999999999993</v>
      </c>
    </row>
    <row r="12" spans="4:12" x14ac:dyDescent="0.25">
      <c r="D12" s="17"/>
      <c r="E12" s="18"/>
      <c r="F12" s="18" t="s">
        <v>35</v>
      </c>
      <c r="G12" s="19">
        <v>2</v>
      </c>
      <c r="H12" s="19">
        <v>7</v>
      </c>
      <c r="I12" s="20" t="s">
        <v>15</v>
      </c>
      <c r="J12" s="20"/>
      <c r="K12" s="32"/>
      <c r="L12" s="35">
        <f>H12*G12</f>
        <v>14</v>
      </c>
    </row>
    <row r="13" spans="4:12" x14ac:dyDescent="0.25">
      <c r="D13" s="17"/>
      <c r="E13" s="18"/>
      <c r="F13" s="18" t="s">
        <v>25</v>
      </c>
      <c r="G13" s="19">
        <v>3</v>
      </c>
      <c r="H13" s="19">
        <v>6.5</v>
      </c>
      <c r="I13" s="20" t="s">
        <v>9</v>
      </c>
      <c r="J13" s="20"/>
      <c r="K13" s="32"/>
      <c r="L13" s="35">
        <f>H13*G13</f>
        <v>19.5</v>
      </c>
    </row>
    <row r="14" spans="4:12" x14ac:dyDescent="0.25">
      <c r="D14" s="17"/>
      <c r="E14" s="18"/>
      <c r="F14" s="18" t="s">
        <v>26</v>
      </c>
      <c r="G14" s="19">
        <v>3</v>
      </c>
      <c r="H14" s="19">
        <v>6.1</v>
      </c>
      <c r="I14" s="20" t="s">
        <v>9</v>
      </c>
      <c r="J14" s="20"/>
      <c r="K14" s="32"/>
      <c r="L14" s="35">
        <f>H14*G14</f>
        <v>18.299999999999997</v>
      </c>
    </row>
    <row r="15" spans="4:12" x14ac:dyDescent="0.25">
      <c r="D15" s="26"/>
      <c r="E15" s="27"/>
      <c r="F15" s="28"/>
      <c r="G15" s="29"/>
      <c r="H15" s="29">
        <f>SUM(L7:L14)/SUM(G7:G14)</f>
        <v>5.6850000000000005</v>
      </c>
      <c r="I15" s="28">
        <v>5.6849999999999996</v>
      </c>
      <c r="J15" s="28"/>
      <c r="K15" s="28"/>
      <c r="L15" s="36"/>
    </row>
    <row r="16" spans="4:12" x14ac:dyDescent="0.25">
      <c r="D16" s="17"/>
      <c r="E16" s="18"/>
      <c r="F16" s="18" t="s">
        <v>10</v>
      </c>
      <c r="G16" s="19">
        <v>2</v>
      </c>
      <c r="H16" s="19">
        <v>6.7</v>
      </c>
      <c r="I16" s="20" t="s">
        <v>9</v>
      </c>
      <c r="J16" s="20"/>
      <c r="K16" s="32"/>
      <c r="L16" s="35">
        <f t="shared" ref="L16:L38" si="3">H16*G16</f>
        <v>13.4</v>
      </c>
    </row>
    <row r="17" spans="4:12" x14ac:dyDescent="0.25">
      <c r="D17" s="17"/>
      <c r="E17" s="18"/>
      <c r="F17" s="18" t="s">
        <v>36</v>
      </c>
      <c r="G17" s="19">
        <v>3</v>
      </c>
      <c r="H17" s="19">
        <v>5.2</v>
      </c>
      <c r="I17" s="20" t="s">
        <v>12</v>
      </c>
      <c r="J17" s="20"/>
      <c r="K17" s="32"/>
      <c r="L17" s="35">
        <f t="shared" si="3"/>
        <v>15.600000000000001</v>
      </c>
    </row>
    <row r="18" spans="4:12" x14ac:dyDescent="0.25">
      <c r="D18" s="17"/>
      <c r="E18" s="18"/>
      <c r="F18" s="18" t="s">
        <v>14</v>
      </c>
      <c r="G18" s="19">
        <v>3</v>
      </c>
      <c r="H18" s="19">
        <v>7.5</v>
      </c>
      <c r="I18" s="20" t="s">
        <v>15</v>
      </c>
      <c r="J18" s="20"/>
      <c r="K18" s="32"/>
      <c r="L18" s="35">
        <f t="shared" si="3"/>
        <v>22.5</v>
      </c>
    </row>
    <row r="19" spans="4:12" x14ac:dyDescent="0.25">
      <c r="D19" s="17"/>
      <c r="E19" s="18"/>
      <c r="F19" s="18" t="s">
        <v>19</v>
      </c>
      <c r="G19" s="19">
        <v>3</v>
      </c>
      <c r="H19" s="19">
        <v>9.1</v>
      </c>
      <c r="I19" s="20" t="s">
        <v>16</v>
      </c>
      <c r="J19" s="20"/>
      <c r="K19" s="32"/>
      <c r="L19" s="35">
        <f t="shared" si="3"/>
        <v>27.299999999999997</v>
      </c>
    </row>
    <row r="20" spans="4:12" x14ac:dyDescent="0.25">
      <c r="D20" s="17"/>
      <c r="E20" s="18"/>
      <c r="F20" s="18" t="s">
        <v>21</v>
      </c>
      <c r="G20" s="19">
        <v>3</v>
      </c>
      <c r="H20" s="19">
        <v>8</v>
      </c>
      <c r="I20" s="20" t="s">
        <v>12</v>
      </c>
      <c r="J20" s="20"/>
      <c r="K20" s="32"/>
      <c r="L20" s="35">
        <f t="shared" si="3"/>
        <v>24</v>
      </c>
    </row>
    <row r="21" spans="4:12" x14ac:dyDescent="0.25">
      <c r="D21" s="17"/>
      <c r="E21" s="18"/>
      <c r="F21" s="18" t="s">
        <v>24</v>
      </c>
      <c r="G21" s="19">
        <v>3</v>
      </c>
      <c r="H21" s="19">
        <v>6.2</v>
      </c>
      <c r="I21" s="20" t="s">
        <v>9</v>
      </c>
      <c r="J21" s="20"/>
      <c r="K21" s="32"/>
      <c r="L21" s="35">
        <f t="shared" si="3"/>
        <v>18.600000000000001</v>
      </c>
    </row>
    <row r="22" spans="4:12" x14ac:dyDescent="0.25">
      <c r="D22" s="17"/>
      <c r="E22" s="18"/>
      <c r="F22" s="18" t="s">
        <v>37</v>
      </c>
      <c r="G22" s="19">
        <v>2</v>
      </c>
      <c r="H22" s="19">
        <v>6.2</v>
      </c>
      <c r="I22" s="20" t="s">
        <v>9</v>
      </c>
      <c r="J22" s="20"/>
      <c r="K22" s="32"/>
      <c r="L22" s="35">
        <f t="shared" si="3"/>
        <v>12.4</v>
      </c>
    </row>
    <row r="23" spans="4:12" x14ac:dyDescent="0.25">
      <c r="D23" s="17"/>
      <c r="E23" s="18"/>
      <c r="F23" s="18" t="s">
        <v>27</v>
      </c>
      <c r="G23" s="19">
        <v>3</v>
      </c>
      <c r="H23" s="19">
        <v>4.4000000000000004</v>
      </c>
      <c r="I23" s="20" t="s">
        <v>12</v>
      </c>
      <c r="J23" s="20"/>
      <c r="K23" s="32"/>
      <c r="L23" s="35">
        <f t="shared" si="3"/>
        <v>13.200000000000001</v>
      </c>
    </row>
    <row r="24" spans="4:12" x14ac:dyDescent="0.25">
      <c r="D24" s="13"/>
      <c r="E24" s="14"/>
      <c r="F24" s="14"/>
      <c r="G24" s="15"/>
      <c r="H24" s="30">
        <f>SUM(L16:L23)/SUM(G16:G23)</f>
        <v>6.6818181818181817</v>
      </c>
      <c r="I24" s="16">
        <v>6.68</v>
      </c>
      <c r="J24" s="16"/>
      <c r="K24" s="33"/>
      <c r="L24" s="36">
        <f t="shared" si="3"/>
        <v>0</v>
      </c>
    </row>
    <row r="25" spans="4:12" x14ac:dyDescent="0.25">
      <c r="D25" s="17"/>
      <c r="E25" s="18"/>
      <c r="F25" s="18" t="s">
        <v>11</v>
      </c>
      <c r="G25" s="19">
        <v>2</v>
      </c>
      <c r="H25" s="19">
        <v>4</v>
      </c>
      <c r="I25" s="20" t="s">
        <v>12</v>
      </c>
      <c r="J25" s="20"/>
      <c r="K25" s="32"/>
      <c r="L25" s="35">
        <f t="shared" si="3"/>
        <v>8</v>
      </c>
    </row>
    <row r="26" spans="4:12" x14ac:dyDescent="0.25">
      <c r="D26" s="17"/>
      <c r="E26" s="18"/>
      <c r="F26" s="18" t="s">
        <v>13</v>
      </c>
      <c r="G26" s="19">
        <v>4</v>
      </c>
      <c r="H26" s="19">
        <v>5.9</v>
      </c>
      <c r="I26" s="20" t="s">
        <v>9</v>
      </c>
      <c r="J26" s="20"/>
      <c r="K26" s="32"/>
      <c r="L26" s="35">
        <f t="shared" si="3"/>
        <v>23.6</v>
      </c>
    </row>
    <row r="27" spans="4:12" x14ac:dyDescent="0.25">
      <c r="D27" s="17"/>
      <c r="E27" s="18"/>
      <c r="F27" s="18" t="s">
        <v>17</v>
      </c>
      <c r="G27" s="19">
        <v>3</v>
      </c>
      <c r="H27" s="19">
        <v>7.3</v>
      </c>
      <c r="I27" s="20" t="s">
        <v>15</v>
      </c>
      <c r="J27" s="20"/>
      <c r="K27" s="32"/>
      <c r="L27" s="35">
        <f t="shared" si="3"/>
        <v>21.9</v>
      </c>
    </row>
    <row r="28" spans="4:12" x14ac:dyDescent="0.25">
      <c r="D28" s="17"/>
      <c r="E28" s="18"/>
      <c r="F28" s="18" t="s">
        <v>38</v>
      </c>
      <c r="G28" s="19">
        <v>3</v>
      </c>
      <c r="H28" s="19">
        <v>5.0999999999999996</v>
      </c>
      <c r="I28" s="20" t="s">
        <v>12</v>
      </c>
      <c r="J28" s="20"/>
      <c r="K28" s="32"/>
      <c r="L28" s="35">
        <f t="shared" si="3"/>
        <v>15.299999999999999</v>
      </c>
    </row>
    <row r="29" spans="4:12" x14ac:dyDescent="0.25">
      <c r="D29" s="21"/>
      <c r="E29" s="22"/>
      <c r="F29" s="22" t="s">
        <v>28</v>
      </c>
      <c r="G29" s="23">
        <v>2</v>
      </c>
      <c r="H29" s="23">
        <v>5.9</v>
      </c>
      <c r="I29" s="24" t="s">
        <v>9</v>
      </c>
      <c r="J29" s="25"/>
      <c r="K29" s="25"/>
      <c r="L29" s="35">
        <f t="shared" si="3"/>
        <v>11.8</v>
      </c>
    </row>
    <row r="30" spans="4:12" x14ac:dyDescent="0.25">
      <c r="D30" s="13"/>
      <c r="E30" s="14"/>
      <c r="F30" s="14"/>
      <c r="G30" s="15"/>
      <c r="H30" s="30">
        <f>SUM(L25:L29)/SUM(G25:G29)</f>
        <v>5.7571428571428571</v>
      </c>
      <c r="I30" s="16">
        <v>5.78</v>
      </c>
      <c r="J30" s="16"/>
      <c r="K30" s="33"/>
      <c r="L30" s="36">
        <f t="shared" si="3"/>
        <v>0</v>
      </c>
    </row>
    <row r="31" spans="4:12" x14ac:dyDescent="0.25">
      <c r="D31" s="17"/>
      <c r="E31" s="18"/>
      <c r="F31" s="18" t="s">
        <v>33</v>
      </c>
      <c r="G31" s="19">
        <v>2</v>
      </c>
      <c r="H31" s="19">
        <v>9.3000000000000007</v>
      </c>
      <c r="I31" s="20" t="s">
        <v>16</v>
      </c>
      <c r="J31" s="20"/>
      <c r="K31" s="32"/>
      <c r="L31" s="35">
        <f t="shared" si="3"/>
        <v>18.600000000000001</v>
      </c>
    </row>
    <row r="32" spans="4:12" x14ac:dyDescent="0.25">
      <c r="D32" s="17"/>
      <c r="E32" s="18"/>
      <c r="F32" s="18" t="s">
        <v>39</v>
      </c>
      <c r="G32" s="19">
        <v>3</v>
      </c>
      <c r="H32" s="19">
        <v>7.6</v>
      </c>
      <c r="I32" s="20" t="s">
        <v>15</v>
      </c>
      <c r="J32" s="20"/>
      <c r="K32" s="32"/>
      <c r="L32" s="35">
        <f t="shared" si="3"/>
        <v>22.799999999999997</v>
      </c>
    </row>
    <row r="33" spans="4:12" x14ac:dyDescent="0.25">
      <c r="D33" s="17"/>
      <c r="E33" s="18"/>
      <c r="F33" s="18" t="s">
        <v>40</v>
      </c>
      <c r="G33" s="19">
        <v>4</v>
      </c>
      <c r="H33" s="19">
        <v>8.9</v>
      </c>
      <c r="I33" s="20" t="s">
        <v>16</v>
      </c>
      <c r="J33" s="20"/>
      <c r="K33" s="32"/>
      <c r="L33" s="35">
        <f t="shared" si="3"/>
        <v>35.6</v>
      </c>
    </row>
    <row r="34" spans="4:12" x14ac:dyDescent="0.25">
      <c r="D34" s="17"/>
      <c r="E34" s="18"/>
      <c r="F34" s="18" t="s">
        <v>41</v>
      </c>
      <c r="G34" s="19">
        <v>3</v>
      </c>
      <c r="H34" s="19">
        <v>6</v>
      </c>
      <c r="I34" s="20" t="s">
        <v>9</v>
      </c>
      <c r="J34" s="20"/>
      <c r="K34" s="32"/>
      <c r="L34" s="35">
        <f t="shared" si="3"/>
        <v>18</v>
      </c>
    </row>
    <row r="35" spans="4:12" x14ac:dyDescent="0.25">
      <c r="D35" s="17"/>
      <c r="E35" s="18"/>
      <c r="F35" s="18" t="s">
        <v>31</v>
      </c>
      <c r="G35" s="19">
        <v>3</v>
      </c>
      <c r="H35" s="19">
        <v>8.6999999999999993</v>
      </c>
      <c r="I35" s="20" t="s">
        <v>16</v>
      </c>
      <c r="J35" s="20"/>
      <c r="K35" s="32"/>
      <c r="L35" s="35">
        <f t="shared" si="3"/>
        <v>26.099999999999998</v>
      </c>
    </row>
    <row r="36" spans="4:12" x14ac:dyDescent="0.25">
      <c r="D36" s="17"/>
      <c r="E36" s="18"/>
      <c r="F36" s="18" t="s">
        <v>34</v>
      </c>
      <c r="G36" s="19">
        <v>2</v>
      </c>
      <c r="H36" s="19">
        <v>6.2</v>
      </c>
      <c r="I36" s="20" t="s">
        <v>9</v>
      </c>
      <c r="J36" s="20"/>
      <c r="K36" s="32"/>
      <c r="L36" s="35">
        <f t="shared" si="3"/>
        <v>12.4</v>
      </c>
    </row>
    <row r="37" spans="4:12" x14ac:dyDescent="0.25">
      <c r="D37" s="17"/>
      <c r="E37" s="18"/>
      <c r="F37" s="18" t="s">
        <v>32</v>
      </c>
      <c r="G37" s="19">
        <v>2</v>
      </c>
      <c r="H37" s="19">
        <v>4</v>
      </c>
      <c r="I37" s="20" t="s">
        <v>12</v>
      </c>
      <c r="J37" s="20"/>
      <c r="K37" s="32"/>
      <c r="L37" s="35">
        <f t="shared" si="3"/>
        <v>8</v>
      </c>
    </row>
    <row r="38" spans="4:12" x14ac:dyDescent="0.25">
      <c r="D38" s="17"/>
      <c r="E38" s="18"/>
      <c r="F38" s="18" t="s">
        <v>30</v>
      </c>
      <c r="G38" s="19">
        <v>4</v>
      </c>
      <c r="H38" s="19">
        <v>5.5</v>
      </c>
      <c r="I38" s="20" t="s">
        <v>9</v>
      </c>
      <c r="J38" s="20"/>
      <c r="K38" s="32"/>
      <c r="L38" s="35">
        <f t="shared" si="3"/>
        <v>22</v>
      </c>
    </row>
    <row r="39" spans="4:12" x14ac:dyDescent="0.25">
      <c r="D39" s="13"/>
      <c r="E39" s="14"/>
      <c r="F39" s="14"/>
      <c r="G39" s="15"/>
      <c r="H39" s="30">
        <f>SUM(L31:L38)/SUM(G31:G38)</f>
        <v>7.1086956521739131</v>
      </c>
      <c r="I39" s="16">
        <v>7</v>
      </c>
      <c r="J39" s="16"/>
      <c r="K39" s="33"/>
      <c r="L39" s="34"/>
    </row>
    <row r="40" spans="4:12" x14ac:dyDescent="0.25">
      <c r="D40" s="13"/>
      <c r="E40" s="14"/>
      <c r="F40" s="14" t="s">
        <v>44</v>
      </c>
      <c r="G40" s="15"/>
      <c r="H40" s="15"/>
      <c r="I40" s="16">
        <v>9</v>
      </c>
      <c r="J40" s="16"/>
      <c r="K40" s="33"/>
      <c r="L40" s="34"/>
    </row>
    <row r="41" spans="4:12" x14ac:dyDescent="0.25">
      <c r="D41" s="13"/>
      <c r="E41" s="14"/>
      <c r="F41" s="14"/>
      <c r="G41" s="15"/>
      <c r="H41" s="15"/>
      <c r="I41" s="16">
        <v>8</v>
      </c>
      <c r="J41" s="16"/>
      <c r="K41" s="33"/>
      <c r="L41" s="34"/>
    </row>
    <row r="42" spans="4:12" x14ac:dyDescent="0.25">
      <c r="D42" s="13"/>
      <c r="E42" s="14"/>
      <c r="F42" s="14"/>
      <c r="G42" s="15"/>
      <c r="H42" s="15"/>
      <c r="I42" s="16"/>
      <c r="J42" s="16"/>
      <c r="K42" s="33"/>
      <c r="L42" s="34"/>
    </row>
    <row r="43" spans="4:12" x14ac:dyDescent="0.25">
      <c r="D43" s="13"/>
      <c r="E43" s="14"/>
      <c r="F43" s="14" t="s">
        <v>43</v>
      </c>
      <c r="G43" s="15"/>
      <c r="H43" s="15"/>
      <c r="I43" s="16"/>
      <c r="J43" s="16"/>
      <c r="K43" s="33"/>
      <c r="L43" s="34"/>
    </row>
    <row r="44" spans="4:12" x14ac:dyDescent="0.25">
      <c r="D44" s="13"/>
      <c r="E44" s="14"/>
      <c r="F44" s="14" t="s">
        <v>45</v>
      </c>
      <c r="G44" s="15"/>
      <c r="H44" s="15"/>
      <c r="I44" s="16"/>
      <c r="J44" s="16"/>
      <c r="K44" s="33"/>
      <c r="L44" s="34"/>
    </row>
    <row r="45" spans="4:12" x14ac:dyDescent="0.25">
      <c r="D45" s="13"/>
      <c r="E45" s="14"/>
      <c r="F45" s="14" t="s">
        <v>46</v>
      </c>
      <c r="G45" s="15"/>
      <c r="H45" s="15"/>
      <c r="I45" s="16"/>
      <c r="J45" s="16"/>
      <c r="K45" s="33"/>
      <c r="L45" s="34"/>
    </row>
    <row r="46" spans="4:12" x14ac:dyDescent="0.25">
      <c r="D46" s="13"/>
      <c r="E46" s="14"/>
      <c r="F46" s="14" t="s">
        <v>49</v>
      </c>
      <c r="G46" s="15"/>
      <c r="H46" s="15"/>
      <c r="I46" s="16"/>
      <c r="J46" s="16"/>
      <c r="K46" s="33"/>
      <c r="L46" s="34"/>
    </row>
    <row r="47" spans="4:12" x14ac:dyDescent="0.25">
      <c r="D47" s="13"/>
      <c r="E47" s="14"/>
      <c r="F47" s="14" t="s">
        <v>50</v>
      </c>
      <c r="G47" s="15"/>
      <c r="H47" s="15"/>
      <c r="I47" s="16"/>
      <c r="J47" s="16"/>
      <c r="K47" s="33"/>
      <c r="L47" s="34"/>
    </row>
    <row r="48" spans="4:12" x14ac:dyDescent="0.25">
      <c r="D48" s="13"/>
      <c r="E48" s="14"/>
      <c r="F48" s="14"/>
      <c r="G48" s="15"/>
      <c r="H48" s="15"/>
      <c r="I48" s="16"/>
      <c r="J48" s="16"/>
      <c r="K48" s="33"/>
      <c r="L48" s="34"/>
    </row>
    <row r="49" spans="4:12" x14ac:dyDescent="0.25">
      <c r="D49" s="5"/>
      <c r="E49" s="2"/>
      <c r="F49" s="2"/>
      <c r="G49" s="11"/>
      <c r="H49" s="11"/>
      <c r="I49" s="1"/>
      <c r="J49" s="1"/>
      <c r="K49" s="37"/>
      <c r="L49" s="34"/>
    </row>
    <row r="50" spans="4:12" x14ac:dyDescent="0.25">
      <c r="D50" s="6"/>
      <c r="E50" s="7"/>
      <c r="F50" s="7"/>
      <c r="G50" s="12"/>
      <c r="H50" s="12"/>
      <c r="I50" s="8"/>
      <c r="J50" s="9"/>
      <c r="K50" s="10"/>
    </row>
    <row r="52" spans="4:12" x14ac:dyDescent="0.25">
      <c r="F52" s="38" t="s">
        <v>51</v>
      </c>
    </row>
    <row r="53" spans="4:12" x14ac:dyDescent="0.25">
      <c r="F53" s="38" t="s">
        <v>52</v>
      </c>
    </row>
    <row r="54" spans="4:12" x14ac:dyDescent="0.25">
      <c r="F54" s="38" t="s">
        <v>53</v>
      </c>
    </row>
    <row r="55" spans="4:12" x14ac:dyDescent="0.25">
      <c r="F55" s="38" t="s">
        <v>54</v>
      </c>
    </row>
    <row r="56" spans="4:12" x14ac:dyDescent="0.25">
      <c r="F56" s="38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4"/>
  <sheetViews>
    <sheetView tabSelected="1" topLeftCell="E1" zoomScale="85" zoomScaleNormal="85" workbookViewId="0">
      <selection activeCell="Q8" sqref="Q8"/>
    </sheetView>
  </sheetViews>
  <sheetFormatPr defaultRowHeight="15" x14ac:dyDescent="0.25"/>
  <cols>
    <col min="5" max="5" width="6.5703125" customWidth="1"/>
    <col min="6" max="6" width="39.28515625" customWidth="1"/>
    <col min="7" max="7" width="8" customWidth="1"/>
    <col min="11" max="11" width="8.42578125" customWidth="1"/>
  </cols>
  <sheetData>
    <row r="1" spans="5:15" ht="51" x14ac:dyDescent="0.25">
      <c r="E1" s="40" t="s">
        <v>0</v>
      </c>
      <c r="F1" s="40" t="s">
        <v>80</v>
      </c>
      <c r="G1" s="40" t="s">
        <v>81</v>
      </c>
      <c r="H1" s="40" t="s">
        <v>82</v>
      </c>
      <c r="I1" s="40" t="s">
        <v>83</v>
      </c>
      <c r="J1" s="40" t="s">
        <v>84</v>
      </c>
      <c r="K1" s="40" t="s">
        <v>85</v>
      </c>
      <c r="L1" s="41" t="s">
        <v>7</v>
      </c>
      <c r="M1" s="41" t="s">
        <v>42</v>
      </c>
      <c r="O1" s="40" t="s">
        <v>83</v>
      </c>
    </row>
    <row r="2" spans="5:15" x14ac:dyDescent="0.25">
      <c r="E2" s="44">
        <v>1</v>
      </c>
      <c r="F2" s="44" t="s">
        <v>8</v>
      </c>
      <c r="G2" s="44">
        <v>2</v>
      </c>
      <c r="H2" s="48">
        <v>2</v>
      </c>
      <c r="I2" s="44">
        <v>5.6</v>
      </c>
      <c r="J2" s="44" t="s">
        <v>9</v>
      </c>
      <c r="K2" s="44">
        <f>I2*H2</f>
        <v>11.2</v>
      </c>
      <c r="L2" s="44"/>
      <c r="M2" s="45"/>
      <c r="O2" s="44">
        <v>5.6</v>
      </c>
    </row>
    <row r="3" spans="5:15" x14ac:dyDescent="0.25">
      <c r="E3" s="44">
        <v>2</v>
      </c>
      <c r="F3" s="44" t="s">
        <v>10</v>
      </c>
      <c r="G3" s="44">
        <v>2</v>
      </c>
      <c r="H3" s="48">
        <v>2</v>
      </c>
      <c r="I3" s="44">
        <v>6.7</v>
      </c>
      <c r="J3" s="44" t="s">
        <v>9</v>
      </c>
      <c r="K3" s="44">
        <f t="shared" ref="K3:K46" si="0">I3*H3</f>
        <v>13.4</v>
      </c>
      <c r="L3" s="44"/>
      <c r="M3" s="45"/>
      <c r="O3" s="44">
        <v>6.7</v>
      </c>
    </row>
    <row r="4" spans="5:15" x14ac:dyDescent="0.25">
      <c r="E4" s="44">
        <v>3</v>
      </c>
      <c r="F4" s="44" t="s">
        <v>11</v>
      </c>
      <c r="G4" s="44">
        <v>2</v>
      </c>
      <c r="H4" s="48">
        <v>2</v>
      </c>
      <c r="I4" s="44">
        <v>4</v>
      </c>
      <c r="J4" s="44" t="s">
        <v>12</v>
      </c>
      <c r="K4" s="44">
        <f t="shared" si="0"/>
        <v>8</v>
      </c>
      <c r="L4" s="44"/>
      <c r="M4" s="45"/>
      <c r="O4" s="44">
        <v>4</v>
      </c>
    </row>
    <row r="5" spans="5:15" x14ac:dyDescent="0.25">
      <c r="E5" s="44">
        <v>4</v>
      </c>
      <c r="F5" s="44" t="s">
        <v>56</v>
      </c>
      <c r="G5" s="44">
        <v>2</v>
      </c>
      <c r="H5" s="48">
        <v>2</v>
      </c>
      <c r="I5" s="44">
        <v>4</v>
      </c>
      <c r="J5" s="44" t="s">
        <v>12</v>
      </c>
      <c r="K5" s="44">
        <f t="shared" si="0"/>
        <v>8</v>
      </c>
      <c r="L5" s="44"/>
      <c r="M5" s="45"/>
      <c r="O5" s="44"/>
    </row>
    <row r="6" spans="5:15" x14ac:dyDescent="0.25">
      <c r="E6" s="44">
        <v>5</v>
      </c>
      <c r="F6" s="44" t="s">
        <v>32</v>
      </c>
      <c r="G6" s="44">
        <v>2</v>
      </c>
      <c r="H6" s="48"/>
      <c r="I6" s="44"/>
      <c r="J6" s="44"/>
      <c r="K6" s="44">
        <f t="shared" si="0"/>
        <v>0</v>
      </c>
      <c r="L6" s="44"/>
      <c r="M6" s="45"/>
      <c r="O6" s="44"/>
    </row>
    <row r="7" spans="5:15" x14ac:dyDescent="0.25">
      <c r="E7" s="44">
        <v>6</v>
      </c>
      <c r="F7" s="44" t="s">
        <v>34</v>
      </c>
      <c r="G7" s="44">
        <v>2</v>
      </c>
      <c r="H7" s="48">
        <v>2</v>
      </c>
      <c r="I7" s="44">
        <v>6.2</v>
      </c>
      <c r="J7" s="44" t="s">
        <v>12</v>
      </c>
      <c r="K7" s="44">
        <f t="shared" si="0"/>
        <v>12.4</v>
      </c>
      <c r="L7" s="44"/>
      <c r="M7" s="45"/>
      <c r="O7" s="44"/>
    </row>
    <row r="8" spans="5:15" x14ac:dyDescent="0.25">
      <c r="E8" s="44">
        <v>7</v>
      </c>
      <c r="F8" s="44" t="s">
        <v>25</v>
      </c>
      <c r="G8" s="44">
        <v>3</v>
      </c>
      <c r="H8" s="48">
        <v>3</v>
      </c>
      <c r="I8" s="44">
        <v>6.5</v>
      </c>
      <c r="J8" s="44" t="s">
        <v>9</v>
      </c>
      <c r="K8" s="44">
        <f t="shared" si="0"/>
        <v>19.5</v>
      </c>
      <c r="L8" s="44"/>
      <c r="M8" s="45"/>
      <c r="O8" s="44">
        <v>6.5</v>
      </c>
    </row>
    <row r="9" spans="5:15" x14ac:dyDescent="0.25">
      <c r="E9" s="44">
        <v>8</v>
      </c>
      <c r="F9" s="44" t="s">
        <v>26</v>
      </c>
      <c r="G9" s="44">
        <v>3</v>
      </c>
      <c r="H9" s="48">
        <v>3</v>
      </c>
      <c r="I9" s="44">
        <v>6.1</v>
      </c>
      <c r="J9" s="44" t="s">
        <v>9</v>
      </c>
      <c r="K9" s="44">
        <f t="shared" si="0"/>
        <v>18.299999999999997</v>
      </c>
      <c r="L9" s="44"/>
      <c r="M9" s="45"/>
      <c r="O9" s="44">
        <v>6.1</v>
      </c>
    </row>
    <row r="10" spans="5:15" x14ac:dyDescent="0.25">
      <c r="E10" s="44">
        <v>9</v>
      </c>
      <c r="F10" s="44" t="s">
        <v>57</v>
      </c>
      <c r="G10" s="44">
        <v>3</v>
      </c>
      <c r="H10" s="48"/>
      <c r="I10" s="44"/>
      <c r="J10" s="44"/>
      <c r="K10" s="44">
        <f t="shared" si="0"/>
        <v>0</v>
      </c>
      <c r="L10" s="44"/>
      <c r="M10" s="45"/>
      <c r="O10" s="44"/>
    </row>
    <row r="11" spans="5:15" x14ac:dyDescent="0.25">
      <c r="E11" s="44">
        <v>10</v>
      </c>
      <c r="F11" s="44" t="s">
        <v>28</v>
      </c>
      <c r="G11" s="44">
        <v>2</v>
      </c>
      <c r="H11" s="48">
        <v>2</v>
      </c>
      <c r="I11" s="44">
        <v>5.9</v>
      </c>
      <c r="J11" s="44" t="s">
        <v>9</v>
      </c>
      <c r="K11" s="44">
        <f t="shared" si="0"/>
        <v>11.8</v>
      </c>
      <c r="L11" s="44"/>
      <c r="M11" s="45"/>
      <c r="O11" s="44">
        <v>5.9</v>
      </c>
    </row>
    <row r="12" spans="5:15" x14ac:dyDescent="0.25">
      <c r="E12" s="44">
        <v>11</v>
      </c>
      <c r="F12" s="44" t="s">
        <v>18</v>
      </c>
      <c r="G12" s="44">
        <v>2</v>
      </c>
      <c r="H12" s="48">
        <v>2</v>
      </c>
      <c r="I12" s="44">
        <v>6.4</v>
      </c>
      <c r="J12" s="44" t="s">
        <v>9</v>
      </c>
      <c r="K12" s="44">
        <f t="shared" si="0"/>
        <v>12.8</v>
      </c>
      <c r="L12" s="44"/>
      <c r="M12" s="45"/>
      <c r="O12" s="44">
        <v>6.4</v>
      </c>
    </row>
    <row r="13" spans="5:15" x14ac:dyDescent="0.25">
      <c r="E13" s="44">
        <v>12</v>
      </c>
      <c r="F13" s="44" t="s">
        <v>58</v>
      </c>
      <c r="G13" s="44">
        <v>2</v>
      </c>
      <c r="H13" s="48">
        <v>2</v>
      </c>
      <c r="I13" s="44">
        <v>7</v>
      </c>
      <c r="J13" s="44" t="s">
        <v>15</v>
      </c>
      <c r="K13" s="44">
        <f t="shared" si="0"/>
        <v>14</v>
      </c>
      <c r="L13" s="44"/>
      <c r="M13" s="45"/>
      <c r="O13" s="44">
        <v>7</v>
      </c>
    </row>
    <row r="14" spans="5:15" x14ac:dyDescent="0.25">
      <c r="E14" s="44">
        <v>13</v>
      </c>
      <c r="F14" s="44" t="s">
        <v>59</v>
      </c>
      <c r="G14" s="44">
        <v>3</v>
      </c>
      <c r="H14" s="48">
        <v>3</v>
      </c>
      <c r="I14" s="44">
        <v>6.2</v>
      </c>
      <c r="J14" s="44" t="s">
        <v>9</v>
      </c>
      <c r="K14" s="44">
        <f t="shared" si="0"/>
        <v>18.600000000000001</v>
      </c>
      <c r="L14" s="44"/>
      <c r="M14" s="45"/>
      <c r="O14" s="44">
        <v>6.2</v>
      </c>
    </row>
    <row r="15" spans="5:15" x14ac:dyDescent="0.25">
      <c r="E15" s="44">
        <v>14</v>
      </c>
      <c r="F15" s="44" t="s">
        <v>60</v>
      </c>
      <c r="G15" s="44">
        <v>3</v>
      </c>
      <c r="H15" s="48">
        <v>3</v>
      </c>
      <c r="I15" s="44">
        <v>7.5</v>
      </c>
      <c r="J15" s="44" t="s">
        <v>15</v>
      </c>
      <c r="K15" s="44">
        <f t="shared" si="0"/>
        <v>22.5</v>
      </c>
      <c r="L15" s="44"/>
      <c r="M15" s="45"/>
      <c r="O15" s="44">
        <v>7.5</v>
      </c>
    </row>
    <row r="16" spans="5:15" x14ac:dyDescent="0.25">
      <c r="E16" s="46">
        <v>15</v>
      </c>
      <c r="F16" s="46" t="s">
        <v>66</v>
      </c>
      <c r="G16" s="46">
        <v>3</v>
      </c>
      <c r="H16" s="49">
        <v>3</v>
      </c>
      <c r="I16" s="46">
        <v>5</v>
      </c>
      <c r="J16" s="46" t="s">
        <v>12</v>
      </c>
      <c r="K16" s="44">
        <f t="shared" si="0"/>
        <v>15</v>
      </c>
      <c r="L16" s="46"/>
      <c r="M16" s="47"/>
      <c r="O16" s="46">
        <v>5</v>
      </c>
    </row>
    <row r="17" spans="1:19" x14ac:dyDescent="0.25">
      <c r="E17" s="46">
        <v>16</v>
      </c>
      <c r="F17" s="46" t="s">
        <v>22</v>
      </c>
      <c r="G17" s="46">
        <v>3</v>
      </c>
      <c r="H17" s="49">
        <v>3</v>
      </c>
      <c r="I17" s="46">
        <v>4.9000000000000004</v>
      </c>
      <c r="J17" s="46" t="s">
        <v>12</v>
      </c>
      <c r="K17" s="44">
        <f t="shared" si="0"/>
        <v>14.700000000000001</v>
      </c>
      <c r="L17" s="46"/>
      <c r="M17" s="47"/>
      <c r="O17" s="46">
        <v>4.9000000000000004</v>
      </c>
    </row>
    <row r="18" spans="1:19" x14ac:dyDescent="0.25">
      <c r="E18" s="46">
        <v>17</v>
      </c>
      <c r="F18" s="46" t="s">
        <v>23</v>
      </c>
      <c r="G18" s="46">
        <v>2</v>
      </c>
      <c r="H18" s="49">
        <v>2</v>
      </c>
      <c r="I18" s="46">
        <v>4.0999999999999996</v>
      </c>
      <c r="J18" s="46" t="s">
        <v>12</v>
      </c>
      <c r="K18" s="44">
        <f t="shared" si="0"/>
        <v>8.1999999999999993</v>
      </c>
      <c r="L18" s="46"/>
      <c r="M18" s="47"/>
      <c r="O18" s="46">
        <v>4.0999999999999996</v>
      </c>
    </row>
    <row r="19" spans="1:19" x14ac:dyDescent="0.25">
      <c r="E19" s="42">
        <v>18</v>
      </c>
      <c r="F19" s="42" t="s">
        <v>61</v>
      </c>
      <c r="G19" s="42">
        <v>3</v>
      </c>
      <c r="H19" s="50">
        <v>3</v>
      </c>
      <c r="I19" s="42">
        <v>8.4</v>
      </c>
      <c r="J19" s="42" t="s">
        <v>12</v>
      </c>
      <c r="K19" s="44">
        <f t="shared" si="0"/>
        <v>25.200000000000003</v>
      </c>
      <c r="L19" s="42"/>
      <c r="M19" s="43"/>
      <c r="O19" s="42">
        <v>5.2</v>
      </c>
    </row>
    <row r="20" spans="1:19" x14ac:dyDescent="0.25">
      <c r="E20" s="42">
        <v>19</v>
      </c>
      <c r="F20" s="42" t="s">
        <v>21</v>
      </c>
      <c r="G20" s="42">
        <v>3</v>
      </c>
      <c r="H20" s="50">
        <v>3</v>
      </c>
      <c r="I20" s="42">
        <v>8</v>
      </c>
      <c r="J20" s="42" t="s">
        <v>16</v>
      </c>
      <c r="K20" s="44">
        <f t="shared" si="0"/>
        <v>24</v>
      </c>
      <c r="L20" s="42"/>
      <c r="M20" s="43"/>
      <c r="O20" s="42">
        <v>8</v>
      </c>
    </row>
    <row r="21" spans="1:19" x14ac:dyDescent="0.25">
      <c r="E21" s="42">
        <v>20</v>
      </c>
      <c r="F21" s="42" t="s">
        <v>65</v>
      </c>
      <c r="G21" s="42">
        <v>2</v>
      </c>
      <c r="H21" s="50">
        <v>2</v>
      </c>
      <c r="I21" s="42">
        <v>6.2</v>
      </c>
      <c r="J21" s="42" t="s">
        <v>9</v>
      </c>
      <c r="K21" s="44">
        <f t="shared" si="0"/>
        <v>12.4</v>
      </c>
      <c r="L21" s="42"/>
      <c r="M21" s="43"/>
      <c r="O21" s="42">
        <v>6.2</v>
      </c>
    </row>
    <row r="22" spans="1:19" ht="38.25" x14ac:dyDescent="0.25">
      <c r="E22" s="42">
        <v>21</v>
      </c>
      <c r="F22" s="42" t="s">
        <v>19</v>
      </c>
      <c r="G22" s="42">
        <v>3</v>
      </c>
      <c r="H22" s="50">
        <v>3</v>
      </c>
      <c r="I22" s="42">
        <v>9.1</v>
      </c>
      <c r="J22" s="42" t="s">
        <v>16</v>
      </c>
      <c r="K22" s="44">
        <f t="shared" si="0"/>
        <v>27.299999999999997</v>
      </c>
      <c r="L22" s="42"/>
      <c r="M22" s="43"/>
      <c r="O22" s="42">
        <v>9.1</v>
      </c>
      <c r="R22" s="40" t="s">
        <v>29</v>
      </c>
      <c r="S22">
        <f>SUM(K2:K49)/SUM(H2:H49)</f>
        <v>6.6903225806451605</v>
      </c>
    </row>
    <row r="23" spans="1:19" x14ac:dyDescent="0.25">
      <c r="E23" s="42">
        <v>22</v>
      </c>
      <c r="F23" s="42" t="s">
        <v>27</v>
      </c>
      <c r="G23" s="42">
        <v>3</v>
      </c>
      <c r="H23" s="50">
        <v>3</v>
      </c>
      <c r="I23" s="42">
        <v>4.4000000000000004</v>
      </c>
      <c r="J23" s="42" t="s">
        <v>12</v>
      </c>
      <c r="K23" s="44">
        <f t="shared" si="0"/>
        <v>13.200000000000001</v>
      </c>
      <c r="L23" s="42"/>
      <c r="M23" s="43"/>
      <c r="O23" s="42">
        <v>4.4000000000000004</v>
      </c>
    </row>
    <row r="24" spans="1:19" x14ac:dyDescent="0.25">
      <c r="E24" s="46">
        <v>23</v>
      </c>
      <c r="F24" s="46" t="s">
        <v>13</v>
      </c>
      <c r="G24" s="46">
        <v>4</v>
      </c>
      <c r="H24" s="49">
        <v>4</v>
      </c>
      <c r="I24" s="46">
        <v>5.9</v>
      </c>
      <c r="J24" s="46" t="s">
        <v>9</v>
      </c>
      <c r="K24" s="44">
        <f t="shared" si="0"/>
        <v>23.6</v>
      </c>
      <c r="L24" s="46"/>
      <c r="M24" s="47"/>
      <c r="O24" s="46">
        <v>5.9</v>
      </c>
    </row>
    <row r="25" spans="1:19" x14ac:dyDescent="0.25">
      <c r="E25" s="46">
        <v>24</v>
      </c>
      <c r="F25" s="46" t="s">
        <v>17</v>
      </c>
      <c r="G25" s="46">
        <v>3</v>
      </c>
      <c r="H25" s="49">
        <v>3</v>
      </c>
      <c r="I25" s="46">
        <v>7.3</v>
      </c>
      <c r="J25" s="46" t="s">
        <v>15</v>
      </c>
      <c r="K25" s="44">
        <f t="shared" si="0"/>
        <v>21.9</v>
      </c>
      <c r="L25" s="46"/>
      <c r="M25" s="47"/>
      <c r="O25" s="46">
        <v>7.3</v>
      </c>
    </row>
    <row r="26" spans="1:19" x14ac:dyDescent="0.25">
      <c r="E26" s="46">
        <v>25</v>
      </c>
      <c r="F26" s="46" t="s">
        <v>62</v>
      </c>
      <c r="G26" s="46">
        <v>3</v>
      </c>
      <c r="H26" s="49">
        <v>3</v>
      </c>
      <c r="I26" s="46">
        <v>5.0999999999999996</v>
      </c>
      <c r="J26" s="46" t="s">
        <v>12</v>
      </c>
      <c r="K26" s="44">
        <f t="shared" si="0"/>
        <v>15.299999999999999</v>
      </c>
      <c r="L26" s="46"/>
      <c r="M26" s="47"/>
      <c r="O26" s="46">
        <v>5.0999999999999996</v>
      </c>
    </row>
    <row r="27" spans="1:19" x14ac:dyDescent="0.25">
      <c r="E27" s="46">
        <v>26</v>
      </c>
      <c r="F27" s="46" t="s">
        <v>40</v>
      </c>
      <c r="G27" s="46">
        <v>4</v>
      </c>
      <c r="H27" s="49">
        <v>4</v>
      </c>
      <c r="I27" s="46">
        <v>8.9</v>
      </c>
      <c r="J27" s="46" t="s">
        <v>16</v>
      </c>
      <c r="K27" s="44">
        <f t="shared" si="0"/>
        <v>35.6</v>
      </c>
      <c r="L27" s="46"/>
      <c r="M27" s="47"/>
      <c r="O27" s="46">
        <v>8.9</v>
      </c>
    </row>
    <row r="28" spans="1:19" x14ac:dyDescent="0.25">
      <c r="E28" s="42">
        <v>27</v>
      </c>
      <c r="F28" s="42" t="s">
        <v>33</v>
      </c>
      <c r="G28" s="42">
        <v>2</v>
      </c>
      <c r="H28" s="50">
        <v>2</v>
      </c>
      <c r="I28" s="42">
        <v>9.3000000000000007</v>
      </c>
      <c r="J28" s="42" t="s">
        <v>16</v>
      </c>
      <c r="K28" s="44">
        <f t="shared" si="0"/>
        <v>18.600000000000001</v>
      </c>
      <c r="L28" s="42"/>
      <c r="M28" s="43"/>
      <c r="O28" s="42">
        <v>9.3000000000000007</v>
      </c>
    </row>
    <row r="29" spans="1:19" x14ac:dyDescent="0.25">
      <c r="E29" s="42">
        <v>28</v>
      </c>
      <c r="F29" s="42" t="s">
        <v>30</v>
      </c>
      <c r="G29" s="42">
        <v>4</v>
      </c>
      <c r="H29" s="50">
        <v>4</v>
      </c>
      <c r="I29" s="42">
        <v>5.5</v>
      </c>
      <c r="J29" s="42" t="s">
        <v>9</v>
      </c>
      <c r="K29" s="44">
        <f t="shared" si="0"/>
        <v>22</v>
      </c>
      <c r="L29" s="42"/>
      <c r="M29" s="43"/>
      <c r="O29" s="42">
        <v>5.5</v>
      </c>
    </row>
    <row r="30" spans="1:19" x14ac:dyDescent="0.25">
      <c r="A30" t="s">
        <v>74</v>
      </c>
      <c r="E30" s="42">
        <v>29</v>
      </c>
      <c r="F30" s="42" t="s">
        <v>31</v>
      </c>
      <c r="G30" s="42">
        <v>3</v>
      </c>
      <c r="H30" s="50">
        <v>3</v>
      </c>
      <c r="I30" s="42">
        <v>8.6999999999999993</v>
      </c>
      <c r="J30" s="42" t="s">
        <v>16</v>
      </c>
      <c r="K30" s="44">
        <f t="shared" si="0"/>
        <v>26.099999999999998</v>
      </c>
      <c r="L30" s="42"/>
      <c r="M30" s="43"/>
      <c r="O30" s="42">
        <v>8.6999999999999993</v>
      </c>
    </row>
    <row r="31" spans="1:19" x14ac:dyDescent="0.25">
      <c r="E31" s="42">
        <v>30</v>
      </c>
      <c r="F31" s="42" t="s">
        <v>64</v>
      </c>
      <c r="G31" s="42">
        <v>3</v>
      </c>
      <c r="H31" s="50">
        <v>3</v>
      </c>
      <c r="I31" s="42">
        <v>6</v>
      </c>
      <c r="J31" s="42" t="s">
        <v>9</v>
      </c>
      <c r="K31" s="44">
        <f t="shared" si="0"/>
        <v>18</v>
      </c>
      <c r="L31" s="42"/>
      <c r="M31" s="43"/>
      <c r="O31" s="42">
        <v>6</v>
      </c>
    </row>
    <row r="32" spans="1:19" x14ac:dyDescent="0.25">
      <c r="E32" s="42">
        <v>31</v>
      </c>
      <c r="F32" s="42" t="s">
        <v>63</v>
      </c>
      <c r="G32" s="42">
        <v>3</v>
      </c>
      <c r="H32" s="50">
        <v>3</v>
      </c>
      <c r="I32" s="42">
        <v>7.6</v>
      </c>
      <c r="J32" s="42" t="s">
        <v>15</v>
      </c>
      <c r="K32" s="44">
        <f t="shared" si="0"/>
        <v>22.799999999999997</v>
      </c>
      <c r="L32" s="42"/>
      <c r="M32" s="43"/>
      <c r="O32" s="42">
        <v>7.6</v>
      </c>
    </row>
    <row r="33" spans="5:15" x14ac:dyDescent="0.25">
      <c r="E33" s="42">
        <v>32</v>
      </c>
      <c r="F33" s="42" t="s">
        <v>67</v>
      </c>
      <c r="G33" s="42">
        <v>2</v>
      </c>
      <c r="H33" s="50">
        <v>2</v>
      </c>
      <c r="I33" s="42">
        <v>5.4</v>
      </c>
      <c r="J33" s="42" t="s">
        <v>9</v>
      </c>
      <c r="K33" s="44">
        <f t="shared" si="0"/>
        <v>10.8</v>
      </c>
      <c r="L33" s="42"/>
      <c r="M33" s="43"/>
      <c r="O33" s="42">
        <v>5.4</v>
      </c>
    </row>
    <row r="34" spans="5:15" x14ac:dyDescent="0.25">
      <c r="E34" s="46">
        <v>33</v>
      </c>
      <c r="F34" s="46" t="s">
        <v>68</v>
      </c>
      <c r="G34" s="46">
        <v>3</v>
      </c>
      <c r="H34" s="49">
        <v>3</v>
      </c>
      <c r="I34" s="46">
        <v>6</v>
      </c>
      <c r="J34" s="46"/>
      <c r="K34" s="44">
        <f t="shared" si="0"/>
        <v>18</v>
      </c>
      <c r="L34" s="46"/>
      <c r="M34" s="47"/>
      <c r="O34" s="46"/>
    </row>
    <row r="35" spans="5:15" x14ac:dyDescent="0.25">
      <c r="E35" s="46">
        <v>34</v>
      </c>
      <c r="F35" s="46" t="s">
        <v>43</v>
      </c>
      <c r="G35" s="46">
        <v>3</v>
      </c>
      <c r="H35" s="49">
        <v>3</v>
      </c>
      <c r="I35" s="46">
        <v>9</v>
      </c>
      <c r="J35" s="46"/>
      <c r="K35" s="44">
        <f t="shared" si="0"/>
        <v>27</v>
      </c>
      <c r="L35" s="46"/>
      <c r="M35" s="47"/>
      <c r="O35" s="46"/>
    </row>
    <row r="36" spans="5:15" x14ac:dyDescent="0.25">
      <c r="E36" s="46">
        <v>35</v>
      </c>
      <c r="F36" s="46" t="s">
        <v>45</v>
      </c>
      <c r="G36" s="46">
        <v>4</v>
      </c>
      <c r="H36" s="49">
        <v>4</v>
      </c>
      <c r="I36" s="46">
        <v>8</v>
      </c>
      <c r="J36" s="46"/>
      <c r="K36" s="44">
        <f t="shared" si="0"/>
        <v>32</v>
      </c>
      <c r="L36" s="46"/>
      <c r="M36" s="47"/>
      <c r="O36" s="46"/>
    </row>
    <row r="37" spans="5:15" x14ac:dyDescent="0.25">
      <c r="E37" s="46">
        <v>36</v>
      </c>
      <c r="F37" s="46" t="s">
        <v>46</v>
      </c>
      <c r="G37" s="46">
        <v>2</v>
      </c>
      <c r="H37" s="49">
        <v>2</v>
      </c>
      <c r="I37" s="46">
        <v>10</v>
      </c>
      <c r="J37" s="46"/>
      <c r="K37" s="44">
        <f t="shared" si="0"/>
        <v>20</v>
      </c>
      <c r="L37" s="46"/>
      <c r="M37" s="47"/>
      <c r="O37" s="46"/>
    </row>
    <row r="38" spans="5:15" x14ac:dyDescent="0.25">
      <c r="E38" s="46">
        <v>37</v>
      </c>
      <c r="F38" s="51" t="s">
        <v>69</v>
      </c>
      <c r="G38" s="51">
        <v>3</v>
      </c>
      <c r="H38" s="49"/>
      <c r="I38" s="46"/>
      <c r="J38" s="46"/>
      <c r="K38" s="44">
        <f t="shared" si="0"/>
        <v>0</v>
      </c>
      <c r="L38" s="46"/>
      <c r="M38" s="47"/>
      <c r="O38" s="46"/>
    </row>
    <row r="39" spans="5:15" x14ac:dyDescent="0.25">
      <c r="E39" s="46">
        <v>38</v>
      </c>
      <c r="F39" s="51" t="s">
        <v>50</v>
      </c>
      <c r="G39" s="51">
        <v>3</v>
      </c>
      <c r="H39" s="49"/>
      <c r="I39" s="46"/>
      <c r="J39" s="46"/>
      <c r="K39" s="44">
        <f t="shared" si="0"/>
        <v>0</v>
      </c>
      <c r="L39" s="46"/>
      <c r="M39" s="47"/>
      <c r="O39" s="46"/>
    </row>
    <row r="40" spans="5:15" x14ac:dyDescent="0.25">
      <c r="E40" s="46">
        <v>39</v>
      </c>
      <c r="F40" s="51" t="s">
        <v>49</v>
      </c>
      <c r="G40" s="51">
        <v>3</v>
      </c>
      <c r="H40" s="49"/>
      <c r="I40" s="46"/>
      <c r="J40" s="46"/>
      <c r="K40" s="44">
        <f t="shared" si="0"/>
        <v>0</v>
      </c>
      <c r="L40" s="46"/>
      <c r="M40" s="47"/>
      <c r="O40" s="46"/>
    </row>
    <row r="41" spans="5:15" x14ac:dyDescent="0.25">
      <c r="E41" s="42">
        <v>40</v>
      </c>
      <c r="F41" s="42" t="s">
        <v>53</v>
      </c>
      <c r="G41" s="42">
        <v>5</v>
      </c>
      <c r="H41" s="50"/>
      <c r="I41" s="42"/>
      <c r="J41" s="42"/>
      <c r="K41" s="44">
        <f t="shared" si="0"/>
        <v>0</v>
      </c>
      <c r="L41" s="42"/>
      <c r="M41" s="43"/>
      <c r="O41" s="42"/>
    </row>
    <row r="42" spans="5:15" x14ac:dyDescent="0.25">
      <c r="E42" s="42">
        <v>41</v>
      </c>
      <c r="F42" s="52" t="s">
        <v>70</v>
      </c>
      <c r="G42" s="52">
        <v>3</v>
      </c>
      <c r="H42" s="50"/>
      <c r="I42" s="42"/>
      <c r="J42" s="42"/>
      <c r="K42" s="44">
        <f t="shared" si="0"/>
        <v>0</v>
      </c>
      <c r="L42" s="42"/>
      <c r="M42" s="43"/>
      <c r="O42" s="42"/>
    </row>
    <row r="43" spans="5:15" x14ac:dyDescent="0.25">
      <c r="E43" s="42">
        <v>42</v>
      </c>
      <c r="F43" s="52" t="s">
        <v>71</v>
      </c>
      <c r="G43" s="52">
        <v>3</v>
      </c>
      <c r="H43" s="50"/>
      <c r="I43" s="42"/>
      <c r="J43" s="42"/>
      <c r="K43" s="44">
        <f t="shared" si="0"/>
        <v>0</v>
      </c>
      <c r="L43" s="42"/>
      <c r="M43" s="43"/>
      <c r="O43" s="42"/>
    </row>
    <row r="44" spans="5:15" x14ac:dyDescent="0.25">
      <c r="E44" s="42">
        <v>43</v>
      </c>
      <c r="F44" s="52" t="s">
        <v>72</v>
      </c>
      <c r="G44" s="52">
        <v>2</v>
      </c>
      <c r="H44" s="50"/>
      <c r="I44" s="42"/>
      <c r="J44" s="42"/>
      <c r="K44" s="44">
        <f t="shared" si="0"/>
        <v>0</v>
      </c>
      <c r="L44" s="42"/>
      <c r="M44" s="43"/>
      <c r="O44" s="42"/>
    </row>
    <row r="45" spans="5:15" x14ac:dyDescent="0.25">
      <c r="E45" s="42">
        <v>44</v>
      </c>
      <c r="F45" s="52" t="s">
        <v>51</v>
      </c>
      <c r="G45" s="52">
        <v>3</v>
      </c>
      <c r="H45" s="50"/>
      <c r="I45" s="42"/>
      <c r="J45" s="42"/>
      <c r="K45" s="44">
        <f t="shared" si="0"/>
        <v>0</v>
      </c>
      <c r="L45" s="42"/>
      <c r="M45" s="43"/>
      <c r="O45" s="42"/>
    </row>
    <row r="46" spans="5:15" x14ac:dyDescent="0.25">
      <c r="E46" s="42">
        <v>45</v>
      </c>
      <c r="F46" s="52" t="s">
        <v>73</v>
      </c>
      <c r="G46" s="52">
        <v>3</v>
      </c>
      <c r="H46" s="50"/>
      <c r="I46" s="42"/>
      <c r="J46" s="42"/>
      <c r="K46" s="44">
        <f t="shared" si="0"/>
        <v>0</v>
      </c>
      <c r="L46" s="42"/>
      <c r="M46" s="43"/>
      <c r="O46" s="42"/>
    </row>
    <row r="47" spans="5:15" x14ac:dyDescent="0.25">
      <c r="E47" s="42"/>
      <c r="F47" s="52"/>
      <c r="G47" s="52"/>
      <c r="H47" s="50"/>
      <c r="I47" s="42"/>
      <c r="J47" s="42"/>
      <c r="K47" s="44"/>
      <c r="L47" s="42"/>
      <c r="M47" s="43"/>
      <c r="O47" s="42"/>
    </row>
    <row r="48" spans="5:15" x14ac:dyDescent="0.25">
      <c r="E48" s="42"/>
      <c r="F48" s="52"/>
      <c r="G48" s="52"/>
      <c r="H48" s="50"/>
      <c r="I48" s="42"/>
      <c r="J48" s="42"/>
      <c r="K48" s="44"/>
      <c r="L48" s="42"/>
      <c r="M48" s="43"/>
      <c r="O48" s="42"/>
    </row>
    <row r="49" spans="5:15" x14ac:dyDescent="0.25">
      <c r="E49" s="42"/>
      <c r="F49" s="52"/>
      <c r="G49" s="52"/>
      <c r="H49" s="50"/>
      <c r="I49" s="42"/>
      <c r="J49" s="42"/>
      <c r="K49" s="44"/>
      <c r="L49" s="42"/>
      <c r="M49" s="43"/>
      <c r="O49" s="42"/>
    </row>
    <row r="50" spans="5:15" x14ac:dyDescent="0.25">
      <c r="E50" s="65"/>
      <c r="F50" s="61"/>
      <c r="G50" s="62"/>
      <c r="H50" s="62"/>
      <c r="I50" s="62"/>
      <c r="J50" s="62"/>
      <c r="K50" s="62"/>
      <c r="L50" s="66"/>
    </row>
    <row r="51" spans="5:15" x14ac:dyDescent="0.25">
      <c r="E51" s="67"/>
      <c r="F51" s="64"/>
      <c r="G51" s="64"/>
      <c r="H51" s="63"/>
      <c r="I51" s="63"/>
      <c r="J51" s="63"/>
      <c r="K51" s="63"/>
      <c r="L51" s="68"/>
    </row>
    <row r="52" spans="5:15" x14ac:dyDescent="0.25">
      <c r="E52" s="69"/>
      <c r="F52" s="64"/>
      <c r="G52" s="70"/>
      <c r="H52" s="71"/>
      <c r="I52" s="71"/>
      <c r="J52" s="71"/>
      <c r="K52" s="71"/>
      <c r="L52" s="10"/>
    </row>
    <row r="53" spans="5:15" x14ac:dyDescent="0.25">
      <c r="E53" s="39"/>
      <c r="G53" s="39"/>
      <c r="H53" s="39"/>
      <c r="I53" s="39"/>
      <c r="J53" s="39"/>
      <c r="K53" s="39"/>
      <c r="L53" s="39"/>
    </row>
    <row r="54" spans="5:15" x14ac:dyDescent="0.25">
      <c r="E54" s="39"/>
      <c r="G54" s="39"/>
      <c r="H54" s="39"/>
      <c r="I54" s="39"/>
      <c r="J54" s="39"/>
      <c r="K54" s="39"/>
      <c r="L54" s="39"/>
    </row>
    <row r="55" spans="5:15" x14ac:dyDescent="0.25">
      <c r="E55" s="39"/>
      <c r="G55" s="39"/>
      <c r="H55" s="39"/>
      <c r="I55" s="39"/>
      <c r="J55" s="39"/>
      <c r="K55" s="39"/>
      <c r="L55" s="39"/>
    </row>
    <row r="56" spans="5:15" x14ac:dyDescent="0.25">
      <c r="E56" s="39"/>
      <c r="G56" s="39"/>
      <c r="H56" s="39"/>
      <c r="I56" s="39"/>
      <c r="J56" s="39"/>
      <c r="K56" s="39"/>
      <c r="L56" s="39"/>
    </row>
    <row r="57" spans="5:15" x14ac:dyDescent="0.25">
      <c r="E57" s="39"/>
      <c r="G57" s="39"/>
      <c r="H57" s="39"/>
      <c r="I57" s="39"/>
      <c r="J57" s="39"/>
      <c r="K57" s="39"/>
      <c r="L57" s="39"/>
    </row>
    <row r="58" spans="5:15" x14ac:dyDescent="0.25">
      <c r="E58" s="39"/>
      <c r="G58" s="39"/>
      <c r="H58" s="39"/>
      <c r="I58" s="39"/>
      <c r="J58" s="39"/>
      <c r="K58" s="39"/>
      <c r="L58" s="39"/>
    </row>
    <row r="59" spans="5:15" x14ac:dyDescent="0.25">
      <c r="E59" s="39"/>
      <c r="G59" s="39"/>
      <c r="H59" s="39"/>
      <c r="I59" s="39"/>
      <c r="J59" s="39"/>
      <c r="K59" s="39"/>
      <c r="L59" s="39"/>
    </row>
    <row r="60" spans="5:15" x14ac:dyDescent="0.25">
      <c r="E60" s="39"/>
      <c r="G60" s="39"/>
      <c r="H60" s="39"/>
      <c r="I60" s="39"/>
      <c r="J60" s="39"/>
      <c r="K60" s="39"/>
      <c r="L60" s="39"/>
    </row>
    <row r="61" spans="5:15" x14ac:dyDescent="0.25">
      <c r="E61" s="39"/>
      <c r="G61" s="39"/>
      <c r="H61" s="39"/>
      <c r="I61" s="39"/>
      <c r="J61" s="39"/>
      <c r="K61" s="39"/>
      <c r="L61" s="39"/>
    </row>
    <row r="62" spans="5:15" x14ac:dyDescent="0.25">
      <c r="E62" s="39"/>
      <c r="G62" s="39"/>
      <c r="H62" s="39"/>
      <c r="I62" s="39"/>
      <c r="J62" s="39"/>
      <c r="K62" s="39"/>
      <c r="L62" s="39"/>
    </row>
    <row r="63" spans="5:15" x14ac:dyDescent="0.25">
      <c r="E63" s="39"/>
      <c r="F63" s="39"/>
      <c r="G63" s="39"/>
      <c r="H63" s="39"/>
      <c r="I63" s="39"/>
      <c r="J63" s="39"/>
      <c r="K63" s="39"/>
      <c r="L63" s="39"/>
    </row>
    <row r="64" spans="5:15" x14ac:dyDescent="0.25">
      <c r="E64" s="39"/>
      <c r="F64" s="39"/>
      <c r="G64" s="39"/>
      <c r="H64" s="39"/>
      <c r="I64" s="39"/>
      <c r="J64" s="39"/>
      <c r="K64" s="39"/>
      <c r="L64" s="39"/>
    </row>
    <row r="65" spans="5:12" x14ac:dyDescent="0.25">
      <c r="E65" s="39"/>
      <c r="F65" s="39"/>
      <c r="G65" s="39"/>
      <c r="H65" s="39"/>
      <c r="I65" s="39"/>
      <c r="J65" s="39"/>
      <c r="K65" s="39"/>
      <c r="L65" s="39"/>
    </row>
    <row r="66" spans="5:12" x14ac:dyDescent="0.25">
      <c r="E66" s="39"/>
      <c r="F66" s="39"/>
      <c r="G66" s="39"/>
      <c r="H66" s="39"/>
      <c r="I66" s="39"/>
      <c r="J66" s="39"/>
      <c r="K66" s="39"/>
      <c r="L66" s="39"/>
    </row>
    <row r="67" spans="5:12" x14ac:dyDescent="0.25">
      <c r="E67" s="39"/>
      <c r="F67" s="39"/>
      <c r="G67" s="39"/>
      <c r="H67" s="39"/>
      <c r="I67" s="39"/>
      <c r="J67" s="39"/>
      <c r="K67" s="39"/>
      <c r="L67" s="39"/>
    </row>
    <row r="68" spans="5:12" x14ac:dyDescent="0.25">
      <c r="E68" s="39"/>
      <c r="F68" s="39"/>
      <c r="G68" s="39"/>
      <c r="H68" s="39"/>
      <c r="I68" s="39"/>
      <c r="J68" s="39"/>
      <c r="K68" s="39"/>
      <c r="L68" s="39"/>
    </row>
    <row r="69" spans="5:12" x14ac:dyDescent="0.25">
      <c r="E69" s="39"/>
      <c r="F69" s="39"/>
      <c r="G69" s="39"/>
      <c r="H69" s="39"/>
      <c r="I69" s="39"/>
      <c r="J69" s="39"/>
      <c r="K69" s="39"/>
      <c r="L69" s="39"/>
    </row>
    <row r="70" spans="5:12" x14ac:dyDescent="0.25">
      <c r="E70" s="39"/>
      <c r="F70" s="39"/>
      <c r="G70" s="39"/>
      <c r="H70" s="39"/>
      <c r="I70" s="39"/>
      <c r="J70" s="39"/>
      <c r="K70" s="39"/>
      <c r="L70" s="39"/>
    </row>
    <row r="71" spans="5:12" x14ac:dyDescent="0.25">
      <c r="E71" s="39"/>
      <c r="F71" s="39"/>
      <c r="G71" s="39"/>
      <c r="H71" s="39"/>
      <c r="I71" s="39"/>
      <c r="J71" s="39"/>
      <c r="K71" s="39"/>
      <c r="L71" s="39"/>
    </row>
    <row r="72" spans="5:12" x14ac:dyDescent="0.25">
      <c r="E72" s="39"/>
      <c r="F72" s="39"/>
      <c r="G72" s="39"/>
      <c r="H72" s="39"/>
      <c r="I72" s="39"/>
      <c r="J72" s="39"/>
      <c r="K72" s="39"/>
      <c r="L72" s="39"/>
    </row>
    <row r="73" spans="5:12" x14ac:dyDescent="0.25">
      <c r="E73" s="39"/>
      <c r="F73" s="39"/>
      <c r="G73" s="39"/>
      <c r="H73" s="39"/>
      <c r="I73" s="39"/>
      <c r="J73" s="39"/>
      <c r="K73" s="39"/>
      <c r="L73" s="39"/>
    </row>
    <row r="74" spans="5:12" x14ac:dyDescent="0.25">
      <c r="E74" s="39"/>
      <c r="F74" s="39"/>
      <c r="G74" s="39"/>
      <c r="H74" s="39"/>
      <c r="I74" s="39"/>
      <c r="J74" s="39"/>
      <c r="K74" s="39"/>
      <c r="L74" s="39"/>
    </row>
    <row r="75" spans="5:12" x14ac:dyDescent="0.25">
      <c r="E75" s="39"/>
      <c r="F75" s="39"/>
      <c r="G75" s="39"/>
      <c r="H75" s="39"/>
      <c r="I75" s="39"/>
      <c r="J75" s="39"/>
      <c r="K75" s="39"/>
      <c r="L75" s="39"/>
    </row>
    <row r="76" spans="5:12" x14ac:dyDescent="0.25">
      <c r="E76" s="39"/>
      <c r="F76" s="39"/>
      <c r="G76" s="39"/>
      <c r="H76" s="39"/>
      <c r="I76" s="39"/>
      <c r="J76" s="39"/>
      <c r="K76" s="39"/>
      <c r="L76" s="39"/>
    </row>
    <row r="77" spans="5:12" x14ac:dyDescent="0.25">
      <c r="E77" s="39"/>
      <c r="F77" s="39"/>
      <c r="G77" s="39"/>
      <c r="H77" s="39"/>
      <c r="I77" s="39"/>
      <c r="J77" s="39"/>
      <c r="K77" s="39"/>
      <c r="L77" s="39"/>
    </row>
    <row r="78" spans="5:12" x14ac:dyDescent="0.25">
      <c r="E78" s="39"/>
      <c r="F78" s="39"/>
      <c r="G78" s="39"/>
      <c r="H78" s="39"/>
      <c r="I78" s="39"/>
      <c r="J78" s="39"/>
      <c r="K78" s="39"/>
      <c r="L78" s="39"/>
    </row>
    <row r="79" spans="5:12" x14ac:dyDescent="0.25">
      <c r="E79" s="39"/>
      <c r="F79" s="39"/>
      <c r="G79" s="39"/>
      <c r="H79" s="39"/>
      <c r="I79" s="39"/>
      <c r="J79" s="39"/>
      <c r="K79" s="39"/>
      <c r="L79" s="39"/>
    </row>
    <row r="80" spans="5:12" x14ac:dyDescent="0.25">
      <c r="E80" s="39"/>
      <c r="F80" s="39"/>
      <c r="G80" s="39"/>
      <c r="H80" s="39"/>
      <c r="I80" s="39"/>
      <c r="J80" s="39"/>
      <c r="K80" s="39"/>
      <c r="L80" s="39"/>
    </row>
    <row r="81" spans="5:12" x14ac:dyDescent="0.25">
      <c r="E81" s="39"/>
      <c r="F81" s="39"/>
      <c r="G81" s="39"/>
      <c r="H81" s="39"/>
      <c r="I81" s="39"/>
      <c r="J81" s="39"/>
      <c r="K81" s="39"/>
      <c r="L81" s="39"/>
    </row>
    <row r="82" spans="5:12" x14ac:dyDescent="0.25">
      <c r="E82" s="39"/>
      <c r="F82" s="39"/>
      <c r="G82" s="39"/>
      <c r="H82" s="39"/>
      <c r="I82" s="39"/>
      <c r="J82" s="39"/>
      <c r="K82" s="39"/>
      <c r="L82" s="39"/>
    </row>
    <row r="83" spans="5:12" x14ac:dyDescent="0.25">
      <c r="E83" s="39"/>
      <c r="F83" s="39"/>
      <c r="G83" s="39"/>
      <c r="H83" s="39"/>
      <c r="I83" s="39"/>
      <c r="J83" s="39"/>
      <c r="K83" s="39"/>
      <c r="L83" s="39"/>
    </row>
    <row r="84" spans="5:12" x14ac:dyDescent="0.25">
      <c r="E84" s="39"/>
      <c r="F84" s="39"/>
      <c r="G84" s="39"/>
      <c r="H84" s="39"/>
      <c r="I84" s="39"/>
      <c r="J84" s="39"/>
      <c r="K84" s="39"/>
      <c r="L84" s="39"/>
    </row>
    <row r="85" spans="5:12" x14ac:dyDescent="0.25">
      <c r="E85" s="39"/>
      <c r="F85" s="39"/>
      <c r="G85" s="39"/>
      <c r="H85" s="39"/>
      <c r="I85" s="39"/>
      <c r="J85" s="39"/>
      <c r="K85" s="39"/>
      <c r="L85" s="39"/>
    </row>
    <row r="86" spans="5:12" x14ac:dyDescent="0.25">
      <c r="E86" s="39"/>
      <c r="F86" s="39"/>
      <c r="G86" s="39"/>
      <c r="H86" s="39"/>
      <c r="I86" s="39"/>
      <c r="J86" s="39"/>
      <c r="K86" s="39"/>
      <c r="L86" s="39"/>
    </row>
    <row r="87" spans="5:12" x14ac:dyDescent="0.25">
      <c r="E87" s="39"/>
      <c r="F87" s="39"/>
      <c r="G87" s="39"/>
      <c r="H87" s="39"/>
      <c r="I87" s="39"/>
      <c r="J87" s="39"/>
      <c r="K87" s="39"/>
      <c r="L87" s="39"/>
    </row>
    <row r="88" spans="5:12" x14ac:dyDescent="0.25">
      <c r="E88" s="39"/>
      <c r="F88" s="39"/>
      <c r="G88" s="39"/>
      <c r="H88" s="39"/>
      <c r="I88" s="39"/>
      <c r="J88" s="39"/>
      <c r="K88" s="39"/>
      <c r="L88" s="39"/>
    </row>
    <row r="89" spans="5:12" x14ac:dyDescent="0.25">
      <c r="E89" s="39"/>
      <c r="F89" s="39"/>
      <c r="G89" s="39"/>
      <c r="H89" s="39"/>
      <c r="I89" s="39"/>
      <c r="J89" s="39"/>
      <c r="K89" s="39"/>
      <c r="L89" s="39"/>
    </row>
    <row r="90" spans="5:12" x14ac:dyDescent="0.25">
      <c r="E90" s="39"/>
      <c r="F90" s="39"/>
      <c r="G90" s="39"/>
      <c r="H90" s="39"/>
      <c r="I90" s="39"/>
      <c r="J90" s="39"/>
      <c r="K90" s="39"/>
      <c r="L90" s="39"/>
    </row>
    <row r="91" spans="5:12" x14ac:dyDescent="0.25">
      <c r="E91" s="39"/>
      <c r="F91" s="39"/>
      <c r="G91" s="39"/>
      <c r="H91" s="39"/>
      <c r="I91" s="39"/>
      <c r="J91" s="39"/>
      <c r="K91" s="39"/>
      <c r="L91" s="39"/>
    </row>
    <row r="92" spans="5:12" x14ac:dyDescent="0.25">
      <c r="E92" s="39"/>
      <c r="F92" s="39"/>
      <c r="G92" s="39"/>
      <c r="H92" s="39"/>
      <c r="I92" s="39"/>
      <c r="J92" s="39"/>
      <c r="K92" s="39"/>
      <c r="L92" s="39"/>
    </row>
    <row r="93" spans="5:12" x14ac:dyDescent="0.25">
      <c r="E93" s="39"/>
      <c r="F93" s="39"/>
      <c r="G93" s="39"/>
      <c r="H93" s="39"/>
      <c r="I93" s="39"/>
      <c r="J93" s="39"/>
      <c r="K93" s="39"/>
      <c r="L93" s="39"/>
    </row>
    <row r="94" spans="5:12" x14ac:dyDescent="0.25">
      <c r="E94" s="39"/>
      <c r="F94" s="39"/>
      <c r="G94" s="39"/>
      <c r="H94" s="39"/>
      <c r="I94" s="39"/>
      <c r="J94" s="39"/>
      <c r="K94" s="39"/>
      <c r="L94" s="39"/>
    </row>
    <row r="95" spans="5:12" x14ac:dyDescent="0.25">
      <c r="E95" s="39"/>
      <c r="F95" s="39"/>
      <c r="G95" s="39"/>
      <c r="H95" s="39"/>
      <c r="I95" s="39"/>
      <c r="J95" s="39"/>
      <c r="K95" s="39"/>
      <c r="L95" s="39"/>
    </row>
    <row r="96" spans="5:12" x14ac:dyDescent="0.25">
      <c r="E96" s="39"/>
      <c r="F96" s="39"/>
      <c r="G96" s="39"/>
      <c r="H96" s="39"/>
      <c r="I96" s="39"/>
      <c r="J96" s="39"/>
      <c r="K96" s="39"/>
      <c r="L96" s="39"/>
    </row>
    <row r="97" spans="5:12" x14ac:dyDescent="0.25">
      <c r="E97" s="39"/>
      <c r="F97" s="39"/>
      <c r="G97" s="39"/>
      <c r="H97" s="39"/>
      <c r="I97" s="39"/>
      <c r="J97" s="39"/>
      <c r="K97" s="39"/>
      <c r="L97" s="39"/>
    </row>
    <row r="98" spans="5:12" x14ac:dyDescent="0.25">
      <c r="E98" s="39"/>
      <c r="F98" s="39"/>
      <c r="G98" s="39"/>
      <c r="H98" s="39"/>
      <c r="I98" s="39"/>
      <c r="J98" s="39"/>
      <c r="K98" s="39"/>
      <c r="L98" s="39"/>
    </row>
    <row r="99" spans="5:12" x14ac:dyDescent="0.25">
      <c r="E99" s="39"/>
      <c r="F99" s="39"/>
      <c r="G99" s="39"/>
      <c r="H99" s="39"/>
      <c r="I99" s="39"/>
      <c r="J99" s="39"/>
      <c r="K99" s="39"/>
      <c r="L99" s="39"/>
    </row>
    <row r="100" spans="5:12" x14ac:dyDescent="0.25">
      <c r="E100" s="39"/>
      <c r="F100" s="39"/>
      <c r="G100" s="39"/>
      <c r="H100" s="39"/>
      <c r="I100" s="39"/>
      <c r="J100" s="39"/>
      <c r="K100" s="39"/>
      <c r="L100" s="39"/>
    </row>
    <row r="101" spans="5:12" x14ac:dyDescent="0.25">
      <c r="E101" s="39"/>
      <c r="F101" s="39"/>
      <c r="G101" s="39"/>
      <c r="H101" s="39"/>
      <c r="I101" s="39"/>
      <c r="J101" s="39"/>
      <c r="K101" s="39"/>
      <c r="L101" s="39"/>
    </row>
    <row r="102" spans="5:12" x14ac:dyDescent="0.25">
      <c r="E102" s="39"/>
      <c r="F102" s="39"/>
      <c r="G102" s="39"/>
      <c r="H102" s="39"/>
      <c r="I102" s="39"/>
      <c r="J102" s="39"/>
      <c r="K102" s="39"/>
      <c r="L102" s="39"/>
    </row>
    <row r="103" spans="5:12" x14ac:dyDescent="0.25">
      <c r="E103" s="39"/>
      <c r="F103" s="39"/>
      <c r="G103" s="39"/>
      <c r="H103" s="39"/>
      <c r="I103" s="39"/>
      <c r="J103" s="39"/>
      <c r="K103" s="39"/>
      <c r="L103" s="39"/>
    </row>
    <row r="104" spans="5:12" x14ac:dyDescent="0.25">
      <c r="E104" s="39"/>
      <c r="F104" s="39"/>
      <c r="G104" s="39"/>
      <c r="H104" s="39"/>
      <c r="I104" s="39"/>
      <c r="J104" s="39"/>
      <c r="K104" s="39"/>
      <c r="L104" s="39"/>
    </row>
    <row r="105" spans="5:12" x14ac:dyDescent="0.25">
      <c r="E105" s="39"/>
      <c r="F105" s="39"/>
      <c r="G105" s="39"/>
      <c r="H105" s="39"/>
      <c r="I105" s="39"/>
      <c r="J105" s="39"/>
      <c r="K105" s="39"/>
      <c r="L105" s="39"/>
    </row>
    <row r="106" spans="5:12" x14ac:dyDescent="0.25">
      <c r="E106" s="39"/>
      <c r="F106" s="39"/>
      <c r="G106" s="39"/>
      <c r="H106" s="39"/>
      <c r="I106" s="39"/>
      <c r="J106" s="39"/>
      <c r="K106" s="39"/>
      <c r="L106" s="39"/>
    </row>
    <row r="107" spans="5:12" x14ac:dyDescent="0.25">
      <c r="E107" s="39"/>
      <c r="F107" s="39"/>
      <c r="G107" s="39"/>
      <c r="H107" s="39"/>
      <c r="I107" s="39"/>
      <c r="J107" s="39"/>
      <c r="K107" s="39"/>
      <c r="L107" s="39"/>
    </row>
    <row r="108" spans="5:12" x14ac:dyDescent="0.25">
      <c r="E108" s="39"/>
      <c r="F108" s="39"/>
      <c r="G108" s="39"/>
      <c r="H108" s="39"/>
      <c r="I108" s="39"/>
      <c r="J108" s="39"/>
      <c r="K108" s="39"/>
      <c r="L108" s="39"/>
    </row>
    <row r="109" spans="5:12" x14ac:dyDescent="0.25">
      <c r="E109" s="39"/>
      <c r="F109" s="39"/>
      <c r="G109" s="39"/>
      <c r="H109" s="39"/>
      <c r="I109" s="39"/>
      <c r="J109" s="39"/>
      <c r="K109" s="39"/>
      <c r="L109" s="39"/>
    </row>
    <row r="110" spans="5:12" x14ac:dyDescent="0.25">
      <c r="E110" s="39"/>
      <c r="F110" s="39"/>
      <c r="G110" s="39"/>
      <c r="H110" s="39"/>
      <c r="I110" s="39"/>
      <c r="J110" s="39"/>
      <c r="K110" s="39"/>
      <c r="L110" s="39"/>
    </row>
    <row r="111" spans="5:12" x14ac:dyDescent="0.25">
      <c r="E111" s="39"/>
      <c r="F111" s="39"/>
      <c r="G111" s="39"/>
      <c r="H111" s="39"/>
      <c r="I111" s="39"/>
      <c r="J111" s="39"/>
      <c r="K111" s="39"/>
      <c r="L111" s="39"/>
    </row>
    <row r="112" spans="5:12" x14ac:dyDescent="0.25">
      <c r="E112" s="39"/>
      <c r="F112" s="39"/>
      <c r="G112" s="39"/>
      <c r="H112" s="39"/>
      <c r="I112" s="39"/>
      <c r="J112" s="39"/>
      <c r="K112" s="39"/>
      <c r="L112" s="39"/>
    </row>
    <row r="113" spans="5:12" x14ac:dyDescent="0.25">
      <c r="E113" s="39"/>
      <c r="F113" s="39"/>
      <c r="G113" s="39"/>
      <c r="H113" s="39"/>
      <c r="I113" s="39"/>
      <c r="J113" s="39"/>
      <c r="K113" s="39"/>
      <c r="L113" s="39"/>
    </row>
    <row r="114" spans="5:12" x14ac:dyDescent="0.25">
      <c r="E114" s="39"/>
      <c r="F114" s="39"/>
      <c r="G114" s="39"/>
      <c r="H114" s="39"/>
      <c r="I114" s="39"/>
      <c r="J114" s="39"/>
      <c r="K114" s="39"/>
      <c r="L114" s="39"/>
    </row>
    <row r="115" spans="5:12" x14ac:dyDescent="0.25">
      <c r="E115" s="39"/>
      <c r="F115" s="39"/>
      <c r="G115" s="39"/>
      <c r="H115" s="39"/>
      <c r="I115" s="39"/>
      <c r="J115" s="39"/>
      <c r="K115" s="39"/>
      <c r="L115" s="39"/>
    </row>
    <row r="116" spans="5:12" x14ac:dyDescent="0.25">
      <c r="E116" s="39"/>
      <c r="F116" s="39"/>
      <c r="G116" s="39"/>
      <c r="H116" s="39"/>
      <c r="I116" s="39"/>
      <c r="J116" s="39"/>
      <c r="K116" s="39"/>
      <c r="L116" s="39"/>
    </row>
    <row r="117" spans="5:12" x14ac:dyDescent="0.25">
      <c r="E117" s="39"/>
      <c r="F117" s="39"/>
      <c r="G117" s="39"/>
      <c r="H117" s="39"/>
      <c r="I117" s="39"/>
      <c r="J117" s="39"/>
      <c r="K117" s="39"/>
      <c r="L117" s="39"/>
    </row>
    <row r="118" spans="5:12" x14ac:dyDescent="0.25">
      <c r="E118" s="39"/>
      <c r="F118" s="39"/>
      <c r="G118" s="39"/>
      <c r="H118" s="39"/>
      <c r="I118" s="39"/>
      <c r="J118" s="39"/>
      <c r="K118" s="39"/>
      <c r="L118" s="39"/>
    </row>
    <row r="119" spans="5:12" x14ac:dyDescent="0.25">
      <c r="E119" s="39"/>
      <c r="F119" s="39"/>
      <c r="G119" s="39"/>
      <c r="H119" s="39"/>
      <c r="I119" s="39"/>
      <c r="J119" s="39"/>
      <c r="K119" s="39"/>
      <c r="L119" s="39"/>
    </row>
    <row r="120" spans="5:12" x14ac:dyDescent="0.25">
      <c r="E120" s="39"/>
      <c r="F120" s="39"/>
      <c r="G120" s="39"/>
      <c r="H120" s="39"/>
      <c r="I120" s="39"/>
      <c r="J120" s="39"/>
      <c r="K120" s="39"/>
      <c r="L120" s="39"/>
    </row>
    <row r="121" spans="5:12" x14ac:dyDescent="0.25">
      <c r="E121" s="39"/>
      <c r="F121" s="39"/>
      <c r="G121" s="39"/>
      <c r="H121" s="39"/>
      <c r="I121" s="39"/>
      <c r="J121" s="39"/>
      <c r="K121" s="39"/>
      <c r="L121" s="39"/>
    </row>
    <row r="122" spans="5:12" x14ac:dyDescent="0.25">
      <c r="E122" s="39"/>
      <c r="F122" s="39"/>
      <c r="G122" s="39"/>
      <c r="H122" s="39"/>
      <c r="I122" s="39"/>
      <c r="J122" s="39"/>
      <c r="K122" s="39"/>
      <c r="L122" s="39"/>
    </row>
    <row r="123" spans="5:12" x14ac:dyDescent="0.25">
      <c r="E123" s="39"/>
      <c r="F123" s="39"/>
      <c r="G123" s="39"/>
      <c r="H123" s="39"/>
      <c r="I123" s="39"/>
      <c r="J123" s="39"/>
      <c r="K123" s="39"/>
      <c r="L123" s="39"/>
    </row>
    <row r="124" spans="5:12" x14ac:dyDescent="0.25">
      <c r="E124" s="39"/>
      <c r="F124" s="39"/>
      <c r="G124" s="39"/>
      <c r="H124" s="39"/>
      <c r="I124" s="39"/>
      <c r="J124" s="39"/>
      <c r="K124" s="39"/>
      <c r="L124" s="39"/>
    </row>
    <row r="125" spans="5:12" x14ac:dyDescent="0.25">
      <c r="E125" s="39"/>
      <c r="F125" s="39"/>
      <c r="G125" s="39"/>
      <c r="H125" s="39"/>
      <c r="I125" s="39"/>
      <c r="J125" s="39"/>
      <c r="K125" s="39"/>
      <c r="L125" s="39"/>
    </row>
    <row r="126" spans="5:12" x14ac:dyDescent="0.25">
      <c r="E126" s="39"/>
      <c r="F126" s="39"/>
      <c r="G126" s="39"/>
      <c r="H126" s="39"/>
      <c r="I126" s="39"/>
      <c r="J126" s="39"/>
      <c r="K126" s="39"/>
      <c r="L126" s="39"/>
    </row>
    <row r="127" spans="5:12" x14ac:dyDescent="0.25">
      <c r="E127" s="39"/>
      <c r="F127" s="39"/>
      <c r="G127" s="39"/>
      <c r="H127" s="39"/>
      <c r="I127" s="39"/>
      <c r="J127" s="39"/>
      <c r="K127" s="39"/>
      <c r="L127" s="39"/>
    </row>
    <row r="128" spans="5:12" x14ac:dyDescent="0.25">
      <c r="E128" s="39"/>
      <c r="F128" s="39"/>
      <c r="G128" s="39"/>
      <c r="H128" s="39"/>
      <c r="I128" s="39"/>
      <c r="J128" s="39"/>
      <c r="K128" s="39"/>
      <c r="L128" s="39"/>
    </row>
    <row r="129" spans="5:12" x14ac:dyDescent="0.25">
      <c r="E129" s="39"/>
      <c r="F129" s="39"/>
      <c r="G129" s="39"/>
      <c r="H129" s="39"/>
      <c r="I129" s="39"/>
      <c r="J129" s="39"/>
      <c r="K129" s="39"/>
      <c r="L129" s="39"/>
    </row>
    <row r="130" spans="5:12" x14ac:dyDescent="0.25">
      <c r="E130" s="39"/>
      <c r="F130" s="39"/>
      <c r="G130" s="39"/>
      <c r="H130" s="39"/>
      <c r="I130" s="39"/>
      <c r="J130" s="39"/>
      <c r="K130" s="39"/>
      <c r="L130" s="39"/>
    </row>
    <row r="131" spans="5:12" x14ac:dyDescent="0.25">
      <c r="E131" s="39"/>
      <c r="F131" s="39"/>
      <c r="G131" s="39"/>
      <c r="H131" s="39"/>
      <c r="I131" s="39"/>
      <c r="J131" s="39"/>
      <c r="K131" s="39"/>
      <c r="L131" s="39"/>
    </row>
    <row r="132" spans="5:12" x14ac:dyDescent="0.25">
      <c r="E132" s="39"/>
      <c r="F132" s="39"/>
      <c r="G132" s="39"/>
      <c r="H132" s="39"/>
      <c r="I132" s="39"/>
      <c r="J132" s="39"/>
      <c r="K132" s="39"/>
      <c r="L132" s="39"/>
    </row>
    <row r="133" spans="5:12" x14ac:dyDescent="0.25">
      <c r="E133" s="39"/>
      <c r="F133" s="39"/>
      <c r="G133" s="39"/>
      <c r="H133" s="39"/>
      <c r="I133" s="39"/>
      <c r="J133" s="39"/>
      <c r="K133" s="39"/>
      <c r="L133" s="39"/>
    </row>
    <row r="134" spans="5:12" x14ac:dyDescent="0.25">
      <c r="E134" s="39"/>
      <c r="F134" s="39"/>
      <c r="G134" s="39"/>
      <c r="H134" s="39"/>
      <c r="I134" s="39"/>
      <c r="J134" s="39"/>
      <c r="K134" s="39"/>
      <c r="L134" s="39"/>
    </row>
    <row r="135" spans="5:12" x14ac:dyDescent="0.25">
      <c r="E135" s="39"/>
      <c r="F135" s="39"/>
      <c r="G135" s="39"/>
      <c r="H135" s="39"/>
      <c r="I135" s="39"/>
      <c r="J135" s="39"/>
      <c r="K135" s="39"/>
      <c r="L135" s="39"/>
    </row>
    <row r="136" spans="5:12" x14ac:dyDescent="0.25">
      <c r="E136" s="39"/>
      <c r="F136" s="39"/>
      <c r="G136" s="39"/>
      <c r="H136" s="39"/>
      <c r="I136" s="39"/>
      <c r="J136" s="39"/>
      <c r="K136" s="39"/>
      <c r="L136" s="39"/>
    </row>
    <row r="137" spans="5:12" x14ac:dyDescent="0.25">
      <c r="E137" s="39"/>
      <c r="F137" s="39"/>
      <c r="G137" s="39"/>
      <c r="H137" s="39"/>
      <c r="I137" s="39"/>
      <c r="J137" s="39"/>
      <c r="K137" s="39"/>
      <c r="L137" s="39"/>
    </row>
    <row r="138" spans="5:12" x14ac:dyDescent="0.25">
      <c r="E138" s="39"/>
      <c r="F138" s="39"/>
      <c r="G138" s="39"/>
      <c r="H138" s="39"/>
      <c r="I138" s="39"/>
      <c r="J138" s="39"/>
      <c r="K138" s="39"/>
      <c r="L138" s="39"/>
    </row>
    <row r="139" spans="5:12" x14ac:dyDescent="0.25">
      <c r="E139" s="39"/>
      <c r="F139" s="39"/>
      <c r="G139" s="39"/>
      <c r="H139" s="39"/>
      <c r="I139" s="39"/>
      <c r="J139" s="39"/>
      <c r="K139" s="39"/>
      <c r="L139" s="39"/>
    </row>
    <row r="140" spans="5:12" x14ac:dyDescent="0.25">
      <c r="E140" s="39"/>
      <c r="F140" s="39"/>
      <c r="G140" s="39"/>
      <c r="H140" s="39"/>
      <c r="I140" s="39"/>
      <c r="J140" s="39"/>
      <c r="K140" s="39"/>
      <c r="L140" s="39"/>
    </row>
    <row r="141" spans="5:12" x14ac:dyDescent="0.25">
      <c r="E141" s="39"/>
      <c r="F141" s="39"/>
      <c r="G141" s="39"/>
      <c r="H141" s="39"/>
      <c r="I141" s="39"/>
      <c r="J141" s="39"/>
      <c r="K141" s="39"/>
      <c r="L141" s="39"/>
    </row>
    <row r="142" spans="5:12" x14ac:dyDescent="0.25">
      <c r="E142" s="39"/>
      <c r="F142" s="39"/>
      <c r="G142" s="39"/>
      <c r="H142" s="39"/>
      <c r="I142" s="39"/>
      <c r="J142" s="39"/>
      <c r="K142" s="39"/>
      <c r="L142" s="39"/>
    </row>
    <row r="143" spans="5:12" x14ac:dyDescent="0.25">
      <c r="E143" s="39"/>
      <c r="F143" s="39"/>
      <c r="G143" s="39"/>
      <c r="H143" s="39"/>
      <c r="I143" s="39"/>
      <c r="J143" s="39"/>
      <c r="K143" s="39"/>
      <c r="L143" s="39"/>
    </row>
    <row r="144" spans="5:12" x14ac:dyDescent="0.25">
      <c r="E144" s="39"/>
      <c r="F144" s="39"/>
      <c r="G144" s="39"/>
      <c r="H144" s="39"/>
      <c r="I144" s="39"/>
      <c r="J144" s="39"/>
      <c r="K144" s="39"/>
      <c r="L144" s="39"/>
    </row>
    <row r="145" spans="5:12" x14ac:dyDescent="0.25">
      <c r="E145" s="39"/>
      <c r="F145" s="39"/>
      <c r="G145" s="39"/>
      <c r="H145" s="39"/>
      <c r="I145" s="39"/>
      <c r="J145" s="39"/>
      <c r="K145" s="39"/>
      <c r="L145" s="39"/>
    </row>
    <row r="146" spans="5:12" x14ac:dyDescent="0.25">
      <c r="E146" s="39"/>
      <c r="F146" s="39"/>
      <c r="G146" s="39"/>
      <c r="H146" s="39"/>
      <c r="I146" s="39"/>
      <c r="J146" s="39"/>
      <c r="K146" s="39"/>
      <c r="L146" s="39"/>
    </row>
    <row r="147" spans="5:12" x14ac:dyDescent="0.25">
      <c r="E147" s="39"/>
      <c r="F147" s="39"/>
      <c r="G147" s="39"/>
      <c r="H147" s="39"/>
      <c r="I147" s="39"/>
      <c r="J147" s="39"/>
      <c r="K147" s="39"/>
      <c r="L147" s="39"/>
    </row>
    <row r="148" spans="5:12" x14ac:dyDescent="0.25">
      <c r="E148" s="39"/>
      <c r="F148" s="39"/>
      <c r="G148" s="39"/>
      <c r="H148" s="39"/>
      <c r="I148" s="39"/>
      <c r="J148" s="39"/>
      <c r="K148" s="39"/>
      <c r="L148" s="39"/>
    </row>
    <row r="149" spans="5:12" x14ac:dyDescent="0.25">
      <c r="E149" s="39"/>
      <c r="F149" s="39"/>
      <c r="G149" s="39"/>
      <c r="H149" s="39"/>
      <c r="I149" s="39"/>
      <c r="J149" s="39"/>
      <c r="K149" s="39"/>
      <c r="L149" s="39"/>
    </row>
    <row r="150" spans="5:12" x14ac:dyDescent="0.25">
      <c r="E150" s="39"/>
      <c r="F150" s="39"/>
      <c r="G150" s="39"/>
      <c r="H150" s="39"/>
      <c r="I150" s="39"/>
      <c r="J150" s="39"/>
      <c r="K150" s="39"/>
      <c r="L150" s="39"/>
    </row>
    <row r="151" spans="5:12" x14ac:dyDescent="0.25">
      <c r="E151" s="39"/>
      <c r="F151" s="39"/>
      <c r="G151" s="39"/>
      <c r="H151" s="39"/>
      <c r="I151" s="39"/>
      <c r="J151" s="39"/>
      <c r="K151" s="39"/>
      <c r="L151" s="39"/>
    </row>
    <row r="152" spans="5:12" x14ac:dyDescent="0.25">
      <c r="E152" s="39"/>
      <c r="F152" s="39"/>
      <c r="G152" s="39"/>
      <c r="H152" s="39"/>
      <c r="I152" s="39"/>
      <c r="J152" s="39"/>
      <c r="K152" s="39"/>
      <c r="L152" s="39"/>
    </row>
    <row r="153" spans="5:12" x14ac:dyDescent="0.25">
      <c r="E153" s="39"/>
      <c r="F153" s="39"/>
      <c r="G153" s="39"/>
      <c r="H153" s="39"/>
      <c r="I153" s="39"/>
      <c r="J153" s="39"/>
      <c r="K153" s="39"/>
      <c r="L153" s="39"/>
    </row>
    <row r="154" spans="5:12" x14ac:dyDescent="0.25">
      <c r="E154" s="39"/>
      <c r="F154" s="39"/>
      <c r="G154" s="39"/>
      <c r="H154" s="39"/>
      <c r="I154" s="39"/>
      <c r="J154" s="39"/>
      <c r="K154" s="39"/>
      <c r="L154" s="39"/>
    </row>
    <row r="155" spans="5:12" x14ac:dyDescent="0.25">
      <c r="E155" s="39"/>
      <c r="F155" s="39"/>
      <c r="G155" s="39"/>
      <c r="H155" s="39"/>
      <c r="I155" s="39"/>
      <c r="J155" s="39"/>
      <c r="K155" s="39"/>
      <c r="L155" s="39"/>
    </row>
    <row r="156" spans="5:12" x14ac:dyDescent="0.25">
      <c r="E156" s="39"/>
      <c r="F156" s="39"/>
      <c r="G156" s="39"/>
      <c r="H156" s="39"/>
      <c r="I156" s="39"/>
      <c r="J156" s="39"/>
      <c r="K156" s="39"/>
      <c r="L156" s="39"/>
    </row>
    <row r="157" spans="5:12" x14ac:dyDescent="0.25">
      <c r="E157" s="39"/>
      <c r="F157" s="39"/>
      <c r="G157" s="39"/>
      <c r="H157" s="39"/>
      <c r="I157" s="39"/>
      <c r="J157" s="39"/>
      <c r="K157" s="39"/>
      <c r="L157" s="39"/>
    </row>
    <row r="158" spans="5:12" x14ac:dyDescent="0.25">
      <c r="E158" s="39"/>
      <c r="F158" s="39"/>
      <c r="G158" s="39"/>
      <c r="H158" s="39"/>
      <c r="I158" s="39"/>
      <c r="J158" s="39"/>
      <c r="K158" s="39"/>
      <c r="L158" s="39"/>
    </row>
    <row r="159" spans="5:12" x14ac:dyDescent="0.25">
      <c r="E159" s="39"/>
      <c r="F159" s="39"/>
      <c r="G159" s="39"/>
      <c r="H159" s="39"/>
      <c r="I159" s="39"/>
      <c r="J159" s="39"/>
      <c r="K159" s="39"/>
      <c r="L159" s="39"/>
    </row>
    <row r="160" spans="5:12" x14ac:dyDescent="0.25">
      <c r="E160" s="39"/>
      <c r="F160" s="39"/>
      <c r="G160" s="39"/>
      <c r="H160" s="39"/>
      <c r="I160" s="39"/>
      <c r="J160" s="39"/>
      <c r="K160" s="39"/>
      <c r="L160" s="39"/>
    </row>
    <row r="161" spans="5:12" x14ac:dyDescent="0.25">
      <c r="E161" s="39"/>
      <c r="F161" s="39"/>
      <c r="G161" s="39"/>
      <c r="H161" s="39"/>
      <c r="I161" s="39"/>
      <c r="J161" s="39"/>
      <c r="K161" s="39"/>
      <c r="L161" s="39"/>
    </row>
    <row r="162" spans="5:12" x14ac:dyDescent="0.25">
      <c r="E162" s="39"/>
      <c r="F162" s="39"/>
      <c r="G162" s="39"/>
      <c r="H162" s="39"/>
      <c r="I162" s="39"/>
      <c r="J162" s="39"/>
      <c r="K162" s="39"/>
      <c r="L162" s="39"/>
    </row>
    <row r="163" spans="5:12" x14ac:dyDescent="0.25">
      <c r="E163" s="39"/>
      <c r="F163" s="39"/>
      <c r="G163" s="39"/>
      <c r="H163" s="39"/>
      <c r="I163" s="39"/>
      <c r="J163" s="39"/>
      <c r="K163" s="39"/>
      <c r="L163" s="39"/>
    </row>
    <row r="164" spans="5:12" x14ac:dyDescent="0.25">
      <c r="E164" s="39"/>
      <c r="F164" s="39"/>
      <c r="G164" s="39"/>
      <c r="H164" s="39"/>
      <c r="I164" s="39"/>
      <c r="J164" s="39"/>
      <c r="K164" s="39"/>
      <c r="L164" s="39"/>
    </row>
    <row r="165" spans="5:12" x14ac:dyDescent="0.25">
      <c r="E165" s="39"/>
      <c r="F165" s="39"/>
      <c r="G165" s="39"/>
      <c r="H165" s="39"/>
      <c r="I165" s="39"/>
      <c r="J165" s="39"/>
      <c r="K165" s="39"/>
      <c r="L165" s="39"/>
    </row>
    <row r="166" spans="5:12" x14ac:dyDescent="0.25">
      <c r="E166" s="39"/>
      <c r="F166" s="39"/>
      <c r="G166" s="39"/>
      <c r="H166" s="39"/>
      <c r="I166" s="39"/>
      <c r="J166" s="39"/>
      <c r="K166" s="39"/>
      <c r="L166" s="39"/>
    </row>
    <row r="167" spans="5:12" x14ac:dyDescent="0.25">
      <c r="E167" s="39"/>
      <c r="F167" s="39"/>
      <c r="G167" s="39"/>
      <c r="H167" s="39"/>
      <c r="I167" s="39"/>
      <c r="J167" s="39"/>
      <c r="K167" s="39"/>
      <c r="L167" s="39"/>
    </row>
    <row r="168" spans="5:12" x14ac:dyDescent="0.25">
      <c r="E168" s="39"/>
      <c r="F168" s="39"/>
      <c r="G168" s="39"/>
      <c r="H168" s="39"/>
      <c r="I168" s="39"/>
      <c r="J168" s="39"/>
      <c r="K168" s="39"/>
      <c r="L168" s="39"/>
    </row>
    <row r="169" spans="5:12" x14ac:dyDescent="0.25">
      <c r="E169" s="39"/>
      <c r="F169" s="39"/>
      <c r="G169" s="39"/>
      <c r="H169" s="39"/>
      <c r="I169" s="39"/>
      <c r="J169" s="39"/>
      <c r="K169" s="39"/>
      <c r="L169" s="39"/>
    </row>
    <row r="170" spans="5:12" x14ac:dyDescent="0.25">
      <c r="E170" s="39"/>
      <c r="F170" s="39"/>
      <c r="G170" s="39"/>
      <c r="H170" s="39"/>
      <c r="I170" s="39"/>
      <c r="J170" s="39"/>
      <c r="K170" s="39"/>
      <c r="L170" s="39"/>
    </row>
    <row r="171" spans="5:12" x14ac:dyDescent="0.25">
      <c r="E171" s="39"/>
      <c r="F171" s="39"/>
      <c r="G171" s="39"/>
      <c r="H171" s="39"/>
      <c r="I171" s="39"/>
      <c r="J171" s="39"/>
      <c r="K171" s="39"/>
      <c r="L171" s="39"/>
    </row>
    <row r="172" spans="5:12" x14ac:dyDescent="0.25">
      <c r="E172" s="39"/>
      <c r="F172" s="39"/>
      <c r="G172" s="39"/>
      <c r="H172" s="39"/>
      <c r="I172" s="39"/>
      <c r="J172" s="39"/>
      <c r="K172" s="39"/>
      <c r="L172" s="39"/>
    </row>
    <row r="173" spans="5:12" x14ac:dyDescent="0.25">
      <c r="E173" s="39"/>
      <c r="F173" s="39"/>
      <c r="G173" s="39"/>
      <c r="H173" s="39"/>
      <c r="I173" s="39"/>
      <c r="J173" s="39"/>
      <c r="K173" s="39"/>
      <c r="L173" s="39"/>
    </row>
    <row r="174" spans="5:12" x14ac:dyDescent="0.25">
      <c r="E174" s="39"/>
      <c r="F174" s="39"/>
      <c r="G174" s="39"/>
      <c r="H174" s="39"/>
      <c r="I174" s="39"/>
      <c r="J174" s="39"/>
      <c r="K174" s="39"/>
      <c r="L174" s="39"/>
    </row>
    <row r="175" spans="5:12" x14ac:dyDescent="0.25">
      <c r="E175" s="39"/>
      <c r="F175" s="39"/>
      <c r="G175" s="39"/>
      <c r="H175" s="39"/>
      <c r="I175" s="39"/>
      <c r="J175" s="39"/>
      <c r="K175" s="39"/>
      <c r="L175" s="39"/>
    </row>
    <row r="176" spans="5:12" x14ac:dyDescent="0.25">
      <c r="E176" s="39"/>
      <c r="F176" s="39"/>
      <c r="G176" s="39"/>
      <c r="H176" s="39"/>
      <c r="I176" s="39"/>
      <c r="J176" s="39"/>
      <c r="K176" s="39"/>
      <c r="L176" s="39"/>
    </row>
    <row r="177" spans="5:12" x14ac:dyDescent="0.25">
      <c r="E177" s="39"/>
      <c r="F177" s="39"/>
      <c r="G177" s="39"/>
      <c r="H177" s="39"/>
      <c r="I177" s="39"/>
      <c r="J177" s="39"/>
      <c r="K177" s="39"/>
      <c r="L177" s="39"/>
    </row>
    <row r="178" spans="5:12" x14ac:dyDescent="0.25">
      <c r="E178" s="39"/>
      <c r="F178" s="39"/>
      <c r="G178" s="39"/>
      <c r="H178" s="39"/>
      <c r="I178" s="39"/>
      <c r="J178" s="39"/>
      <c r="K178" s="39"/>
      <c r="L178" s="39"/>
    </row>
    <row r="179" spans="5:12" x14ac:dyDescent="0.25">
      <c r="E179" s="39"/>
      <c r="F179" s="39"/>
      <c r="G179" s="39"/>
      <c r="H179" s="39"/>
      <c r="I179" s="39"/>
      <c r="J179" s="39"/>
      <c r="K179" s="39"/>
      <c r="L179" s="39"/>
    </row>
    <row r="180" spans="5:12" x14ac:dyDescent="0.25">
      <c r="E180" s="39"/>
      <c r="F180" s="39"/>
      <c r="G180" s="39"/>
      <c r="H180" s="39"/>
      <c r="I180" s="39"/>
      <c r="J180" s="39"/>
      <c r="K180" s="39"/>
      <c r="L180" s="39"/>
    </row>
    <row r="181" spans="5:12" x14ac:dyDescent="0.25">
      <c r="E181" s="39"/>
      <c r="F181" s="39"/>
      <c r="G181" s="39"/>
      <c r="H181" s="39"/>
      <c r="I181" s="39"/>
      <c r="J181" s="39"/>
      <c r="K181" s="39"/>
      <c r="L181" s="39"/>
    </row>
    <row r="182" spans="5:12" x14ac:dyDescent="0.25">
      <c r="E182" s="39"/>
      <c r="F182" s="39"/>
      <c r="G182" s="39"/>
      <c r="H182" s="39"/>
      <c r="I182" s="39"/>
      <c r="J182" s="39"/>
      <c r="K182" s="39"/>
      <c r="L182" s="39"/>
    </row>
    <row r="183" spans="5:12" x14ac:dyDescent="0.25">
      <c r="E183" s="39"/>
      <c r="F183" s="39"/>
      <c r="G183" s="39"/>
      <c r="H183" s="39"/>
      <c r="I183" s="39"/>
      <c r="J183" s="39"/>
      <c r="K183" s="39"/>
      <c r="L183" s="39"/>
    </row>
    <row r="184" spans="5:12" x14ac:dyDescent="0.25">
      <c r="E184" s="39"/>
      <c r="F184" s="39"/>
      <c r="G184" s="39"/>
      <c r="H184" s="39"/>
      <c r="I184" s="39"/>
      <c r="J184" s="39"/>
      <c r="K184" s="39"/>
      <c r="L184" s="39"/>
    </row>
    <row r="185" spans="5:12" x14ac:dyDescent="0.25">
      <c r="E185" s="39"/>
      <c r="F185" s="39"/>
      <c r="G185" s="39"/>
      <c r="H185" s="39"/>
      <c r="I185" s="39"/>
      <c r="J185" s="39"/>
      <c r="K185" s="39"/>
      <c r="L185" s="39"/>
    </row>
    <row r="186" spans="5:12" x14ac:dyDescent="0.25">
      <c r="E186" s="39"/>
      <c r="F186" s="39"/>
      <c r="G186" s="39"/>
      <c r="H186" s="39"/>
      <c r="I186" s="39"/>
      <c r="J186" s="39"/>
      <c r="K186" s="39"/>
      <c r="L186" s="39"/>
    </row>
    <row r="187" spans="5:12" x14ac:dyDescent="0.25">
      <c r="E187" s="39"/>
      <c r="F187" s="39"/>
      <c r="G187" s="39"/>
      <c r="H187" s="39"/>
      <c r="I187" s="39"/>
      <c r="J187" s="39"/>
      <c r="K187" s="39"/>
      <c r="L187" s="39"/>
    </row>
    <row r="188" spans="5:12" x14ac:dyDescent="0.25">
      <c r="E188" s="39"/>
      <c r="F188" s="39"/>
      <c r="G188" s="39"/>
      <c r="H188" s="39"/>
      <c r="I188" s="39"/>
      <c r="J188" s="39"/>
      <c r="K188" s="39"/>
      <c r="L188" s="39"/>
    </row>
    <row r="189" spans="5:12" x14ac:dyDescent="0.25">
      <c r="E189" s="39"/>
      <c r="F189" s="39"/>
      <c r="G189" s="39"/>
      <c r="H189" s="39"/>
      <c r="I189" s="39"/>
      <c r="J189" s="39"/>
      <c r="K189" s="39"/>
      <c r="L189" s="39"/>
    </row>
    <row r="190" spans="5:12" x14ac:dyDescent="0.25">
      <c r="E190" s="39"/>
      <c r="F190" s="39"/>
      <c r="G190" s="39"/>
      <c r="H190" s="39"/>
      <c r="I190" s="39"/>
      <c r="J190" s="39"/>
      <c r="K190" s="39"/>
      <c r="L190" s="39"/>
    </row>
    <row r="191" spans="5:12" x14ac:dyDescent="0.25">
      <c r="E191" s="39"/>
      <c r="F191" s="39"/>
      <c r="G191" s="39"/>
      <c r="H191" s="39"/>
      <c r="I191" s="39"/>
      <c r="J191" s="39"/>
      <c r="K191" s="39"/>
      <c r="L191" s="39"/>
    </row>
    <row r="192" spans="5:12" x14ac:dyDescent="0.25">
      <c r="E192" s="39"/>
      <c r="F192" s="39"/>
      <c r="G192" s="39"/>
      <c r="H192" s="39"/>
      <c r="I192" s="39"/>
      <c r="J192" s="39"/>
      <c r="K192" s="39"/>
      <c r="L192" s="39"/>
    </row>
    <row r="193" spans="5:12" x14ac:dyDescent="0.25">
      <c r="E193" s="39"/>
      <c r="F193" s="39"/>
      <c r="G193" s="39"/>
      <c r="H193" s="39"/>
      <c r="I193" s="39"/>
      <c r="J193" s="39"/>
      <c r="K193" s="39"/>
      <c r="L193" s="39"/>
    </row>
    <row r="194" spans="5:12" x14ac:dyDescent="0.25">
      <c r="E194" s="39"/>
      <c r="F194" s="39"/>
      <c r="G194" s="39"/>
      <c r="H194" s="39"/>
      <c r="I194" s="39"/>
      <c r="J194" s="39"/>
      <c r="K194" s="39"/>
      <c r="L194" s="39"/>
    </row>
    <row r="195" spans="5:12" x14ac:dyDescent="0.25">
      <c r="E195" s="39"/>
      <c r="F195" s="39"/>
      <c r="G195" s="39"/>
      <c r="H195" s="39"/>
      <c r="I195" s="39"/>
      <c r="J195" s="39"/>
      <c r="K195" s="39"/>
      <c r="L195" s="39"/>
    </row>
    <row r="196" spans="5:12" x14ac:dyDescent="0.25">
      <c r="E196" s="39"/>
      <c r="F196" s="39"/>
      <c r="G196" s="39"/>
      <c r="H196" s="39"/>
      <c r="I196" s="39"/>
      <c r="J196" s="39"/>
      <c r="K196" s="39"/>
      <c r="L196" s="39"/>
    </row>
    <row r="197" spans="5:12" x14ac:dyDescent="0.25">
      <c r="E197" s="39"/>
      <c r="F197" s="39"/>
      <c r="G197" s="39"/>
      <c r="H197" s="39"/>
      <c r="I197" s="39"/>
      <c r="J197" s="39"/>
      <c r="K197" s="39"/>
      <c r="L197" s="39"/>
    </row>
    <row r="198" spans="5:12" x14ac:dyDescent="0.25">
      <c r="E198" s="39"/>
      <c r="F198" s="39"/>
      <c r="G198" s="39"/>
      <c r="H198" s="39"/>
      <c r="I198" s="39"/>
      <c r="J198" s="39"/>
      <c r="K198" s="39"/>
      <c r="L198" s="39"/>
    </row>
    <row r="199" spans="5:12" x14ac:dyDescent="0.25">
      <c r="E199" s="39"/>
      <c r="F199" s="39"/>
      <c r="G199" s="39"/>
      <c r="H199" s="39"/>
      <c r="I199" s="39"/>
      <c r="J199" s="39"/>
      <c r="K199" s="39"/>
      <c r="L199" s="39"/>
    </row>
    <row r="200" spans="5:12" x14ac:dyDescent="0.25">
      <c r="E200" s="39"/>
      <c r="F200" s="39"/>
      <c r="G200" s="39"/>
      <c r="H200" s="39"/>
      <c r="I200" s="39"/>
      <c r="J200" s="39"/>
      <c r="K200" s="39"/>
      <c r="L200" s="39"/>
    </row>
    <row r="201" spans="5:12" x14ac:dyDescent="0.25">
      <c r="E201" s="39"/>
      <c r="F201" s="39"/>
      <c r="G201" s="39"/>
      <c r="H201" s="39"/>
      <c r="I201" s="39"/>
      <c r="J201" s="39"/>
      <c r="K201" s="39"/>
      <c r="L201" s="39"/>
    </row>
    <row r="202" spans="5:12" x14ac:dyDescent="0.25">
      <c r="E202" s="39"/>
      <c r="F202" s="39"/>
      <c r="G202" s="39"/>
      <c r="H202" s="39"/>
      <c r="I202" s="39"/>
      <c r="J202" s="39"/>
      <c r="K202" s="39"/>
      <c r="L202" s="39"/>
    </row>
    <row r="203" spans="5:12" x14ac:dyDescent="0.25">
      <c r="E203" s="39"/>
      <c r="F203" s="39"/>
      <c r="G203" s="39"/>
      <c r="H203" s="39"/>
      <c r="I203" s="39"/>
      <c r="J203" s="39"/>
      <c r="K203" s="39"/>
      <c r="L203" s="39"/>
    </row>
    <row r="204" spans="5:12" x14ac:dyDescent="0.25">
      <c r="E204" s="39"/>
      <c r="F204" s="39"/>
      <c r="G204" s="39"/>
      <c r="H204" s="39"/>
      <c r="I204" s="39"/>
      <c r="J204" s="39"/>
      <c r="K204" s="39"/>
      <c r="L204" s="39"/>
    </row>
    <row r="205" spans="5:12" x14ac:dyDescent="0.25">
      <c r="E205" s="39"/>
      <c r="F205" s="39"/>
      <c r="G205" s="39"/>
      <c r="H205" s="39"/>
      <c r="I205" s="39"/>
      <c r="J205" s="39"/>
      <c r="K205" s="39"/>
      <c r="L205" s="39"/>
    </row>
    <row r="206" spans="5:12" x14ac:dyDescent="0.25">
      <c r="E206" s="39"/>
      <c r="F206" s="39"/>
      <c r="G206" s="39"/>
      <c r="H206" s="39"/>
      <c r="I206" s="39"/>
      <c r="J206" s="39"/>
      <c r="K206" s="39"/>
      <c r="L206" s="39"/>
    </row>
    <row r="207" spans="5:12" x14ac:dyDescent="0.25">
      <c r="E207" s="39"/>
      <c r="F207" s="39"/>
      <c r="G207" s="39"/>
      <c r="H207" s="39"/>
      <c r="I207" s="39"/>
      <c r="J207" s="39"/>
      <c r="K207" s="39"/>
      <c r="L207" s="39"/>
    </row>
    <row r="208" spans="5:12" x14ac:dyDescent="0.25">
      <c r="E208" s="39"/>
      <c r="F208" s="39"/>
      <c r="G208" s="39"/>
      <c r="H208" s="39"/>
      <c r="I208" s="39"/>
      <c r="J208" s="39"/>
      <c r="K208" s="39"/>
      <c r="L208" s="39"/>
    </row>
    <row r="209" spans="5:12" x14ac:dyDescent="0.25">
      <c r="E209" s="39"/>
      <c r="F209" s="39"/>
      <c r="G209" s="39"/>
      <c r="H209" s="39"/>
      <c r="I209" s="39"/>
      <c r="J209" s="39"/>
      <c r="K209" s="39"/>
      <c r="L209" s="39"/>
    </row>
    <row r="210" spans="5:12" x14ac:dyDescent="0.25">
      <c r="E210" s="39"/>
      <c r="F210" s="39"/>
      <c r="G210" s="39"/>
      <c r="H210" s="39"/>
      <c r="I210" s="39"/>
      <c r="J210" s="39"/>
      <c r="K210" s="39"/>
      <c r="L210" s="39"/>
    </row>
    <row r="211" spans="5:12" x14ac:dyDescent="0.25">
      <c r="E211" s="39"/>
      <c r="F211" s="39"/>
      <c r="G211" s="39"/>
      <c r="H211" s="39"/>
      <c r="I211" s="39"/>
      <c r="J211" s="39"/>
      <c r="K211" s="39"/>
      <c r="L211" s="39"/>
    </row>
    <row r="212" spans="5:12" x14ac:dyDescent="0.25">
      <c r="E212" s="39"/>
      <c r="F212" s="39"/>
      <c r="G212" s="39"/>
      <c r="H212" s="39"/>
      <c r="I212" s="39"/>
      <c r="J212" s="39"/>
      <c r="K212" s="39"/>
      <c r="L212" s="39"/>
    </row>
    <row r="213" spans="5:12" x14ac:dyDescent="0.25">
      <c r="E213" s="39"/>
      <c r="F213" s="39"/>
      <c r="G213" s="39"/>
      <c r="H213" s="39"/>
      <c r="I213" s="39"/>
      <c r="J213" s="39"/>
      <c r="K213" s="39"/>
      <c r="L213" s="39"/>
    </row>
    <row r="214" spans="5:12" x14ac:dyDescent="0.25">
      <c r="E214" s="39"/>
      <c r="F214" s="39"/>
      <c r="G214" s="39"/>
      <c r="H214" s="39"/>
      <c r="I214" s="39"/>
      <c r="J214" s="39"/>
      <c r="K214" s="39"/>
      <c r="L214" s="39"/>
    </row>
    <row r="215" spans="5:12" x14ac:dyDescent="0.25">
      <c r="E215" s="39"/>
      <c r="F215" s="39"/>
      <c r="G215" s="39"/>
      <c r="H215" s="39"/>
      <c r="I215" s="39"/>
      <c r="J215" s="39"/>
      <c r="K215" s="39"/>
      <c r="L215" s="39"/>
    </row>
    <row r="216" spans="5:12" x14ac:dyDescent="0.25">
      <c r="E216" s="39"/>
      <c r="F216" s="39"/>
      <c r="G216" s="39"/>
      <c r="H216" s="39"/>
      <c r="I216" s="39"/>
      <c r="J216" s="39"/>
      <c r="K216" s="39"/>
      <c r="L216" s="39"/>
    </row>
    <row r="217" spans="5:12" x14ac:dyDescent="0.25">
      <c r="E217" s="39"/>
      <c r="F217" s="39"/>
      <c r="G217" s="39"/>
      <c r="H217" s="39"/>
      <c r="I217" s="39"/>
      <c r="J217" s="39"/>
      <c r="K217" s="39"/>
      <c r="L217" s="39"/>
    </row>
    <row r="218" spans="5:12" x14ac:dyDescent="0.25">
      <c r="E218" s="39"/>
      <c r="F218" s="39"/>
      <c r="G218" s="39"/>
      <c r="H218" s="39"/>
      <c r="I218" s="39"/>
      <c r="J218" s="39"/>
      <c r="K218" s="39"/>
      <c r="L218" s="39"/>
    </row>
    <row r="219" spans="5:12" x14ac:dyDescent="0.25">
      <c r="E219" s="39"/>
      <c r="F219" s="39"/>
      <c r="G219" s="39"/>
      <c r="H219" s="39"/>
      <c r="I219" s="39"/>
      <c r="J219" s="39"/>
      <c r="K219" s="39"/>
      <c r="L219" s="39"/>
    </row>
    <row r="220" spans="5:12" x14ac:dyDescent="0.25">
      <c r="E220" s="39"/>
      <c r="F220" s="39"/>
      <c r="G220" s="39"/>
      <c r="H220" s="39"/>
      <c r="I220" s="39"/>
      <c r="J220" s="39"/>
      <c r="K220" s="39"/>
      <c r="L220" s="39"/>
    </row>
    <row r="221" spans="5:12" x14ac:dyDescent="0.25">
      <c r="E221" s="39"/>
      <c r="F221" s="39"/>
      <c r="G221" s="39"/>
      <c r="H221" s="39"/>
      <c r="I221" s="39"/>
      <c r="J221" s="39"/>
      <c r="K221" s="39"/>
      <c r="L221" s="39"/>
    </row>
    <row r="222" spans="5:12" x14ac:dyDescent="0.25">
      <c r="E222" s="39"/>
      <c r="F222" s="39"/>
      <c r="G222" s="39"/>
      <c r="H222" s="39"/>
      <c r="I222" s="39"/>
      <c r="J222" s="39"/>
      <c r="K222" s="39"/>
      <c r="L222" s="39"/>
    </row>
    <row r="223" spans="5:12" x14ac:dyDescent="0.25">
      <c r="E223" s="39"/>
      <c r="F223" s="39"/>
      <c r="G223" s="39"/>
      <c r="H223" s="39"/>
      <c r="I223" s="39"/>
      <c r="J223" s="39"/>
      <c r="K223" s="39"/>
      <c r="L223" s="39"/>
    </row>
    <row r="224" spans="5:12" x14ac:dyDescent="0.25">
      <c r="E224" s="39"/>
      <c r="F224" s="39"/>
      <c r="G224" s="39"/>
      <c r="H224" s="39"/>
      <c r="I224" s="39"/>
      <c r="J224" s="39"/>
      <c r="K224" s="39"/>
      <c r="L224" s="39"/>
    </row>
    <row r="225" spans="5:12" x14ac:dyDescent="0.25">
      <c r="E225" s="39"/>
      <c r="F225" s="39"/>
      <c r="G225" s="39"/>
      <c r="H225" s="39"/>
      <c r="I225" s="39"/>
      <c r="J225" s="39"/>
      <c r="K225" s="39"/>
      <c r="L225" s="39"/>
    </row>
    <row r="226" spans="5:12" x14ac:dyDescent="0.25">
      <c r="E226" s="39"/>
      <c r="F226" s="39"/>
      <c r="G226" s="39"/>
      <c r="H226" s="39"/>
      <c r="I226" s="39"/>
      <c r="J226" s="39"/>
      <c r="K226" s="39"/>
      <c r="L226" s="39"/>
    </row>
    <row r="227" spans="5:12" x14ac:dyDescent="0.25">
      <c r="E227" s="39"/>
      <c r="F227" s="39"/>
      <c r="G227" s="39"/>
      <c r="H227" s="39"/>
      <c r="I227" s="39"/>
      <c r="J227" s="39"/>
      <c r="K227" s="39"/>
      <c r="L227" s="39"/>
    </row>
    <row r="228" spans="5:12" x14ac:dyDescent="0.25">
      <c r="E228" s="39"/>
      <c r="F228" s="39"/>
      <c r="G228" s="39"/>
      <c r="H228" s="39"/>
      <c r="I228" s="39"/>
      <c r="J228" s="39"/>
      <c r="K228" s="39"/>
      <c r="L228" s="39"/>
    </row>
    <row r="229" spans="5:12" x14ac:dyDescent="0.25">
      <c r="E229" s="39"/>
      <c r="F229" s="39"/>
      <c r="G229" s="39"/>
      <c r="H229" s="39"/>
      <c r="I229" s="39"/>
      <c r="J229" s="39"/>
      <c r="K229" s="39"/>
      <c r="L229" s="39"/>
    </row>
    <row r="230" spans="5:12" x14ac:dyDescent="0.25">
      <c r="E230" s="39"/>
      <c r="F230" s="39"/>
      <c r="G230" s="39"/>
      <c r="H230" s="39"/>
      <c r="I230" s="39"/>
      <c r="J230" s="39"/>
      <c r="K230" s="39"/>
      <c r="L230" s="39"/>
    </row>
    <row r="231" spans="5:12" x14ac:dyDescent="0.25">
      <c r="E231" s="39"/>
      <c r="F231" s="39"/>
      <c r="G231" s="39"/>
      <c r="H231" s="39"/>
      <c r="I231" s="39"/>
      <c r="J231" s="39"/>
      <c r="K231" s="39"/>
      <c r="L231" s="39"/>
    </row>
    <row r="232" spans="5:12" x14ac:dyDescent="0.25">
      <c r="E232" s="39"/>
      <c r="F232" s="39"/>
      <c r="G232" s="39"/>
      <c r="H232" s="39"/>
      <c r="I232" s="39"/>
      <c r="J232" s="39"/>
      <c r="K232" s="39"/>
      <c r="L232" s="39"/>
    </row>
    <row r="233" spans="5:12" x14ac:dyDescent="0.25">
      <c r="E233" s="39"/>
      <c r="F233" s="39"/>
      <c r="G233" s="39"/>
      <c r="H233" s="39"/>
      <c r="I233" s="39"/>
      <c r="J233" s="39"/>
      <c r="K233" s="39"/>
      <c r="L233" s="39"/>
    </row>
    <row r="234" spans="5:12" x14ac:dyDescent="0.25">
      <c r="E234" s="39"/>
      <c r="F234" s="39"/>
      <c r="G234" s="39"/>
      <c r="H234" s="39"/>
      <c r="I234" s="39"/>
      <c r="J234" s="39"/>
      <c r="K234" s="39"/>
      <c r="L234" s="39"/>
    </row>
    <row r="235" spans="5:12" x14ac:dyDescent="0.25">
      <c r="E235" s="39"/>
      <c r="F235" s="39"/>
      <c r="G235" s="39"/>
      <c r="H235" s="39"/>
      <c r="I235" s="39"/>
      <c r="J235" s="39"/>
      <c r="K235" s="39"/>
      <c r="L235" s="39"/>
    </row>
    <row r="236" spans="5:12" x14ac:dyDescent="0.25">
      <c r="E236" s="39"/>
      <c r="F236" s="39"/>
      <c r="G236" s="39"/>
      <c r="H236" s="39"/>
      <c r="I236" s="39"/>
      <c r="J236" s="39"/>
      <c r="K236" s="39"/>
      <c r="L236" s="39"/>
    </row>
    <row r="237" spans="5:12" x14ac:dyDescent="0.25">
      <c r="E237" s="39"/>
      <c r="F237" s="39"/>
      <c r="G237" s="39"/>
      <c r="H237" s="39"/>
      <c r="I237" s="39"/>
      <c r="J237" s="39"/>
      <c r="K237" s="39"/>
      <c r="L237" s="39"/>
    </row>
    <row r="238" spans="5:12" x14ac:dyDescent="0.25">
      <c r="E238" s="39"/>
      <c r="F238" s="39"/>
      <c r="G238" s="39"/>
      <c r="H238" s="39"/>
      <c r="I238" s="39"/>
      <c r="J238" s="39"/>
      <c r="K238" s="39"/>
      <c r="L238" s="39"/>
    </row>
    <row r="239" spans="5:12" x14ac:dyDescent="0.25">
      <c r="E239" s="39"/>
      <c r="F239" s="39"/>
      <c r="G239" s="39"/>
      <c r="H239" s="39"/>
      <c r="I239" s="39"/>
      <c r="J239" s="39"/>
      <c r="K239" s="39"/>
      <c r="L239" s="39"/>
    </row>
    <row r="240" spans="5:12" x14ac:dyDescent="0.25">
      <c r="E240" s="39"/>
      <c r="F240" s="39"/>
      <c r="G240" s="39"/>
      <c r="H240" s="39"/>
      <c r="I240" s="39"/>
      <c r="J240" s="39"/>
      <c r="K240" s="39"/>
      <c r="L240" s="39"/>
    </row>
    <row r="241" spans="5:12" x14ac:dyDescent="0.25">
      <c r="E241" s="39"/>
      <c r="F241" s="39"/>
      <c r="G241" s="39"/>
      <c r="H241" s="39"/>
      <c r="I241" s="39"/>
      <c r="J241" s="39"/>
      <c r="K241" s="39"/>
      <c r="L241" s="39"/>
    </row>
    <row r="242" spans="5:12" x14ac:dyDescent="0.25">
      <c r="E242" s="39"/>
      <c r="F242" s="39"/>
      <c r="G242" s="39"/>
      <c r="H242" s="39"/>
      <c r="I242" s="39"/>
      <c r="J242" s="39"/>
      <c r="K242" s="39"/>
      <c r="L242" s="39"/>
    </row>
    <row r="243" spans="5:12" x14ac:dyDescent="0.25">
      <c r="E243" s="39"/>
      <c r="F243" s="39"/>
      <c r="G243" s="39"/>
      <c r="H243" s="39"/>
      <c r="I243" s="39"/>
      <c r="J243" s="39"/>
      <c r="K243" s="39"/>
      <c r="L243" s="39"/>
    </row>
    <row r="244" spans="5:12" x14ac:dyDescent="0.25">
      <c r="E244" s="39"/>
      <c r="F244" s="39"/>
      <c r="G244" s="39"/>
      <c r="H244" s="39"/>
      <c r="I244" s="39"/>
      <c r="J244" s="39"/>
      <c r="K244" s="39"/>
      <c r="L244" s="39"/>
    </row>
    <row r="245" spans="5:12" x14ac:dyDescent="0.25">
      <c r="E245" s="39"/>
      <c r="F245" s="39"/>
      <c r="G245" s="39"/>
      <c r="H245" s="39"/>
      <c r="I245" s="39"/>
      <c r="J245" s="39"/>
      <c r="K245" s="39"/>
      <c r="L245" s="39"/>
    </row>
    <row r="246" spans="5:12" x14ac:dyDescent="0.25">
      <c r="E246" s="39"/>
      <c r="F246" s="39"/>
      <c r="G246" s="39"/>
      <c r="H246" s="39"/>
      <c r="I246" s="39"/>
      <c r="J246" s="39"/>
      <c r="K246" s="39"/>
      <c r="L246" s="39"/>
    </row>
    <row r="247" spans="5:12" x14ac:dyDescent="0.25">
      <c r="E247" s="39"/>
      <c r="F247" s="39"/>
      <c r="G247" s="39"/>
      <c r="H247" s="39"/>
      <c r="I247" s="39"/>
      <c r="J247" s="39"/>
      <c r="K247" s="39"/>
      <c r="L247" s="39"/>
    </row>
    <row r="248" spans="5:12" x14ac:dyDescent="0.25">
      <c r="E248" s="39"/>
      <c r="F248" s="39"/>
      <c r="G248" s="39"/>
      <c r="H248" s="39"/>
      <c r="I248" s="39"/>
      <c r="J248" s="39"/>
      <c r="K248" s="39"/>
      <c r="L248" s="39"/>
    </row>
    <row r="249" spans="5:12" x14ac:dyDescent="0.25">
      <c r="E249" s="39"/>
      <c r="F249" s="39"/>
      <c r="G249" s="39"/>
      <c r="H249" s="39"/>
      <c r="I249" s="39"/>
      <c r="J249" s="39"/>
      <c r="K249" s="39"/>
      <c r="L249" s="39"/>
    </row>
    <row r="250" spans="5:12" x14ac:dyDescent="0.25">
      <c r="E250" s="39"/>
      <c r="F250" s="39"/>
      <c r="G250" s="39"/>
      <c r="H250" s="39"/>
      <c r="I250" s="39"/>
      <c r="J250" s="39"/>
      <c r="K250" s="39"/>
      <c r="L250" s="39"/>
    </row>
    <row r="251" spans="5:12" x14ac:dyDescent="0.25">
      <c r="E251" s="39"/>
      <c r="F251" s="39"/>
      <c r="G251" s="39"/>
      <c r="H251" s="39"/>
      <c r="I251" s="39"/>
      <c r="J251" s="39"/>
      <c r="K251" s="39"/>
      <c r="L251" s="39"/>
    </row>
    <row r="252" spans="5:12" x14ac:dyDescent="0.25">
      <c r="E252" s="39"/>
      <c r="F252" s="39"/>
      <c r="G252" s="39"/>
      <c r="H252" s="39"/>
      <c r="I252" s="39"/>
      <c r="J252" s="39"/>
      <c r="K252" s="39"/>
      <c r="L252" s="39"/>
    </row>
    <row r="253" spans="5:12" x14ac:dyDescent="0.25">
      <c r="E253" s="39"/>
      <c r="F253" s="39"/>
      <c r="G253" s="39"/>
      <c r="H253" s="39"/>
      <c r="I253" s="39"/>
      <c r="J253" s="39"/>
      <c r="K253" s="39"/>
      <c r="L253" s="39"/>
    </row>
    <row r="254" spans="5:12" x14ac:dyDescent="0.25">
      <c r="E254" s="39"/>
      <c r="F254" s="39"/>
      <c r="G254" s="39"/>
      <c r="H254" s="39"/>
      <c r="I254" s="39"/>
      <c r="J254" s="39"/>
      <c r="K254" s="39"/>
      <c r="L254" s="39"/>
    </row>
    <row r="255" spans="5:12" x14ac:dyDescent="0.25">
      <c r="E255" s="39"/>
      <c r="F255" s="39"/>
      <c r="G255" s="39"/>
      <c r="H255" s="39"/>
      <c r="I255" s="39"/>
      <c r="J255" s="39"/>
      <c r="K255" s="39"/>
      <c r="L255" s="39"/>
    </row>
    <row r="256" spans="5:12" x14ac:dyDescent="0.25">
      <c r="E256" s="39"/>
      <c r="F256" s="39"/>
      <c r="G256" s="39"/>
      <c r="H256" s="39"/>
      <c r="I256" s="39"/>
      <c r="J256" s="39"/>
      <c r="K256" s="39"/>
      <c r="L256" s="39"/>
    </row>
    <row r="257" spans="5:12" x14ac:dyDescent="0.25">
      <c r="E257" s="39"/>
      <c r="F257" s="39"/>
      <c r="G257" s="39"/>
      <c r="H257" s="39"/>
      <c r="I257" s="39"/>
      <c r="J257" s="39"/>
      <c r="K257" s="39"/>
      <c r="L257" s="39"/>
    </row>
    <row r="258" spans="5:12" x14ac:dyDescent="0.25">
      <c r="E258" s="39"/>
      <c r="F258" s="39"/>
      <c r="G258" s="39"/>
      <c r="H258" s="39"/>
      <c r="I258" s="39"/>
      <c r="J258" s="39"/>
      <c r="K258" s="39"/>
      <c r="L258" s="39"/>
    </row>
    <row r="259" spans="5:12" x14ac:dyDescent="0.25">
      <c r="E259" s="39"/>
      <c r="F259" s="39"/>
      <c r="G259" s="39"/>
      <c r="H259" s="39"/>
      <c r="I259" s="39"/>
      <c r="J259" s="39"/>
      <c r="K259" s="39"/>
      <c r="L259" s="39"/>
    </row>
    <row r="260" spans="5:12" x14ac:dyDescent="0.25">
      <c r="E260" s="39"/>
      <c r="F260" s="39"/>
      <c r="G260" s="39"/>
      <c r="H260" s="39"/>
      <c r="I260" s="39"/>
      <c r="J260" s="39"/>
      <c r="K260" s="39"/>
      <c r="L260" s="39"/>
    </row>
    <row r="261" spans="5:12" x14ac:dyDescent="0.25">
      <c r="E261" s="39"/>
      <c r="F261" s="39"/>
      <c r="G261" s="39"/>
      <c r="H261" s="39"/>
      <c r="I261" s="39"/>
      <c r="J261" s="39"/>
      <c r="K261" s="39"/>
      <c r="L261" s="39"/>
    </row>
    <row r="262" spans="5:12" x14ac:dyDescent="0.25">
      <c r="E262" s="39"/>
      <c r="F262" s="39"/>
      <c r="G262" s="39"/>
      <c r="H262" s="39"/>
      <c r="I262" s="39"/>
      <c r="J262" s="39"/>
      <c r="K262" s="39"/>
      <c r="L262" s="39"/>
    </row>
    <row r="263" spans="5:12" x14ac:dyDescent="0.25">
      <c r="E263" s="39"/>
      <c r="F263" s="39"/>
      <c r="G263" s="39"/>
      <c r="H263" s="39"/>
      <c r="I263" s="39"/>
      <c r="J263" s="39"/>
      <c r="K263" s="39"/>
      <c r="L263" s="39"/>
    </row>
    <row r="264" spans="5:12" x14ac:dyDescent="0.25">
      <c r="E264" s="39"/>
      <c r="F264" s="39"/>
      <c r="G264" s="39"/>
      <c r="H264" s="39"/>
      <c r="I264" s="39"/>
      <c r="J264" s="39"/>
      <c r="K264" s="39"/>
      <c r="L264" s="39"/>
    </row>
    <row r="265" spans="5:12" x14ac:dyDescent="0.25">
      <c r="E265" s="39"/>
      <c r="F265" s="39"/>
      <c r="G265" s="39"/>
      <c r="H265" s="39"/>
      <c r="I265" s="39"/>
      <c r="J265" s="39"/>
      <c r="K265" s="39"/>
      <c r="L265" s="39"/>
    </row>
    <row r="266" spans="5:12" x14ac:dyDescent="0.25">
      <c r="E266" s="39"/>
      <c r="F266" s="39"/>
      <c r="G266" s="39"/>
      <c r="H266" s="39"/>
      <c r="I266" s="39"/>
      <c r="J266" s="39"/>
      <c r="K266" s="39"/>
      <c r="L266" s="39"/>
    </row>
    <row r="267" spans="5:12" x14ac:dyDescent="0.25">
      <c r="E267" s="39"/>
      <c r="F267" s="39"/>
      <c r="G267" s="39"/>
      <c r="H267" s="39"/>
      <c r="I267" s="39"/>
      <c r="J267" s="39"/>
      <c r="K267" s="39"/>
      <c r="L267" s="39"/>
    </row>
    <row r="268" spans="5:12" x14ac:dyDescent="0.25">
      <c r="E268" s="39"/>
      <c r="F268" s="39"/>
      <c r="G268" s="39"/>
      <c r="H268" s="39"/>
      <c r="I268" s="39"/>
      <c r="J268" s="39"/>
      <c r="K268" s="39"/>
      <c r="L268" s="39"/>
    </row>
    <row r="269" spans="5:12" x14ac:dyDescent="0.25">
      <c r="E269" s="39"/>
      <c r="F269" s="39"/>
      <c r="G269" s="39"/>
      <c r="H269" s="39"/>
      <c r="I269" s="39"/>
      <c r="J269" s="39"/>
      <c r="K269" s="39"/>
      <c r="L269" s="39"/>
    </row>
    <row r="270" spans="5:12" x14ac:dyDescent="0.25">
      <c r="E270" s="39"/>
      <c r="F270" s="39"/>
      <c r="G270" s="39"/>
      <c r="H270" s="39"/>
      <c r="I270" s="39"/>
      <c r="J270" s="39"/>
      <c r="K270" s="39"/>
      <c r="L270" s="39"/>
    </row>
    <row r="271" spans="5:12" x14ac:dyDescent="0.25">
      <c r="E271" s="39"/>
      <c r="F271" s="39"/>
      <c r="G271" s="39"/>
      <c r="H271" s="39"/>
      <c r="I271" s="39"/>
      <c r="J271" s="39"/>
      <c r="K271" s="39"/>
      <c r="L271" s="39"/>
    </row>
    <row r="272" spans="5:12" x14ac:dyDescent="0.25">
      <c r="E272" s="39"/>
      <c r="F272" s="39"/>
      <c r="G272" s="39"/>
      <c r="H272" s="39"/>
      <c r="I272" s="39"/>
      <c r="J272" s="39"/>
      <c r="K272" s="39"/>
      <c r="L272" s="39"/>
    </row>
    <row r="273" spans="5:12" x14ac:dyDescent="0.25">
      <c r="E273" s="39"/>
      <c r="F273" s="39"/>
      <c r="G273" s="39"/>
      <c r="H273" s="39"/>
      <c r="I273" s="39"/>
      <c r="J273" s="39"/>
      <c r="K273" s="39"/>
      <c r="L273" s="39"/>
    </row>
    <row r="274" spans="5:12" x14ac:dyDescent="0.25">
      <c r="E274" s="39"/>
      <c r="F274" s="39"/>
      <c r="G274" s="39"/>
      <c r="H274" s="39"/>
      <c r="I274" s="39"/>
      <c r="J274" s="39"/>
      <c r="K274" s="39"/>
      <c r="L274" s="39"/>
    </row>
    <row r="275" spans="5:12" x14ac:dyDescent="0.25">
      <c r="E275" s="39"/>
      <c r="F275" s="39"/>
      <c r="G275" s="39"/>
      <c r="H275" s="39"/>
      <c r="I275" s="39"/>
      <c r="J275" s="39"/>
      <c r="K275" s="39"/>
      <c r="L275" s="39"/>
    </row>
    <row r="276" spans="5:12" x14ac:dyDescent="0.25">
      <c r="E276" s="39"/>
      <c r="F276" s="39"/>
      <c r="G276" s="39"/>
      <c r="H276" s="39"/>
      <c r="I276" s="39"/>
      <c r="J276" s="39"/>
      <c r="K276" s="39"/>
      <c r="L276" s="39"/>
    </row>
    <row r="277" spans="5:12" x14ac:dyDescent="0.25">
      <c r="E277" s="39"/>
      <c r="F277" s="39"/>
      <c r="G277" s="39"/>
      <c r="H277" s="39"/>
      <c r="I277" s="39"/>
      <c r="J277" s="39"/>
      <c r="K277" s="39"/>
      <c r="L277" s="39"/>
    </row>
    <row r="278" spans="5:12" x14ac:dyDescent="0.25">
      <c r="E278" s="39"/>
      <c r="F278" s="39"/>
      <c r="G278" s="39"/>
      <c r="H278" s="39"/>
      <c r="I278" s="39"/>
      <c r="J278" s="39"/>
      <c r="K278" s="39"/>
      <c r="L278" s="39"/>
    </row>
    <row r="279" spans="5:12" x14ac:dyDescent="0.25">
      <c r="E279" s="39"/>
      <c r="F279" s="39"/>
      <c r="G279" s="39"/>
      <c r="H279" s="39"/>
      <c r="I279" s="39"/>
      <c r="J279" s="39"/>
      <c r="K279" s="39"/>
      <c r="L279" s="39"/>
    </row>
    <row r="280" spans="5:12" x14ac:dyDescent="0.25">
      <c r="E280" s="39"/>
      <c r="F280" s="39"/>
      <c r="G280" s="39"/>
      <c r="H280" s="39"/>
      <c r="I280" s="39"/>
      <c r="J280" s="39"/>
      <c r="K280" s="39"/>
      <c r="L280" s="39"/>
    </row>
    <row r="281" spans="5:12" x14ac:dyDescent="0.25">
      <c r="E281" s="39"/>
      <c r="F281" s="39"/>
      <c r="G281" s="39"/>
      <c r="H281" s="39"/>
      <c r="I281" s="39"/>
      <c r="J281" s="39"/>
      <c r="K281" s="39"/>
      <c r="L281" s="39"/>
    </row>
    <row r="282" spans="5:12" x14ac:dyDescent="0.25">
      <c r="E282" s="39"/>
      <c r="F282" s="39"/>
      <c r="G282" s="39"/>
      <c r="H282" s="39"/>
      <c r="I282" s="39"/>
      <c r="J282" s="39"/>
      <c r="K282" s="39"/>
      <c r="L282" s="39"/>
    </row>
    <row r="283" spans="5:12" x14ac:dyDescent="0.25">
      <c r="E283" s="39"/>
      <c r="F283" s="39"/>
      <c r="G283" s="39"/>
      <c r="H283" s="39"/>
      <c r="I283" s="39"/>
      <c r="J283" s="39"/>
      <c r="K283" s="39"/>
      <c r="L283" s="39"/>
    </row>
    <row r="284" spans="5:12" x14ac:dyDescent="0.25">
      <c r="E284" s="39"/>
      <c r="F284" s="39"/>
      <c r="G284" s="39"/>
      <c r="H284" s="39"/>
      <c r="I284" s="39"/>
      <c r="J284" s="39"/>
      <c r="K284" s="39"/>
      <c r="L284" s="39"/>
    </row>
    <row r="285" spans="5:12" x14ac:dyDescent="0.25">
      <c r="E285" s="39"/>
      <c r="F285" s="39"/>
      <c r="G285" s="39"/>
      <c r="H285" s="39"/>
      <c r="I285" s="39"/>
      <c r="J285" s="39"/>
      <c r="K285" s="39"/>
      <c r="L285" s="39"/>
    </row>
    <row r="286" spans="5:12" x14ac:dyDescent="0.25">
      <c r="E286" s="39"/>
      <c r="F286" s="39"/>
      <c r="G286" s="39"/>
      <c r="H286" s="39"/>
      <c r="I286" s="39"/>
      <c r="J286" s="39"/>
      <c r="K286" s="39"/>
      <c r="L286" s="39"/>
    </row>
    <row r="287" spans="5:12" x14ac:dyDescent="0.25">
      <c r="E287" s="39"/>
      <c r="F287" s="39"/>
      <c r="G287" s="39"/>
      <c r="H287" s="39"/>
      <c r="I287" s="39"/>
      <c r="J287" s="39"/>
      <c r="K287" s="39"/>
      <c r="L287" s="39"/>
    </row>
    <row r="288" spans="5:12" x14ac:dyDescent="0.25">
      <c r="E288" s="39"/>
      <c r="F288" s="39"/>
      <c r="G288" s="39"/>
      <c r="H288" s="39"/>
      <c r="I288" s="39"/>
      <c r="J288" s="39"/>
      <c r="K288" s="39"/>
      <c r="L288" s="39"/>
    </row>
    <row r="289" spans="5:12" x14ac:dyDescent="0.25">
      <c r="E289" s="39"/>
      <c r="F289" s="39"/>
      <c r="G289" s="39"/>
      <c r="H289" s="39"/>
      <c r="I289" s="39"/>
      <c r="J289" s="39"/>
      <c r="K289" s="39"/>
      <c r="L289" s="39"/>
    </row>
    <row r="290" spans="5:12" x14ac:dyDescent="0.25">
      <c r="E290" s="39"/>
      <c r="F290" s="39"/>
      <c r="G290" s="39"/>
      <c r="H290" s="39"/>
      <c r="I290" s="39"/>
      <c r="J290" s="39"/>
      <c r="K290" s="39"/>
      <c r="L290" s="39"/>
    </row>
    <row r="291" spans="5:12" x14ac:dyDescent="0.25">
      <c r="E291" s="39"/>
      <c r="F291" s="39"/>
      <c r="G291" s="39"/>
      <c r="H291" s="39"/>
      <c r="I291" s="39"/>
      <c r="J291" s="39"/>
      <c r="K291" s="39"/>
      <c r="L291" s="39"/>
    </row>
    <row r="292" spans="5:12" x14ac:dyDescent="0.25">
      <c r="E292" s="39"/>
      <c r="F292" s="39"/>
      <c r="G292" s="39"/>
      <c r="H292" s="39"/>
      <c r="I292" s="39"/>
      <c r="J292" s="39"/>
      <c r="K292" s="39"/>
      <c r="L292" s="39"/>
    </row>
    <row r="293" spans="5:12" x14ac:dyDescent="0.25">
      <c r="E293" s="39"/>
      <c r="F293" s="39"/>
      <c r="G293" s="39"/>
      <c r="H293" s="39"/>
      <c r="I293" s="39"/>
      <c r="J293" s="39"/>
      <c r="K293" s="39"/>
      <c r="L293" s="39"/>
    </row>
    <row r="294" spans="5:12" x14ac:dyDescent="0.25">
      <c r="E294" s="39"/>
      <c r="F294" s="39"/>
      <c r="G294" s="39"/>
      <c r="H294" s="39"/>
      <c r="I294" s="39"/>
      <c r="J294" s="39"/>
      <c r="K294" s="39"/>
      <c r="L294" s="39"/>
    </row>
    <row r="295" spans="5:12" x14ac:dyDescent="0.25">
      <c r="E295" s="39"/>
      <c r="F295" s="39"/>
      <c r="G295" s="39"/>
      <c r="H295" s="39"/>
      <c r="I295" s="39"/>
      <c r="J295" s="39"/>
      <c r="K295" s="39"/>
      <c r="L295" s="39"/>
    </row>
    <row r="296" spans="5:12" x14ac:dyDescent="0.25">
      <c r="E296" s="39"/>
      <c r="F296" s="39"/>
      <c r="G296" s="39"/>
      <c r="H296" s="39"/>
      <c r="I296" s="39"/>
      <c r="J296" s="39"/>
      <c r="K296" s="39"/>
      <c r="L296" s="39"/>
    </row>
    <row r="297" spans="5:12" x14ac:dyDescent="0.25">
      <c r="E297" s="39"/>
      <c r="F297" s="39"/>
      <c r="G297" s="39"/>
      <c r="H297" s="39"/>
      <c r="I297" s="39"/>
      <c r="J297" s="39"/>
      <c r="K297" s="39"/>
      <c r="L297" s="39"/>
    </row>
    <row r="298" spans="5:12" x14ac:dyDescent="0.25">
      <c r="E298" s="39"/>
      <c r="F298" s="39"/>
      <c r="G298" s="39"/>
      <c r="H298" s="39"/>
      <c r="I298" s="39"/>
      <c r="J298" s="39"/>
      <c r="K298" s="39"/>
      <c r="L298" s="39"/>
    </row>
    <row r="299" spans="5:12" x14ac:dyDescent="0.25">
      <c r="E299" s="39"/>
      <c r="F299" s="39"/>
      <c r="G299" s="39"/>
      <c r="H299" s="39"/>
      <c r="I299" s="39"/>
      <c r="J299" s="39"/>
      <c r="K299" s="39"/>
      <c r="L299" s="39"/>
    </row>
    <row r="300" spans="5:12" x14ac:dyDescent="0.25">
      <c r="E300" s="39"/>
      <c r="F300" s="39"/>
      <c r="G300" s="39"/>
      <c r="H300" s="39"/>
      <c r="I300" s="39"/>
      <c r="J300" s="39"/>
      <c r="K300" s="39"/>
      <c r="L300" s="39"/>
    </row>
    <row r="301" spans="5:12" x14ac:dyDescent="0.25">
      <c r="E301" s="39"/>
      <c r="F301" s="39"/>
      <c r="G301" s="39"/>
      <c r="H301" s="39"/>
      <c r="I301" s="39"/>
      <c r="J301" s="39"/>
      <c r="K301" s="39"/>
      <c r="L301" s="39"/>
    </row>
    <row r="302" spans="5:12" x14ac:dyDescent="0.25">
      <c r="E302" s="39"/>
      <c r="F302" s="39"/>
      <c r="G302" s="39"/>
      <c r="H302" s="39"/>
      <c r="I302" s="39"/>
      <c r="J302" s="39"/>
      <c r="K302" s="39"/>
      <c r="L302" s="39"/>
    </row>
    <row r="303" spans="5:12" x14ac:dyDescent="0.25">
      <c r="E303" s="39"/>
      <c r="F303" s="39"/>
      <c r="G303" s="39"/>
      <c r="H303" s="39"/>
      <c r="I303" s="39"/>
      <c r="J303" s="39"/>
      <c r="K303" s="39"/>
      <c r="L303" s="39"/>
    </row>
    <row r="304" spans="5:12" x14ac:dyDescent="0.25">
      <c r="E304" s="39"/>
      <c r="F304" s="39"/>
      <c r="G304" s="39"/>
      <c r="H304" s="39"/>
      <c r="I304" s="39"/>
      <c r="J304" s="39"/>
      <c r="K304" s="39"/>
      <c r="L304" s="39"/>
    </row>
    <row r="305" spans="5:12" x14ac:dyDescent="0.25">
      <c r="E305" s="39"/>
      <c r="F305" s="39"/>
      <c r="G305" s="39"/>
      <c r="H305" s="39"/>
      <c r="I305" s="39"/>
      <c r="J305" s="39"/>
      <c r="K305" s="39"/>
      <c r="L305" s="39"/>
    </row>
    <row r="306" spans="5:12" x14ac:dyDescent="0.25">
      <c r="E306" s="39"/>
      <c r="F306" s="39"/>
      <c r="G306" s="39"/>
      <c r="H306" s="39"/>
      <c r="I306" s="39"/>
      <c r="J306" s="39"/>
      <c r="K306" s="39"/>
      <c r="L306" s="39"/>
    </row>
    <row r="307" spans="5:12" x14ac:dyDescent="0.25">
      <c r="E307" s="39"/>
      <c r="F307" s="39"/>
      <c r="G307" s="39"/>
      <c r="H307" s="39"/>
      <c r="I307" s="39"/>
      <c r="J307" s="39"/>
      <c r="K307" s="39"/>
      <c r="L307" s="39"/>
    </row>
    <row r="308" spans="5:12" x14ac:dyDescent="0.25">
      <c r="E308" s="39"/>
      <c r="F308" s="39"/>
      <c r="G308" s="39"/>
      <c r="H308" s="39"/>
      <c r="I308" s="39"/>
      <c r="J308" s="39"/>
      <c r="K308" s="39"/>
      <c r="L308" s="39"/>
    </row>
    <row r="309" spans="5:12" x14ac:dyDescent="0.25">
      <c r="E309" s="39"/>
      <c r="F309" s="39"/>
      <c r="G309" s="39"/>
      <c r="H309" s="39"/>
      <c r="I309" s="39"/>
      <c r="J309" s="39"/>
      <c r="K309" s="39"/>
      <c r="L309" s="39"/>
    </row>
    <row r="310" spans="5:12" x14ac:dyDescent="0.25">
      <c r="E310" s="39"/>
      <c r="F310" s="39"/>
      <c r="G310" s="39"/>
      <c r="H310" s="39"/>
      <c r="I310" s="39"/>
      <c r="J310" s="39"/>
      <c r="K310" s="39"/>
      <c r="L310" s="39"/>
    </row>
    <row r="311" spans="5:12" x14ac:dyDescent="0.25">
      <c r="E311" s="39"/>
      <c r="F311" s="39"/>
      <c r="G311" s="39"/>
      <c r="H311" s="39"/>
      <c r="I311" s="39"/>
      <c r="J311" s="39"/>
      <c r="K311" s="39"/>
      <c r="L311" s="39"/>
    </row>
    <row r="312" spans="5:12" x14ac:dyDescent="0.25">
      <c r="E312" s="39"/>
      <c r="F312" s="39"/>
      <c r="G312" s="39"/>
      <c r="H312" s="39"/>
      <c r="I312" s="39"/>
      <c r="J312" s="39"/>
      <c r="K312" s="39"/>
      <c r="L312" s="39"/>
    </row>
    <row r="313" spans="5:12" x14ac:dyDescent="0.25">
      <c r="E313" s="39"/>
      <c r="F313" s="39"/>
      <c r="G313" s="39"/>
      <c r="H313" s="39"/>
      <c r="I313" s="39"/>
      <c r="J313" s="39"/>
      <c r="K313" s="39"/>
      <c r="L313" s="39"/>
    </row>
    <row r="314" spans="5:12" x14ac:dyDescent="0.25">
      <c r="E314" s="39"/>
      <c r="F314" s="39"/>
      <c r="G314" s="39"/>
      <c r="H314" s="39"/>
      <c r="I314" s="39"/>
      <c r="J314" s="39"/>
      <c r="K314" s="39"/>
      <c r="L314" s="39"/>
    </row>
    <row r="315" spans="5:12" x14ac:dyDescent="0.25">
      <c r="E315" s="39"/>
      <c r="F315" s="39"/>
      <c r="G315" s="39"/>
      <c r="H315" s="39"/>
      <c r="I315" s="39"/>
      <c r="J315" s="39"/>
      <c r="K315" s="39"/>
      <c r="L315" s="39"/>
    </row>
    <row r="316" spans="5:12" x14ac:dyDescent="0.25">
      <c r="E316" s="39"/>
      <c r="F316" s="39"/>
      <c r="G316" s="39"/>
      <c r="H316" s="39"/>
      <c r="I316" s="39"/>
      <c r="J316" s="39"/>
      <c r="K316" s="39"/>
      <c r="L316" s="39"/>
    </row>
    <row r="317" spans="5:12" x14ac:dyDescent="0.25">
      <c r="E317" s="39"/>
      <c r="F317" s="39"/>
      <c r="G317" s="39"/>
      <c r="H317" s="39"/>
      <c r="I317" s="39"/>
      <c r="J317" s="39"/>
      <c r="K317" s="39"/>
      <c r="L317" s="39"/>
    </row>
    <row r="318" spans="5:12" x14ac:dyDescent="0.25">
      <c r="E318" s="39"/>
      <c r="F318" s="39"/>
      <c r="G318" s="39"/>
      <c r="H318" s="39"/>
      <c r="I318" s="39"/>
      <c r="J318" s="39"/>
      <c r="K318" s="39"/>
      <c r="L318" s="39"/>
    </row>
    <row r="319" spans="5:12" x14ac:dyDescent="0.25">
      <c r="E319" s="39"/>
      <c r="F319" s="39"/>
      <c r="G319" s="39"/>
      <c r="H319" s="39"/>
      <c r="I319" s="39"/>
      <c r="J319" s="39"/>
      <c r="K319" s="39"/>
      <c r="L319" s="39"/>
    </row>
    <row r="320" spans="5:12" x14ac:dyDescent="0.25">
      <c r="E320" s="39"/>
      <c r="F320" s="39"/>
      <c r="G320" s="39"/>
      <c r="H320" s="39"/>
      <c r="I320" s="39"/>
      <c r="J320" s="39"/>
      <c r="K320" s="39"/>
      <c r="L320" s="39"/>
    </row>
    <row r="321" spans="5:12" x14ac:dyDescent="0.25">
      <c r="E321" s="39"/>
      <c r="F321" s="39"/>
      <c r="G321" s="39"/>
      <c r="H321" s="39"/>
      <c r="I321" s="39"/>
      <c r="J321" s="39"/>
      <c r="K321" s="39"/>
      <c r="L321" s="39"/>
    </row>
    <row r="322" spans="5:12" x14ac:dyDescent="0.25">
      <c r="E322" s="39"/>
      <c r="F322" s="39"/>
      <c r="G322" s="39"/>
      <c r="H322" s="39"/>
      <c r="I322" s="39"/>
      <c r="J322" s="39"/>
      <c r="K322" s="39"/>
      <c r="L322" s="39"/>
    </row>
    <row r="323" spans="5:12" x14ac:dyDescent="0.25">
      <c r="E323" s="39"/>
      <c r="F323" s="39"/>
      <c r="G323" s="39"/>
      <c r="H323" s="39"/>
      <c r="I323" s="39"/>
      <c r="J323" s="39"/>
      <c r="K323" s="39"/>
      <c r="L323" s="39"/>
    </row>
    <row r="324" spans="5:12" x14ac:dyDescent="0.25">
      <c r="E324" s="39"/>
      <c r="F324" s="39"/>
      <c r="G324" s="39"/>
      <c r="H324" s="39"/>
      <c r="I324" s="39"/>
      <c r="J324" s="39"/>
      <c r="K324" s="39"/>
      <c r="L324" s="39"/>
    </row>
    <row r="325" spans="5:12" x14ac:dyDescent="0.25">
      <c r="E325" s="39"/>
      <c r="F325" s="39"/>
      <c r="G325" s="39"/>
      <c r="H325" s="39"/>
      <c r="I325" s="39"/>
      <c r="J325" s="39"/>
      <c r="K325" s="39"/>
      <c r="L325" s="39"/>
    </row>
    <row r="326" spans="5:12" x14ac:dyDescent="0.25">
      <c r="E326" s="39"/>
      <c r="F326" s="39"/>
      <c r="G326" s="39"/>
      <c r="H326" s="39"/>
      <c r="I326" s="39"/>
      <c r="J326" s="39"/>
      <c r="K326" s="39"/>
      <c r="L326" s="39"/>
    </row>
    <row r="327" spans="5:12" x14ac:dyDescent="0.25">
      <c r="E327" s="39"/>
      <c r="F327" s="39"/>
      <c r="G327" s="39"/>
      <c r="H327" s="39"/>
      <c r="I327" s="39"/>
      <c r="J327" s="39"/>
      <c r="K327" s="39"/>
      <c r="L327" s="39"/>
    </row>
    <row r="328" spans="5:12" x14ac:dyDescent="0.25">
      <c r="E328" s="39"/>
      <c r="F328" s="39"/>
      <c r="G328" s="39"/>
      <c r="H328" s="39"/>
      <c r="I328" s="39"/>
      <c r="J328" s="39"/>
      <c r="K328" s="39"/>
      <c r="L328" s="39"/>
    </row>
    <row r="329" spans="5:12" x14ac:dyDescent="0.25">
      <c r="E329" s="39"/>
      <c r="F329" s="39"/>
      <c r="G329" s="39"/>
      <c r="H329" s="39"/>
      <c r="I329" s="39"/>
      <c r="J329" s="39"/>
      <c r="K329" s="39"/>
      <c r="L329" s="39"/>
    </row>
    <row r="330" spans="5:12" x14ac:dyDescent="0.25">
      <c r="E330" s="39"/>
      <c r="F330" s="39"/>
      <c r="G330" s="39"/>
      <c r="H330" s="39"/>
      <c r="I330" s="39"/>
      <c r="J330" s="39"/>
      <c r="K330" s="39"/>
      <c r="L330" s="39"/>
    </row>
    <row r="331" spans="5:12" x14ac:dyDescent="0.25">
      <c r="E331" s="39"/>
      <c r="F331" s="39"/>
      <c r="G331" s="39"/>
      <c r="H331" s="39"/>
      <c r="I331" s="39"/>
      <c r="J331" s="39"/>
      <c r="K331" s="39"/>
      <c r="L331" s="39"/>
    </row>
    <row r="332" spans="5:12" x14ac:dyDescent="0.25">
      <c r="E332" s="39"/>
      <c r="F332" s="39"/>
      <c r="G332" s="39"/>
      <c r="H332" s="39"/>
      <c r="I332" s="39"/>
      <c r="J332" s="39"/>
      <c r="K332" s="39"/>
      <c r="L332" s="39"/>
    </row>
    <row r="333" spans="5:12" x14ac:dyDescent="0.25">
      <c r="E333" s="39"/>
      <c r="F333" s="39"/>
      <c r="G333" s="39"/>
      <c r="H333" s="39"/>
      <c r="I333" s="39"/>
      <c r="J333" s="39"/>
      <c r="K333" s="39"/>
      <c r="L333" s="39"/>
    </row>
    <row r="334" spans="5:12" x14ac:dyDescent="0.25">
      <c r="E334" s="39"/>
      <c r="F334" s="39"/>
      <c r="G334" s="39"/>
      <c r="H334" s="39"/>
      <c r="I334" s="39"/>
      <c r="J334" s="39"/>
      <c r="K334" s="39"/>
      <c r="L334" s="39"/>
    </row>
    <row r="335" spans="5:12" x14ac:dyDescent="0.25">
      <c r="E335" s="39"/>
      <c r="F335" s="39"/>
      <c r="G335" s="39"/>
      <c r="H335" s="39"/>
      <c r="I335" s="39"/>
      <c r="J335" s="39"/>
      <c r="K335" s="39"/>
      <c r="L335" s="39"/>
    </row>
    <row r="336" spans="5:12" x14ac:dyDescent="0.25">
      <c r="E336" s="39"/>
      <c r="F336" s="39"/>
      <c r="G336" s="39"/>
      <c r="H336" s="39"/>
      <c r="I336" s="39"/>
      <c r="J336" s="39"/>
      <c r="K336" s="39"/>
      <c r="L336" s="39"/>
    </row>
    <row r="337" spans="5:12" x14ac:dyDescent="0.25">
      <c r="E337" s="39"/>
      <c r="F337" s="39"/>
      <c r="G337" s="39"/>
      <c r="H337" s="39"/>
      <c r="I337" s="39"/>
      <c r="J337" s="39"/>
      <c r="K337" s="39"/>
      <c r="L337" s="39"/>
    </row>
    <row r="338" spans="5:12" x14ac:dyDescent="0.25">
      <c r="E338" s="39"/>
      <c r="F338" s="39"/>
      <c r="G338" s="39"/>
      <c r="H338" s="39"/>
      <c r="I338" s="39"/>
      <c r="J338" s="39"/>
      <c r="K338" s="39"/>
      <c r="L338" s="39"/>
    </row>
    <row r="339" spans="5:12" x14ac:dyDescent="0.25">
      <c r="E339" s="39"/>
      <c r="F339" s="39"/>
      <c r="G339" s="39"/>
      <c r="H339" s="39"/>
      <c r="I339" s="39"/>
      <c r="J339" s="39"/>
      <c r="K339" s="39"/>
      <c r="L339" s="39"/>
    </row>
    <row r="340" spans="5:12" x14ac:dyDescent="0.25">
      <c r="E340" s="39"/>
      <c r="F340" s="39"/>
      <c r="G340" s="39"/>
      <c r="H340" s="39"/>
      <c r="I340" s="39"/>
      <c r="J340" s="39"/>
      <c r="K340" s="39"/>
      <c r="L340" s="39"/>
    </row>
    <row r="341" spans="5:12" x14ac:dyDescent="0.25">
      <c r="E341" s="39"/>
      <c r="F341" s="39"/>
      <c r="G341" s="39"/>
      <c r="H341" s="39"/>
      <c r="I341" s="39"/>
      <c r="J341" s="39"/>
      <c r="K341" s="39"/>
      <c r="L341" s="39"/>
    </row>
    <row r="342" spans="5:12" x14ac:dyDescent="0.25">
      <c r="E342" s="39"/>
      <c r="F342" s="39"/>
      <c r="G342" s="39"/>
      <c r="H342" s="39"/>
      <c r="I342" s="39"/>
      <c r="J342" s="39"/>
      <c r="K342" s="39"/>
      <c r="L342" s="39"/>
    </row>
    <row r="343" spans="5:12" x14ac:dyDescent="0.25">
      <c r="E343" s="39"/>
      <c r="F343" s="39"/>
      <c r="G343" s="39"/>
      <c r="H343" s="39"/>
      <c r="I343" s="39"/>
      <c r="J343" s="39"/>
      <c r="K343" s="39"/>
      <c r="L343" s="39"/>
    </row>
    <row r="344" spans="5:12" x14ac:dyDescent="0.25">
      <c r="E344" s="39"/>
      <c r="F344" s="39"/>
      <c r="G344" s="39"/>
      <c r="H344" s="39"/>
      <c r="I344" s="39"/>
      <c r="J344" s="39"/>
      <c r="K344" s="39"/>
      <c r="L344" s="39"/>
    </row>
    <row r="345" spans="5:12" x14ac:dyDescent="0.25">
      <c r="E345" s="39"/>
      <c r="F345" s="39"/>
      <c r="G345" s="39"/>
      <c r="H345" s="39"/>
      <c r="I345" s="39"/>
      <c r="J345" s="39"/>
      <c r="K345" s="39"/>
      <c r="L345" s="39"/>
    </row>
    <row r="346" spans="5:12" x14ac:dyDescent="0.25">
      <c r="E346" s="39"/>
      <c r="F346" s="39"/>
      <c r="G346" s="39"/>
      <c r="H346" s="39"/>
      <c r="I346" s="39"/>
      <c r="J346" s="39"/>
      <c r="K346" s="39"/>
      <c r="L346" s="39"/>
    </row>
    <row r="347" spans="5:12" x14ac:dyDescent="0.25">
      <c r="E347" s="39"/>
      <c r="F347" s="39"/>
      <c r="G347" s="39"/>
      <c r="H347" s="39"/>
      <c r="I347" s="39"/>
      <c r="J347" s="39"/>
      <c r="K347" s="39"/>
      <c r="L347" s="39"/>
    </row>
    <row r="348" spans="5:12" x14ac:dyDescent="0.25">
      <c r="E348" s="39"/>
      <c r="F348" s="39"/>
      <c r="G348" s="39"/>
      <c r="H348" s="39"/>
      <c r="I348" s="39"/>
      <c r="J348" s="39"/>
      <c r="K348" s="39"/>
      <c r="L348" s="39"/>
    </row>
    <row r="349" spans="5:12" x14ac:dyDescent="0.25">
      <c r="E349" s="39"/>
      <c r="F349" s="39"/>
      <c r="G349" s="39"/>
      <c r="H349" s="39"/>
      <c r="I349" s="39"/>
      <c r="J349" s="39"/>
      <c r="K349" s="39"/>
      <c r="L349" s="39"/>
    </row>
    <row r="350" spans="5:12" x14ac:dyDescent="0.25">
      <c r="E350" s="39"/>
      <c r="F350" s="39"/>
      <c r="G350" s="39"/>
      <c r="H350" s="39"/>
      <c r="I350" s="39"/>
      <c r="J350" s="39"/>
      <c r="K350" s="39"/>
      <c r="L350" s="39"/>
    </row>
    <row r="351" spans="5:12" x14ac:dyDescent="0.25">
      <c r="E351" s="39"/>
      <c r="F351" s="39"/>
      <c r="G351" s="39"/>
      <c r="H351" s="39"/>
      <c r="I351" s="39"/>
      <c r="J351" s="39"/>
      <c r="K351" s="39"/>
      <c r="L351" s="39"/>
    </row>
    <row r="352" spans="5:12" x14ac:dyDescent="0.25">
      <c r="E352" s="39"/>
      <c r="F352" s="39"/>
      <c r="G352" s="39"/>
      <c r="H352" s="39"/>
      <c r="I352" s="39"/>
      <c r="J352" s="39"/>
      <c r="K352" s="39"/>
      <c r="L352" s="39"/>
    </row>
    <row r="353" spans="5:12" x14ac:dyDescent="0.25">
      <c r="E353" s="39"/>
      <c r="F353" s="39"/>
      <c r="G353" s="39"/>
      <c r="H353" s="39"/>
      <c r="I353" s="39"/>
      <c r="J353" s="39"/>
      <c r="K353" s="39"/>
      <c r="L353" s="39"/>
    </row>
    <row r="354" spans="5:12" x14ac:dyDescent="0.25">
      <c r="E354" s="39"/>
      <c r="F354" s="39"/>
      <c r="G354" s="39"/>
      <c r="H354" s="39"/>
      <c r="I354" s="39"/>
      <c r="J354" s="39"/>
      <c r="K354" s="39"/>
      <c r="L354" s="39"/>
    </row>
    <row r="355" spans="5:12" x14ac:dyDescent="0.25">
      <c r="E355" s="39"/>
      <c r="F355" s="39"/>
      <c r="G355" s="39"/>
      <c r="H355" s="39"/>
      <c r="I355" s="39"/>
      <c r="J355" s="39"/>
      <c r="K355" s="39"/>
      <c r="L355" s="39"/>
    </row>
    <row r="356" spans="5:12" x14ac:dyDescent="0.25">
      <c r="E356" s="39"/>
      <c r="F356" s="39"/>
      <c r="G356" s="39"/>
      <c r="H356" s="39"/>
      <c r="I356" s="39"/>
      <c r="J356" s="39"/>
      <c r="K356" s="39"/>
      <c r="L356" s="39"/>
    </row>
    <row r="357" spans="5:12" x14ac:dyDescent="0.25">
      <c r="E357" s="39"/>
      <c r="F357" s="39"/>
      <c r="G357" s="39"/>
      <c r="H357" s="39"/>
      <c r="I357" s="39"/>
      <c r="J357" s="39"/>
      <c r="K357" s="39"/>
      <c r="L357" s="39"/>
    </row>
    <row r="358" spans="5:12" x14ac:dyDescent="0.25">
      <c r="E358" s="39"/>
      <c r="F358" s="39"/>
      <c r="G358" s="39"/>
      <c r="H358" s="39"/>
      <c r="I358" s="39"/>
      <c r="J358" s="39"/>
      <c r="K358" s="39"/>
      <c r="L358" s="39"/>
    </row>
    <row r="359" spans="5:12" x14ac:dyDescent="0.25">
      <c r="E359" s="39"/>
      <c r="F359" s="39"/>
      <c r="G359" s="39"/>
      <c r="H359" s="39"/>
      <c r="I359" s="39"/>
      <c r="J359" s="39"/>
      <c r="K359" s="39"/>
      <c r="L359" s="39"/>
    </row>
    <row r="360" spans="5:12" x14ac:dyDescent="0.25">
      <c r="E360" s="39"/>
      <c r="F360" s="39"/>
      <c r="G360" s="39"/>
      <c r="H360" s="39"/>
      <c r="I360" s="39"/>
      <c r="J360" s="39"/>
      <c r="K360" s="39"/>
      <c r="L360" s="39"/>
    </row>
    <row r="361" spans="5:12" x14ac:dyDescent="0.25">
      <c r="E361" s="39"/>
      <c r="F361" s="39"/>
      <c r="G361" s="39"/>
      <c r="H361" s="39"/>
      <c r="I361" s="39"/>
      <c r="J361" s="39"/>
      <c r="K361" s="39"/>
      <c r="L361" s="39"/>
    </row>
    <row r="362" spans="5:12" x14ac:dyDescent="0.25">
      <c r="E362" s="39"/>
      <c r="F362" s="39"/>
      <c r="G362" s="39"/>
      <c r="H362" s="39"/>
      <c r="I362" s="39"/>
      <c r="J362" s="39"/>
      <c r="K362" s="39"/>
      <c r="L362" s="39"/>
    </row>
    <row r="363" spans="5:12" x14ac:dyDescent="0.25">
      <c r="E363" s="39"/>
      <c r="F363" s="39"/>
      <c r="G363" s="39"/>
      <c r="H363" s="39"/>
      <c r="I363" s="39"/>
      <c r="J363" s="39"/>
      <c r="K363" s="39"/>
      <c r="L363" s="39"/>
    </row>
    <row r="364" spans="5:12" x14ac:dyDescent="0.25">
      <c r="E364" s="39"/>
      <c r="F364" s="39"/>
      <c r="G364" s="39"/>
      <c r="H364" s="39"/>
      <c r="I364" s="39"/>
      <c r="J364" s="39"/>
      <c r="K364" s="39"/>
      <c r="L364" s="39"/>
    </row>
    <row r="365" spans="5:12" x14ac:dyDescent="0.25">
      <c r="E365" s="39"/>
      <c r="F365" s="39"/>
      <c r="G365" s="39"/>
      <c r="H365" s="39"/>
      <c r="I365" s="39"/>
      <c r="J365" s="39"/>
      <c r="K365" s="39"/>
      <c r="L365" s="39"/>
    </row>
    <row r="366" spans="5:12" x14ac:dyDescent="0.25">
      <c r="E366" s="39"/>
      <c r="F366" s="39"/>
      <c r="G366" s="39"/>
      <c r="H366" s="39"/>
      <c r="I366" s="39"/>
      <c r="J366" s="39"/>
      <c r="K366" s="39"/>
      <c r="L366" s="39"/>
    </row>
    <row r="367" spans="5:12" x14ac:dyDescent="0.25">
      <c r="E367" s="39"/>
      <c r="F367" s="39"/>
      <c r="G367" s="39"/>
      <c r="H367" s="39"/>
      <c r="I367" s="39"/>
      <c r="J367" s="39"/>
      <c r="K367" s="39"/>
      <c r="L367" s="39"/>
    </row>
    <row r="368" spans="5:12" x14ac:dyDescent="0.25">
      <c r="E368" s="39"/>
      <c r="F368" s="39"/>
      <c r="G368" s="39"/>
      <c r="H368" s="39"/>
      <c r="I368" s="39"/>
      <c r="J368" s="39"/>
      <c r="K368" s="39"/>
      <c r="L368" s="39"/>
    </row>
    <row r="369" spans="5:12" x14ac:dyDescent="0.25">
      <c r="E369" s="39"/>
      <c r="F369" s="39"/>
      <c r="G369" s="39"/>
      <c r="H369" s="39"/>
      <c r="I369" s="39"/>
      <c r="J369" s="39"/>
      <c r="K369" s="39"/>
      <c r="L369" s="39"/>
    </row>
    <row r="370" spans="5:12" x14ac:dyDescent="0.25">
      <c r="E370" s="39"/>
      <c r="F370" s="39"/>
      <c r="G370" s="39"/>
      <c r="H370" s="39"/>
      <c r="I370" s="39"/>
      <c r="J370" s="39"/>
      <c r="K370" s="39"/>
      <c r="L370" s="39"/>
    </row>
    <row r="371" spans="5:12" x14ac:dyDescent="0.25">
      <c r="E371" s="39"/>
      <c r="F371" s="39"/>
      <c r="G371" s="39"/>
      <c r="H371" s="39"/>
      <c r="I371" s="39"/>
      <c r="J371" s="39"/>
      <c r="K371" s="39"/>
      <c r="L371" s="39"/>
    </row>
    <row r="372" spans="5:12" x14ac:dyDescent="0.25">
      <c r="E372" s="39"/>
      <c r="F372" s="39"/>
      <c r="G372" s="39"/>
      <c r="H372" s="39"/>
      <c r="I372" s="39"/>
      <c r="J372" s="39"/>
      <c r="K372" s="39"/>
      <c r="L372" s="39"/>
    </row>
    <row r="373" spans="5:12" x14ac:dyDescent="0.25">
      <c r="E373" s="39"/>
      <c r="F373" s="39"/>
      <c r="G373" s="39"/>
      <c r="H373" s="39"/>
      <c r="I373" s="39"/>
      <c r="J373" s="39"/>
      <c r="K373" s="39"/>
      <c r="L373" s="39"/>
    </row>
    <row r="374" spans="5:12" x14ac:dyDescent="0.25">
      <c r="E374" s="39"/>
      <c r="F374" s="39"/>
      <c r="G374" s="39"/>
      <c r="H374" s="39"/>
      <c r="I374" s="39"/>
      <c r="J374" s="39"/>
      <c r="K374" s="39"/>
      <c r="L374" s="39"/>
    </row>
    <row r="375" spans="5:12" x14ac:dyDescent="0.25">
      <c r="E375" s="39"/>
      <c r="F375" s="39"/>
      <c r="G375" s="39"/>
      <c r="H375" s="39"/>
      <c r="I375" s="39"/>
      <c r="J375" s="39"/>
      <c r="K375" s="39"/>
      <c r="L375" s="39"/>
    </row>
    <row r="376" spans="5:12" x14ac:dyDescent="0.25">
      <c r="E376" s="39"/>
      <c r="F376" s="39"/>
      <c r="G376" s="39"/>
      <c r="H376" s="39"/>
      <c r="I376" s="39"/>
      <c r="J376" s="39"/>
      <c r="K376" s="39"/>
      <c r="L376" s="39"/>
    </row>
    <row r="377" spans="5:12" x14ac:dyDescent="0.25">
      <c r="E377" s="39"/>
      <c r="F377" s="39"/>
      <c r="G377" s="39"/>
      <c r="H377" s="39"/>
      <c r="I377" s="39"/>
      <c r="J377" s="39"/>
      <c r="K377" s="39"/>
      <c r="L377" s="39"/>
    </row>
    <row r="378" spans="5:12" x14ac:dyDescent="0.25">
      <c r="E378" s="39"/>
      <c r="F378" s="39"/>
      <c r="G378" s="39"/>
      <c r="H378" s="39"/>
      <c r="I378" s="39"/>
      <c r="J378" s="39"/>
      <c r="K378" s="39"/>
      <c r="L378" s="39"/>
    </row>
    <row r="379" spans="5:12" x14ac:dyDescent="0.25">
      <c r="E379" s="39"/>
      <c r="F379" s="39"/>
      <c r="G379" s="39"/>
      <c r="H379" s="39"/>
      <c r="I379" s="39"/>
      <c r="J379" s="39"/>
      <c r="K379" s="39"/>
      <c r="L379" s="39"/>
    </row>
    <row r="380" spans="5:12" x14ac:dyDescent="0.25">
      <c r="E380" s="39"/>
      <c r="F380" s="39"/>
      <c r="G380" s="39"/>
      <c r="H380" s="39"/>
      <c r="I380" s="39"/>
      <c r="J380" s="39"/>
      <c r="K380" s="39"/>
      <c r="L380" s="39"/>
    </row>
    <row r="381" spans="5:12" x14ac:dyDescent="0.25">
      <c r="E381" s="39"/>
      <c r="F381" s="39"/>
      <c r="G381" s="39"/>
      <c r="H381" s="39"/>
      <c r="I381" s="39"/>
      <c r="J381" s="39"/>
      <c r="K381" s="39"/>
      <c r="L381" s="39"/>
    </row>
    <row r="382" spans="5:12" x14ac:dyDescent="0.25">
      <c r="E382" s="39"/>
      <c r="F382" s="39"/>
      <c r="G382" s="39"/>
      <c r="H382" s="39"/>
      <c r="I382" s="39"/>
      <c r="J382" s="39"/>
      <c r="K382" s="39"/>
      <c r="L382" s="39"/>
    </row>
    <row r="383" spans="5:12" x14ac:dyDescent="0.25">
      <c r="E383" s="39"/>
      <c r="F383" s="39"/>
      <c r="G383" s="39"/>
      <c r="H383" s="39"/>
      <c r="I383" s="39"/>
      <c r="J383" s="39"/>
      <c r="K383" s="39"/>
      <c r="L383" s="39"/>
    </row>
    <row r="384" spans="5:12" x14ac:dyDescent="0.25">
      <c r="E384" s="39"/>
      <c r="F384" s="39"/>
      <c r="G384" s="39"/>
      <c r="H384" s="39"/>
      <c r="I384" s="39"/>
      <c r="J384" s="39"/>
      <c r="K384" s="39"/>
      <c r="L384" s="39"/>
    </row>
    <row r="385" spans="5:12" x14ac:dyDescent="0.25">
      <c r="E385" s="39"/>
      <c r="F385" s="39"/>
      <c r="G385" s="39"/>
      <c r="H385" s="39"/>
      <c r="I385" s="39"/>
      <c r="J385" s="39"/>
      <c r="K385" s="39"/>
      <c r="L385" s="39"/>
    </row>
    <row r="386" spans="5:12" x14ac:dyDescent="0.25">
      <c r="E386" s="39"/>
      <c r="F386" s="39"/>
      <c r="G386" s="39"/>
      <c r="H386" s="39"/>
      <c r="I386" s="39"/>
      <c r="J386" s="39"/>
      <c r="K386" s="39"/>
      <c r="L386" s="39"/>
    </row>
    <row r="387" spans="5:12" x14ac:dyDescent="0.25">
      <c r="E387" s="39"/>
      <c r="F387" s="39"/>
      <c r="G387" s="39"/>
      <c r="H387" s="39"/>
      <c r="I387" s="39"/>
      <c r="J387" s="39"/>
      <c r="K387" s="39"/>
      <c r="L387" s="39"/>
    </row>
    <row r="388" spans="5:12" x14ac:dyDescent="0.25">
      <c r="E388" s="39"/>
      <c r="F388" s="39"/>
      <c r="G388" s="39"/>
      <c r="H388" s="39"/>
      <c r="I388" s="39"/>
      <c r="J388" s="39"/>
      <c r="K388" s="39"/>
      <c r="L388" s="39"/>
    </row>
    <row r="389" spans="5:12" x14ac:dyDescent="0.25">
      <c r="E389" s="39"/>
      <c r="F389" s="39"/>
      <c r="G389" s="39"/>
      <c r="H389" s="39"/>
      <c r="I389" s="39"/>
      <c r="J389" s="39"/>
      <c r="K389" s="39"/>
      <c r="L389" s="39"/>
    </row>
    <row r="390" spans="5:12" x14ac:dyDescent="0.25">
      <c r="E390" s="39"/>
      <c r="F390" s="39"/>
      <c r="G390" s="39"/>
      <c r="H390" s="39"/>
      <c r="I390" s="39"/>
      <c r="J390" s="39"/>
      <c r="K390" s="39"/>
      <c r="L390" s="39"/>
    </row>
    <row r="391" spans="5:12" x14ac:dyDescent="0.25">
      <c r="E391" s="39"/>
      <c r="F391" s="39"/>
      <c r="G391" s="39"/>
      <c r="H391" s="39"/>
      <c r="I391" s="39"/>
      <c r="J391" s="39"/>
      <c r="K391" s="39"/>
      <c r="L391" s="39"/>
    </row>
    <row r="392" spans="5:12" x14ac:dyDescent="0.25">
      <c r="E392" s="39"/>
      <c r="F392" s="39"/>
      <c r="G392" s="39"/>
      <c r="H392" s="39"/>
      <c r="I392" s="39"/>
      <c r="J392" s="39"/>
      <c r="K392" s="39"/>
      <c r="L392" s="39"/>
    </row>
    <row r="393" spans="5:12" x14ac:dyDescent="0.25">
      <c r="E393" s="39"/>
      <c r="F393" s="39"/>
      <c r="G393" s="39"/>
      <c r="H393" s="39"/>
      <c r="I393" s="39"/>
      <c r="J393" s="39"/>
      <c r="K393" s="39"/>
      <c r="L393" s="39"/>
    </row>
    <row r="394" spans="5:12" x14ac:dyDescent="0.25">
      <c r="E394" s="39"/>
      <c r="F394" s="39"/>
      <c r="G394" s="39"/>
      <c r="H394" s="39"/>
      <c r="I394" s="39"/>
      <c r="J394" s="39"/>
      <c r="K394" s="39"/>
      <c r="L394" s="39"/>
    </row>
    <row r="395" spans="5:12" x14ac:dyDescent="0.25">
      <c r="E395" s="39"/>
      <c r="F395" s="39"/>
      <c r="G395" s="39"/>
      <c r="H395" s="39"/>
      <c r="I395" s="39"/>
      <c r="J395" s="39"/>
      <c r="K395" s="39"/>
      <c r="L395" s="39"/>
    </row>
    <row r="396" spans="5:12" x14ac:dyDescent="0.25">
      <c r="E396" s="39"/>
      <c r="F396" s="39"/>
      <c r="G396" s="39"/>
      <c r="H396" s="39"/>
      <c r="I396" s="39"/>
      <c r="J396" s="39"/>
      <c r="K396" s="39"/>
      <c r="L396" s="39"/>
    </row>
    <row r="397" spans="5:12" x14ac:dyDescent="0.25">
      <c r="E397" s="39"/>
      <c r="F397" s="39"/>
      <c r="G397" s="39"/>
      <c r="H397" s="39"/>
      <c r="I397" s="39"/>
      <c r="J397" s="39"/>
      <c r="K397" s="39"/>
      <c r="L397" s="39"/>
    </row>
    <row r="398" spans="5:12" x14ac:dyDescent="0.25">
      <c r="E398" s="39"/>
      <c r="F398" s="39"/>
      <c r="G398" s="39"/>
      <c r="H398" s="39"/>
      <c r="I398" s="39"/>
      <c r="J398" s="39"/>
      <c r="K398" s="39"/>
      <c r="L398" s="39"/>
    </row>
    <row r="399" spans="5:12" x14ac:dyDescent="0.25">
      <c r="E399" s="39"/>
      <c r="F399" s="39"/>
      <c r="G399" s="39"/>
      <c r="H399" s="39"/>
      <c r="I399" s="39"/>
      <c r="J399" s="39"/>
      <c r="K399" s="39"/>
      <c r="L399" s="39"/>
    </row>
    <row r="400" spans="5:12" x14ac:dyDescent="0.25">
      <c r="E400" s="39"/>
      <c r="F400" s="39"/>
      <c r="G400" s="39"/>
      <c r="H400" s="39"/>
      <c r="I400" s="39"/>
      <c r="J400" s="39"/>
      <c r="K400" s="39"/>
      <c r="L400" s="39"/>
    </row>
    <row r="401" spans="5:12" x14ac:dyDescent="0.25">
      <c r="E401" s="39"/>
      <c r="F401" s="39"/>
      <c r="G401" s="39"/>
      <c r="H401" s="39"/>
      <c r="I401" s="39"/>
      <c r="J401" s="39"/>
      <c r="K401" s="39"/>
      <c r="L401" s="39"/>
    </row>
    <row r="402" spans="5:12" x14ac:dyDescent="0.25">
      <c r="E402" s="39"/>
      <c r="F402" s="39"/>
      <c r="G402" s="39"/>
      <c r="H402" s="39"/>
      <c r="I402" s="39"/>
      <c r="J402" s="39"/>
      <c r="K402" s="39"/>
      <c r="L402" s="39"/>
    </row>
    <row r="403" spans="5:12" x14ac:dyDescent="0.25">
      <c r="E403" s="39"/>
      <c r="F403" s="39"/>
      <c r="G403" s="39"/>
      <c r="H403" s="39"/>
      <c r="I403" s="39"/>
      <c r="J403" s="39"/>
      <c r="K403" s="39"/>
      <c r="L403" s="39"/>
    </row>
    <row r="404" spans="5:12" x14ac:dyDescent="0.25">
      <c r="E404" s="39"/>
      <c r="F404" s="39"/>
      <c r="G404" s="39"/>
      <c r="H404" s="39"/>
      <c r="I404" s="39"/>
      <c r="J404" s="39"/>
      <c r="K404" s="39"/>
      <c r="L404" s="39"/>
    </row>
    <row r="405" spans="5:12" x14ac:dyDescent="0.25">
      <c r="E405" s="39"/>
      <c r="F405" s="39"/>
      <c r="G405" s="39"/>
      <c r="H405" s="39"/>
      <c r="I405" s="39"/>
      <c r="J405" s="39"/>
      <c r="K405" s="39"/>
      <c r="L405" s="39"/>
    </row>
    <row r="406" spans="5:12" x14ac:dyDescent="0.25">
      <c r="E406" s="39"/>
      <c r="F406" s="39"/>
      <c r="G406" s="39"/>
      <c r="H406" s="39"/>
      <c r="I406" s="39"/>
      <c r="J406" s="39"/>
      <c r="K406" s="39"/>
      <c r="L406" s="39"/>
    </row>
    <row r="407" spans="5:12" x14ac:dyDescent="0.25">
      <c r="E407" s="39"/>
      <c r="F407" s="39"/>
      <c r="G407" s="39"/>
      <c r="H407" s="39"/>
      <c r="I407" s="39"/>
      <c r="J407" s="39"/>
      <c r="K407" s="39"/>
      <c r="L407" s="39"/>
    </row>
    <row r="408" spans="5:12" x14ac:dyDescent="0.25">
      <c r="E408" s="39"/>
      <c r="F408" s="39"/>
      <c r="G408" s="39"/>
      <c r="H408" s="39"/>
      <c r="I408" s="39"/>
      <c r="J408" s="39"/>
      <c r="K408" s="39"/>
      <c r="L408" s="39"/>
    </row>
    <row r="409" spans="5:12" x14ac:dyDescent="0.25">
      <c r="E409" s="39"/>
      <c r="F409" s="39"/>
      <c r="G409" s="39"/>
      <c r="H409" s="39"/>
      <c r="I409" s="39"/>
      <c r="J409" s="39"/>
      <c r="K409" s="39"/>
      <c r="L409" s="39"/>
    </row>
    <row r="410" spans="5:12" x14ac:dyDescent="0.25">
      <c r="E410" s="39"/>
      <c r="F410" s="39"/>
      <c r="G410" s="39"/>
      <c r="H410" s="39"/>
      <c r="I410" s="39"/>
      <c r="J410" s="39"/>
      <c r="K410" s="39"/>
      <c r="L410" s="39"/>
    </row>
    <row r="411" spans="5:12" x14ac:dyDescent="0.25">
      <c r="E411" s="39"/>
      <c r="F411" s="39"/>
      <c r="G411" s="39"/>
      <c r="H411" s="39"/>
      <c r="I411" s="39"/>
      <c r="J411" s="39"/>
      <c r="K411" s="39"/>
      <c r="L411" s="39"/>
    </row>
    <row r="412" spans="5:12" x14ac:dyDescent="0.25">
      <c r="E412" s="39"/>
      <c r="F412" s="39"/>
      <c r="G412" s="39"/>
      <c r="H412" s="39"/>
      <c r="I412" s="39"/>
      <c r="J412" s="39"/>
      <c r="K412" s="39"/>
      <c r="L412" s="39"/>
    </row>
    <row r="413" spans="5:12" x14ac:dyDescent="0.25">
      <c r="E413" s="39"/>
      <c r="F413" s="39"/>
      <c r="G413" s="39"/>
      <c r="H413" s="39"/>
      <c r="I413" s="39"/>
      <c r="J413" s="39"/>
      <c r="K413" s="39"/>
      <c r="L413" s="39"/>
    </row>
    <row r="414" spans="5:12" x14ac:dyDescent="0.25">
      <c r="E414" s="39"/>
      <c r="F414" s="39"/>
      <c r="G414" s="39"/>
      <c r="H414" s="39"/>
      <c r="I414" s="39"/>
      <c r="J414" s="39"/>
      <c r="K414" s="39"/>
      <c r="L414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L48"/>
  <sheetViews>
    <sheetView topLeftCell="A27" workbookViewId="0">
      <selection activeCell="A33" sqref="A33:XFD33"/>
    </sheetView>
  </sheetViews>
  <sheetFormatPr defaultRowHeight="15" x14ac:dyDescent="0.25"/>
  <cols>
    <col min="7" max="7" width="21.140625" customWidth="1"/>
  </cols>
  <sheetData>
    <row r="6" spans="7:12" x14ac:dyDescent="0.25">
      <c r="G6" t="s">
        <v>79</v>
      </c>
      <c r="H6">
        <f>SUM(K11:K48)/SUM(H11:H48)</f>
        <v>6.4839506172839512</v>
      </c>
    </row>
    <row r="10" spans="7:12" ht="25.5" x14ac:dyDescent="0.25">
      <c r="G10" s="53" t="s">
        <v>2</v>
      </c>
      <c r="H10" s="53" t="s">
        <v>3</v>
      </c>
      <c r="I10" s="53" t="s">
        <v>4</v>
      </c>
      <c r="J10" s="53" t="s">
        <v>5</v>
      </c>
      <c r="K10" s="53" t="s">
        <v>78</v>
      </c>
      <c r="L10" s="54" t="s">
        <v>7</v>
      </c>
    </row>
    <row r="11" spans="7:12" x14ac:dyDescent="0.25">
      <c r="G11" s="55" t="s">
        <v>8</v>
      </c>
      <c r="H11" s="55">
        <v>2</v>
      </c>
      <c r="I11" s="55">
        <v>5.6</v>
      </c>
      <c r="J11" s="55" t="s">
        <v>9</v>
      </c>
      <c r="K11" s="55">
        <f>I11*H11</f>
        <v>11.2</v>
      </c>
      <c r="L11" s="56"/>
    </row>
    <row r="12" spans="7:12" x14ac:dyDescent="0.25">
      <c r="G12" s="57" t="s">
        <v>10</v>
      </c>
      <c r="H12" s="57">
        <v>2</v>
      </c>
      <c r="I12" s="57">
        <v>6.7</v>
      </c>
      <c r="J12" s="57" t="s">
        <v>9</v>
      </c>
      <c r="K12" s="55">
        <f t="shared" ref="K12:K48" si="0">I12*H12</f>
        <v>13.4</v>
      </c>
      <c r="L12" s="58"/>
    </row>
    <row r="13" spans="7:12" x14ac:dyDescent="0.25">
      <c r="G13" s="55" t="s">
        <v>11</v>
      </c>
      <c r="H13" s="55">
        <v>2</v>
      </c>
      <c r="I13" s="55">
        <v>4</v>
      </c>
      <c r="J13" s="55" t="s">
        <v>12</v>
      </c>
      <c r="K13" s="55">
        <f t="shared" si="0"/>
        <v>8</v>
      </c>
      <c r="L13" s="56"/>
    </row>
    <row r="14" spans="7:12" x14ac:dyDescent="0.25">
      <c r="G14" s="57" t="s">
        <v>56</v>
      </c>
      <c r="H14" s="57">
        <v>2</v>
      </c>
      <c r="I14" s="57">
        <v>4</v>
      </c>
      <c r="J14" s="57" t="s">
        <v>12</v>
      </c>
      <c r="K14" s="55">
        <f t="shared" si="0"/>
        <v>8</v>
      </c>
      <c r="L14" s="58"/>
    </row>
    <row r="15" spans="7:12" x14ac:dyDescent="0.25">
      <c r="G15" s="55" t="s">
        <v>34</v>
      </c>
      <c r="H15" s="55">
        <v>2</v>
      </c>
      <c r="I15" s="55">
        <v>6.2</v>
      </c>
      <c r="J15" s="55" t="s">
        <v>9</v>
      </c>
      <c r="K15" s="55">
        <f t="shared" si="0"/>
        <v>12.4</v>
      </c>
      <c r="L15" s="56"/>
    </row>
    <row r="16" spans="7:12" ht="25.5" x14ac:dyDescent="0.25">
      <c r="G16" s="57" t="s">
        <v>33</v>
      </c>
      <c r="H16" s="57">
        <v>2</v>
      </c>
      <c r="I16" s="57">
        <v>9.3000000000000007</v>
      </c>
      <c r="J16" s="57" t="s">
        <v>16</v>
      </c>
      <c r="K16" s="55">
        <f t="shared" si="0"/>
        <v>18.600000000000001</v>
      </c>
      <c r="L16" s="58"/>
    </row>
    <row r="17" spans="7:12" ht="25.5" x14ac:dyDescent="0.25">
      <c r="G17" s="55" t="s">
        <v>13</v>
      </c>
      <c r="H17" s="55">
        <v>4</v>
      </c>
      <c r="I17" s="55">
        <v>5.9</v>
      </c>
      <c r="J17" s="55" t="s">
        <v>9</v>
      </c>
      <c r="K17" s="55">
        <f t="shared" si="0"/>
        <v>23.6</v>
      </c>
      <c r="L17" s="56"/>
    </row>
    <row r="18" spans="7:12" x14ac:dyDescent="0.25">
      <c r="G18" s="57"/>
      <c r="H18" s="57"/>
      <c r="I18" s="57"/>
      <c r="J18" s="57"/>
      <c r="K18" s="55"/>
      <c r="L18" s="58"/>
    </row>
    <row r="19" spans="7:12" x14ac:dyDescent="0.25">
      <c r="G19" s="55" t="s">
        <v>61</v>
      </c>
      <c r="H19" s="55">
        <v>3</v>
      </c>
      <c r="I19" s="55">
        <v>8.4</v>
      </c>
      <c r="J19" s="55" t="s">
        <v>16</v>
      </c>
      <c r="K19" s="55">
        <f t="shared" si="0"/>
        <v>25.200000000000003</v>
      </c>
      <c r="L19" s="56"/>
    </row>
    <row r="20" spans="7:12" x14ac:dyDescent="0.25">
      <c r="G20" s="57" t="s">
        <v>30</v>
      </c>
      <c r="H20" s="57">
        <v>4</v>
      </c>
      <c r="I20" s="57">
        <v>5.5</v>
      </c>
      <c r="J20" s="57" t="s">
        <v>9</v>
      </c>
      <c r="K20" s="55">
        <f t="shared" si="0"/>
        <v>22</v>
      </c>
      <c r="L20" s="58"/>
    </row>
    <row r="21" spans="7:12" ht="25.5" x14ac:dyDescent="0.25">
      <c r="G21" s="55" t="s">
        <v>14</v>
      </c>
      <c r="H21" s="55">
        <v>3</v>
      </c>
      <c r="I21" s="55">
        <v>7.5</v>
      </c>
      <c r="J21" s="55" t="s">
        <v>15</v>
      </c>
      <c r="K21" s="55">
        <f t="shared" si="0"/>
        <v>22.5</v>
      </c>
      <c r="L21" s="56"/>
    </row>
    <row r="22" spans="7:12" x14ac:dyDescent="0.25">
      <c r="G22" s="57"/>
      <c r="H22" s="57"/>
      <c r="I22" s="57"/>
      <c r="J22" s="57"/>
      <c r="K22" s="55"/>
      <c r="L22" s="58"/>
    </row>
    <row r="23" spans="7:12" x14ac:dyDescent="0.25">
      <c r="G23" s="55"/>
      <c r="H23" s="55"/>
      <c r="I23" s="55"/>
      <c r="J23" s="55"/>
      <c r="K23" s="55"/>
      <c r="L23" s="56"/>
    </row>
    <row r="24" spans="7:12" x14ac:dyDescent="0.25">
      <c r="G24" s="57"/>
      <c r="H24" s="57"/>
      <c r="I24" s="57"/>
      <c r="J24" s="57"/>
      <c r="K24" s="55"/>
      <c r="L24" s="58"/>
    </row>
    <row r="25" spans="7:12" x14ac:dyDescent="0.25">
      <c r="G25" s="55"/>
      <c r="H25" s="55"/>
      <c r="I25" s="55"/>
      <c r="J25" s="55"/>
      <c r="K25" s="55"/>
      <c r="L25" s="56"/>
    </row>
    <row r="26" spans="7:12" x14ac:dyDescent="0.25">
      <c r="G26" s="57"/>
      <c r="H26" s="57"/>
      <c r="I26" s="57"/>
      <c r="J26" s="57"/>
      <c r="K26" s="55"/>
      <c r="L26" s="58"/>
    </row>
    <row r="27" spans="7:12" x14ac:dyDescent="0.25">
      <c r="G27" s="55"/>
      <c r="H27" s="55"/>
      <c r="I27" s="55"/>
      <c r="J27" s="55"/>
      <c r="K27" s="55"/>
      <c r="L27" s="56"/>
    </row>
    <row r="28" spans="7:12" x14ac:dyDescent="0.25">
      <c r="G28" s="57" t="s">
        <v>17</v>
      </c>
      <c r="H28" s="57">
        <v>3</v>
      </c>
      <c r="I28" s="57">
        <v>7.3</v>
      </c>
      <c r="J28" s="57" t="s">
        <v>15</v>
      </c>
      <c r="K28" s="55">
        <f t="shared" si="0"/>
        <v>21.9</v>
      </c>
      <c r="L28" s="58"/>
    </row>
    <row r="29" spans="7:12" x14ac:dyDescent="0.25">
      <c r="G29" s="55" t="s">
        <v>18</v>
      </c>
      <c r="H29" s="55">
        <v>2</v>
      </c>
      <c r="I29" s="55">
        <v>6.4</v>
      </c>
      <c r="J29" s="55" t="s">
        <v>9</v>
      </c>
      <c r="K29" s="55">
        <f t="shared" si="0"/>
        <v>12.8</v>
      </c>
      <c r="L29" s="56"/>
    </row>
    <row r="30" spans="7:12" x14ac:dyDescent="0.25">
      <c r="G30" s="57" t="s">
        <v>19</v>
      </c>
      <c r="H30" s="57">
        <v>3</v>
      </c>
      <c r="I30" s="57">
        <v>9.1</v>
      </c>
      <c r="J30" s="57" t="s">
        <v>16</v>
      </c>
      <c r="K30" s="55">
        <f t="shared" si="0"/>
        <v>27.299999999999997</v>
      </c>
      <c r="L30" s="58"/>
    </row>
    <row r="31" spans="7:12" x14ac:dyDescent="0.25">
      <c r="G31" s="55" t="s">
        <v>20</v>
      </c>
      <c r="H31" s="55">
        <v>3</v>
      </c>
      <c r="I31" s="55">
        <v>5</v>
      </c>
      <c r="J31" s="55" t="s">
        <v>12</v>
      </c>
      <c r="K31" s="55">
        <f t="shared" si="0"/>
        <v>15</v>
      </c>
      <c r="L31" s="56"/>
    </row>
    <row r="32" spans="7:12" x14ac:dyDescent="0.25">
      <c r="G32" s="57" t="s">
        <v>31</v>
      </c>
      <c r="H32" s="57">
        <v>3</v>
      </c>
      <c r="I32" s="57">
        <v>8.6999999999999993</v>
      </c>
      <c r="J32" s="57" t="s">
        <v>16</v>
      </c>
      <c r="K32" s="55">
        <f t="shared" si="0"/>
        <v>26.099999999999998</v>
      </c>
      <c r="L32" s="58"/>
    </row>
    <row r="33" spans="7:12" x14ac:dyDescent="0.25">
      <c r="G33" s="55"/>
      <c r="H33" s="55"/>
      <c r="I33" s="55"/>
      <c r="J33" s="55"/>
      <c r="K33" s="55"/>
      <c r="L33" s="56"/>
    </row>
    <row r="34" spans="7:12" ht="25.5" x14ac:dyDescent="0.25">
      <c r="G34" s="57" t="s">
        <v>21</v>
      </c>
      <c r="H34" s="57">
        <v>3</v>
      </c>
      <c r="I34" s="57">
        <v>8</v>
      </c>
      <c r="J34" s="57" t="s">
        <v>16</v>
      </c>
      <c r="K34" s="55">
        <f t="shared" si="0"/>
        <v>24</v>
      </c>
      <c r="L34" s="58"/>
    </row>
    <row r="35" spans="7:12" x14ac:dyDescent="0.25">
      <c r="G35" s="55" t="s">
        <v>41</v>
      </c>
      <c r="H35" s="55">
        <v>3</v>
      </c>
      <c r="I35" s="55">
        <v>6</v>
      </c>
      <c r="J35" s="55" t="s">
        <v>9</v>
      </c>
      <c r="K35" s="55">
        <f t="shared" si="0"/>
        <v>18</v>
      </c>
      <c r="L35" s="56"/>
    </row>
    <row r="36" spans="7:12" ht="25.5" x14ac:dyDescent="0.25">
      <c r="G36" s="57" t="s">
        <v>75</v>
      </c>
      <c r="H36" s="57">
        <v>3</v>
      </c>
      <c r="I36" s="57">
        <v>5.0999999999999996</v>
      </c>
      <c r="J36" s="57" t="s">
        <v>12</v>
      </c>
      <c r="K36" s="55">
        <f t="shared" si="0"/>
        <v>15.299999999999999</v>
      </c>
      <c r="L36" s="58"/>
    </row>
    <row r="37" spans="7:12" ht="25.5" x14ac:dyDescent="0.25">
      <c r="G37" s="55" t="s">
        <v>39</v>
      </c>
      <c r="H37" s="55">
        <v>3</v>
      </c>
      <c r="I37" s="55">
        <v>7.6</v>
      </c>
      <c r="J37" s="55" t="s">
        <v>15</v>
      </c>
      <c r="K37" s="55">
        <f t="shared" si="0"/>
        <v>22.799999999999997</v>
      </c>
      <c r="L37" s="56"/>
    </row>
    <row r="38" spans="7:12" x14ac:dyDescent="0.25">
      <c r="G38" s="57" t="s">
        <v>67</v>
      </c>
      <c r="H38" s="57">
        <v>2</v>
      </c>
      <c r="I38" s="57">
        <v>5.4</v>
      </c>
      <c r="J38" s="57" t="s">
        <v>12</v>
      </c>
      <c r="K38" s="55">
        <f t="shared" si="0"/>
        <v>10.8</v>
      </c>
      <c r="L38" s="58"/>
    </row>
    <row r="39" spans="7:12" x14ac:dyDescent="0.25">
      <c r="G39" s="55" t="s">
        <v>22</v>
      </c>
      <c r="H39" s="55">
        <v>3</v>
      </c>
      <c r="I39" s="55">
        <v>4.9000000000000004</v>
      </c>
      <c r="J39" s="55" t="s">
        <v>12</v>
      </c>
      <c r="K39" s="55">
        <f t="shared" si="0"/>
        <v>14.700000000000001</v>
      </c>
      <c r="L39" s="56"/>
    </row>
    <row r="40" spans="7:12" ht="25.5" x14ac:dyDescent="0.25">
      <c r="G40" s="57" t="s">
        <v>23</v>
      </c>
      <c r="H40" s="57">
        <v>2</v>
      </c>
      <c r="I40" s="57">
        <v>4.0999999999999996</v>
      </c>
      <c r="J40" s="57" t="s">
        <v>12</v>
      </c>
      <c r="K40" s="55">
        <f t="shared" si="0"/>
        <v>8.1999999999999993</v>
      </c>
      <c r="L40" s="58"/>
    </row>
    <row r="41" spans="7:12" ht="25.5" x14ac:dyDescent="0.25">
      <c r="G41" s="55" t="s">
        <v>76</v>
      </c>
      <c r="H41" s="55">
        <v>2</v>
      </c>
      <c r="I41" s="55">
        <v>7</v>
      </c>
      <c r="J41" s="55" t="s">
        <v>15</v>
      </c>
      <c r="K41" s="55">
        <f t="shared" si="0"/>
        <v>14</v>
      </c>
      <c r="L41" s="56"/>
    </row>
    <row r="42" spans="7:12" ht="25.5" x14ac:dyDescent="0.25">
      <c r="G42" s="57" t="s">
        <v>24</v>
      </c>
      <c r="H42" s="57">
        <v>3</v>
      </c>
      <c r="I42" s="57">
        <v>6.2</v>
      </c>
      <c r="J42" s="57" t="s">
        <v>9</v>
      </c>
      <c r="K42" s="55">
        <f t="shared" si="0"/>
        <v>18.600000000000001</v>
      </c>
      <c r="L42" s="58"/>
    </row>
    <row r="43" spans="7:12" ht="25.5" x14ac:dyDescent="0.25">
      <c r="G43" s="55" t="s">
        <v>77</v>
      </c>
      <c r="H43" s="55">
        <v>2</v>
      </c>
      <c r="I43" s="55">
        <v>6.2</v>
      </c>
      <c r="J43" s="55" t="s">
        <v>9</v>
      </c>
      <c r="K43" s="55">
        <f t="shared" si="0"/>
        <v>12.4</v>
      </c>
      <c r="L43" s="56"/>
    </row>
    <row r="44" spans="7:12" x14ac:dyDescent="0.25">
      <c r="G44" s="57" t="s">
        <v>40</v>
      </c>
      <c r="H44" s="57">
        <v>4</v>
      </c>
      <c r="I44" s="57">
        <v>8.9</v>
      </c>
      <c r="J44" s="57" t="s">
        <v>16</v>
      </c>
      <c r="K44" s="55">
        <f t="shared" si="0"/>
        <v>35.6</v>
      </c>
      <c r="L44" s="58"/>
    </row>
    <row r="45" spans="7:12" x14ac:dyDescent="0.25">
      <c r="G45" s="55" t="s">
        <v>25</v>
      </c>
      <c r="H45" s="55">
        <v>3</v>
      </c>
      <c r="I45" s="55">
        <v>6.5</v>
      </c>
      <c r="J45" s="55" t="s">
        <v>9</v>
      </c>
      <c r="K45" s="55">
        <f t="shared" si="0"/>
        <v>19.5</v>
      </c>
      <c r="L45" s="56"/>
    </row>
    <row r="46" spans="7:12" x14ac:dyDescent="0.25">
      <c r="G46" s="57" t="s">
        <v>26</v>
      </c>
      <c r="H46" s="57">
        <v>3</v>
      </c>
      <c r="I46" s="57">
        <v>6.1</v>
      </c>
      <c r="J46" s="57" t="s">
        <v>9</v>
      </c>
      <c r="K46" s="55">
        <f t="shared" si="0"/>
        <v>18.299999999999997</v>
      </c>
      <c r="L46" s="58"/>
    </row>
    <row r="47" spans="7:12" ht="25.5" x14ac:dyDescent="0.25">
      <c r="G47" s="55" t="s">
        <v>27</v>
      </c>
      <c r="H47" s="55">
        <v>3</v>
      </c>
      <c r="I47" s="55">
        <v>4.4000000000000004</v>
      </c>
      <c r="J47" s="55" t="s">
        <v>12</v>
      </c>
      <c r="K47" s="55">
        <f t="shared" si="0"/>
        <v>13.200000000000001</v>
      </c>
      <c r="L47" s="56"/>
    </row>
    <row r="48" spans="7:12" x14ac:dyDescent="0.25">
      <c r="G48" s="59" t="s">
        <v>28</v>
      </c>
      <c r="H48" s="59">
        <v>2</v>
      </c>
      <c r="I48" s="59">
        <v>5.9</v>
      </c>
      <c r="J48" s="59" t="s">
        <v>9</v>
      </c>
      <c r="K48" s="55">
        <f t="shared" si="0"/>
        <v>11.8</v>
      </c>
      <c r="L48" s="6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Joen</dc:creator>
  <cp:lastModifiedBy>Minh Đương</cp:lastModifiedBy>
  <dcterms:created xsi:type="dcterms:W3CDTF">2016-06-16T12:38:57Z</dcterms:created>
  <dcterms:modified xsi:type="dcterms:W3CDTF">2017-04-16T06:31:18Z</dcterms:modified>
</cp:coreProperties>
</file>