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zmz_\Desktop\Data Analyst Portfolio\"/>
    </mc:Choice>
  </mc:AlternateContent>
  <xr:revisionPtr revIDLastSave="0" documentId="13_ncr:1_{A1A23B35-D4BE-47E2-ABA8-9AE252B7E031}" xr6:coauthVersionLast="47" xr6:coauthVersionMax="47" xr10:uidLastSave="{00000000-0000-0000-0000-000000000000}"/>
  <bookViews>
    <workbookView xWindow="-96" yWindow="0" windowWidth="11712" windowHeight="12336" activeTab="2" xr2:uid="{52494754-1906-4F15-A76B-071A4EE3F2C1}"/>
  </bookViews>
  <sheets>
    <sheet name="Sheet1" sheetId="1" r:id="rId1"/>
    <sheet name="Sheet2" sheetId="2" r:id="rId2"/>
    <sheet name="GoogleTrends_Merg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2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2" i="3"/>
</calcChain>
</file>

<file path=xl/sharedStrings.xml><?xml version="1.0" encoding="utf-8"?>
<sst xmlns="http://schemas.openxmlformats.org/spreadsheetml/2006/main" count="80" uniqueCount="38">
  <si>
    <t>Country</t>
  </si>
  <si>
    <t>Madagascar</t>
  </si>
  <si>
    <t>Republic of the Congo</t>
  </si>
  <si>
    <t>France</t>
  </si>
  <si>
    <t>Mongolia</t>
  </si>
  <si>
    <t>Myanmar (Burma)</t>
  </si>
  <si>
    <t>Vietnam</t>
  </si>
  <si>
    <t>Cambodia</t>
  </si>
  <si>
    <t>Hong Kong</t>
  </si>
  <si>
    <t>Belgium</t>
  </si>
  <si>
    <t>Singapore</t>
  </si>
  <si>
    <t>Nepal</t>
  </si>
  <si>
    <t>Philippines</t>
  </si>
  <si>
    <t>Democratic Republic of the Congo (DRC)</t>
  </si>
  <si>
    <t>Hungary</t>
  </si>
  <si>
    <t>Malaysia</t>
  </si>
  <si>
    <t>Switzerland</t>
  </si>
  <si>
    <t>Brazil</t>
  </si>
  <si>
    <t>Slovakia</t>
  </si>
  <si>
    <t>Tunisia</t>
  </si>
  <si>
    <t>Morocco</t>
  </si>
  <si>
    <t>Turkmenistan</t>
  </si>
  <si>
    <t>South Korea</t>
  </si>
  <si>
    <t>Taiwan</t>
  </si>
  <si>
    <t>Iran</t>
  </si>
  <si>
    <t>Azerbaijan</t>
  </si>
  <si>
    <t>Kyrgyzstan</t>
  </si>
  <si>
    <t>Indonesia</t>
  </si>
  <si>
    <t>Uzbekistan</t>
  </si>
  <si>
    <t>Thailand</t>
  </si>
  <si>
    <t>China</t>
  </si>
  <si>
    <t>Sri Lanka</t>
  </si>
  <si>
    <t>Australia</t>
  </si>
  <si>
    <t>Rosé Blackpink: (15/09/2024 - 15/09/2025)</t>
  </si>
  <si>
    <t>Rosé: (15/09/2024 - 15/09/2025)</t>
  </si>
  <si>
    <t>Rosé Blackpink</t>
  </si>
  <si>
    <t>Rosé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</si>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</sst>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AFC94-6EC5-4D07-98EA-29435069B10E}">
  <dimension ref="A1:B21"/>
  <sheetViews>
    <sheetView workbookViewId="0">
      <selection activeCell="A2" sqref="A2:A21"/>
    </sheetView>
  </sheetViews>
  <sheetFormatPr defaultRowHeight="14.4" x14ac:dyDescent="0.3"/>
  <sheetData>
    <row r="1" spans="1:2" x14ac:dyDescent="0.3">
      <c r="A1" t="s">
        <v>0</v>
      </c>
      <c r="B1" t="s">
        <v>33</v>
      </c>
    </row>
    <row r="2" spans="1:2" x14ac:dyDescent="0.3">
      <c r="A2" t="s">
        <v>1</v>
      </c>
      <c r="B2">
        <v>100</v>
      </c>
    </row>
    <row r="3" spans="1:2" x14ac:dyDescent="0.3">
      <c r="A3" t="s">
        <v>2</v>
      </c>
      <c r="B3">
        <v>59</v>
      </c>
    </row>
    <row r="4" spans="1:2" x14ac:dyDescent="0.3">
      <c r="A4" t="s">
        <v>3</v>
      </c>
      <c r="B4">
        <v>27</v>
      </c>
    </row>
    <row r="5" spans="1:2" x14ac:dyDescent="0.3">
      <c r="A5" t="s">
        <v>4</v>
      </c>
      <c r="B5">
        <v>22</v>
      </c>
    </row>
    <row r="6" spans="1:2" x14ac:dyDescent="0.3">
      <c r="A6" t="s">
        <v>5</v>
      </c>
      <c r="B6">
        <v>22</v>
      </c>
    </row>
    <row r="7" spans="1:2" x14ac:dyDescent="0.3">
      <c r="A7" t="s">
        <v>6</v>
      </c>
      <c r="B7">
        <v>17</v>
      </c>
    </row>
    <row r="8" spans="1:2" x14ac:dyDescent="0.3">
      <c r="A8" t="s">
        <v>7</v>
      </c>
      <c r="B8">
        <v>15</v>
      </c>
    </row>
    <row r="9" spans="1:2" x14ac:dyDescent="0.3">
      <c r="A9" t="s">
        <v>8</v>
      </c>
      <c r="B9">
        <v>13</v>
      </c>
    </row>
    <row r="10" spans="1:2" x14ac:dyDescent="0.3">
      <c r="A10" t="s">
        <v>9</v>
      </c>
      <c r="B10">
        <v>12</v>
      </c>
    </row>
    <row r="11" spans="1:2" x14ac:dyDescent="0.3">
      <c r="A11" t="s">
        <v>10</v>
      </c>
      <c r="B11">
        <v>11</v>
      </c>
    </row>
    <row r="12" spans="1:2" x14ac:dyDescent="0.3">
      <c r="A12" t="s">
        <v>11</v>
      </c>
      <c r="B12">
        <v>11</v>
      </c>
    </row>
    <row r="13" spans="1:2" x14ac:dyDescent="0.3">
      <c r="A13" t="s">
        <v>12</v>
      </c>
      <c r="B13">
        <v>11</v>
      </c>
    </row>
    <row r="14" spans="1:2" x14ac:dyDescent="0.3">
      <c r="A14" s="1" t="s">
        <v>13</v>
      </c>
      <c r="B14">
        <v>10</v>
      </c>
    </row>
    <row r="15" spans="1:2" x14ac:dyDescent="0.3">
      <c r="A15" t="s">
        <v>14</v>
      </c>
      <c r="B15">
        <v>10</v>
      </c>
    </row>
    <row r="16" spans="1:2" x14ac:dyDescent="0.3">
      <c r="A16" t="s">
        <v>15</v>
      </c>
      <c r="B16">
        <v>10</v>
      </c>
    </row>
    <row r="17" spans="1:2" x14ac:dyDescent="0.3">
      <c r="A17" t="s">
        <v>16</v>
      </c>
      <c r="B17">
        <v>10</v>
      </c>
    </row>
    <row r="18" spans="1:2" x14ac:dyDescent="0.3">
      <c r="A18" t="s">
        <v>17</v>
      </c>
      <c r="B18">
        <v>10</v>
      </c>
    </row>
    <row r="19" spans="1:2" x14ac:dyDescent="0.3">
      <c r="A19" t="s">
        <v>18</v>
      </c>
      <c r="B19">
        <v>10</v>
      </c>
    </row>
    <row r="20" spans="1:2" x14ac:dyDescent="0.3">
      <c r="A20" t="s">
        <v>19</v>
      </c>
      <c r="B20">
        <v>9</v>
      </c>
    </row>
    <row r="21" spans="1:2" x14ac:dyDescent="0.3">
      <c r="A21" t="s">
        <v>20</v>
      </c>
      <c r="B21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25197-860D-4129-8506-78A2DE3C76A8}">
  <dimension ref="A1:B21"/>
  <sheetViews>
    <sheetView workbookViewId="0">
      <selection activeCell="A2" sqref="A2:A21"/>
    </sheetView>
  </sheetViews>
  <sheetFormatPr defaultRowHeight="14.4" x14ac:dyDescent="0.3"/>
  <sheetData>
    <row r="1" spans="1:2" x14ac:dyDescent="0.3">
      <c r="A1" t="s">
        <v>0</v>
      </c>
      <c r="B1" t="s">
        <v>34</v>
      </c>
    </row>
    <row r="2" spans="1:2" x14ac:dyDescent="0.3">
      <c r="A2" t="s">
        <v>21</v>
      </c>
      <c r="B2">
        <v>100</v>
      </c>
    </row>
    <row r="3" spans="1:2" x14ac:dyDescent="0.3">
      <c r="A3" t="s">
        <v>4</v>
      </c>
      <c r="B3">
        <v>62</v>
      </c>
    </row>
    <row r="4" spans="1:2" x14ac:dyDescent="0.3">
      <c r="A4" t="s">
        <v>5</v>
      </c>
      <c r="B4">
        <v>56</v>
      </c>
    </row>
    <row r="5" spans="1:2" x14ac:dyDescent="0.3">
      <c r="A5" t="s">
        <v>22</v>
      </c>
      <c r="B5">
        <v>48</v>
      </c>
    </row>
    <row r="6" spans="1:2" x14ac:dyDescent="0.3">
      <c r="A6" t="s">
        <v>8</v>
      </c>
      <c r="B6">
        <v>47</v>
      </c>
    </row>
    <row r="7" spans="1:2" x14ac:dyDescent="0.3">
      <c r="A7" t="s">
        <v>23</v>
      </c>
      <c r="B7">
        <v>37</v>
      </c>
    </row>
    <row r="8" spans="1:2" x14ac:dyDescent="0.3">
      <c r="A8" t="s">
        <v>10</v>
      </c>
      <c r="B8">
        <v>37</v>
      </c>
    </row>
    <row r="9" spans="1:2" x14ac:dyDescent="0.3">
      <c r="A9" t="s">
        <v>15</v>
      </c>
      <c r="B9">
        <v>31</v>
      </c>
    </row>
    <row r="10" spans="1:2" x14ac:dyDescent="0.3">
      <c r="A10" t="s">
        <v>7</v>
      </c>
      <c r="B10">
        <v>30</v>
      </c>
    </row>
    <row r="11" spans="1:2" x14ac:dyDescent="0.3">
      <c r="A11" t="s">
        <v>12</v>
      </c>
      <c r="B11">
        <v>29</v>
      </c>
    </row>
    <row r="12" spans="1:2" x14ac:dyDescent="0.3">
      <c r="A12" t="s">
        <v>24</v>
      </c>
      <c r="B12">
        <v>29</v>
      </c>
    </row>
    <row r="13" spans="1:2" x14ac:dyDescent="0.3">
      <c r="A13" t="s">
        <v>25</v>
      </c>
      <c r="B13">
        <v>26</v>
      </c>
    </row>
    <row r="14" spans="1:2" x14ac:dyDescent="0.3">
      <c r="A14" t="s">
        <v>6</v>
      </c>
      <c r="B14">
        <v>25</v>
      </c>
    </row>
    <row r="15" spans="1:2" x14ac:dyDescent="0.3">
      <c r="A15" t="s">
        <v>26</v>
      </c>
      <c r="B15">
        <v>23</v>
      </c>
    </row>
    <row r="16" spans="1:2" x14ac:dyDescent="0.3">
      <c r="A16" t="s">
        <v>27</v>
      </c>
      <c r="B16">
        <v>22</v>
      </c>
    </row>
    <row r="17" spans="1:2" x14ac:dyDescent="0.3">
      <c r="A17" t="s">
        <v>28</v>
      </c>
      <c r="B17">
        <v>22</v>
      </c>
    </row>
    <row r="18" spans="1:2" x14ac:dyDescent="0.3">
      <c r="A18" t="s">
        <v>29</v>
      </c>
      <c r="B18">
        <v>20</v>
      </c>
    </row>
    <row r="19" spans="1:2" x14ac:dyDescent="0.3">
      <c r="A19" t="s">
        <v>30</v>
      </c>
      <c r="B19">
        <v>18</v>
      </c>
    </row>
    <row r="20" spans="1:2" x14ac:dyDescent="0.3">
      <c r="A20" t="s">
        <v>31</v>
      </c>
      <c r="B20">
        <v>18</v>
      </c>
    </row>
    <row r="21" spans="1:2" x14ac:dyDescent="0.3">
      <c r="A21" t="s">
        <v>32</v>
      </c>
      <c r="B21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9DD61-3453-41AC-B6AB-4E155491B1E4}">
  <dimension ref="A1:D33"/>
  <sheetViews>
    <sheetView tabSelected="1" topLeftCell="A14" workbookViewId="0">
      <selection activeCell="C22" sqref="C22:C33"/>
    </sheetView>
  </sheetViews>
  <sheetFormatPr defaultRowHeight="14.4" x14ac:dyDescent="0.3"/>
  <cols>
    <col min="1" max="4" width="20.77734375" style="1" customWidth="1"/>
  </cols>
  <sheetData>
    <row r="1" spans="1:4" ht="15.6" x14ac:dyDescent="0.3">
      <c r="A1" s="2" t="s">
        <v>0</v>
      </c>
      <c r="B1" s="2" t="s">
        <v>35</v>
      </c>
      <c r="C1" s="2" t="s">
        <v>36</v>
      </c>
      <c r="D1" s="2" t="s">
        <v>37</v>
      </c>
    </row>
    <row r="2" spans="1:4" x14ac:dyDescent="0.3">
      <c r="A2" s="1" t="s">
        <v>1</v>
      </c>
      <c r="B2" s="1">
        <f>IFERROR(VLOOKUP(A2, Sheet1!A:B, 2, FALSE), "-")</f>
        <v>100</v>
      </c>
      <c r="C2" s="1" t="str">
        <f>IFERROR(VLOOKUP(A2, Sheet2!A:B,2, FALSE), "-")</f>
        <v>-</v>
      </c>
      <c r="D2" s="1" t="str">
        <f>IF(AND(ISNUMBER(B2), ISNUMBER(C2)), "Both", IF(ISNUMBER(B2), "Only Rosé Blackpink", "Only Rosé"))</f>
        <v>Only Rosé Blackpink</v>
      </c>
    </row>
    <row r="3" spans="1:4" x14ac:dyDescent="0.3">
      <c r="A3" s="1" t="s">
        <v>2</v>
      </c>
      <c r="B3" s="1">
        <f>IFERROR(VLOOKUP(A3, Sheet1!A:B, 2, FALSE), "-")</f>
        <v>59</v>
      </c>
      <c r="C3" s="1" t="str">
        <f>IFERROR(VLOOKUP(A3, Sheet2!A:B,2, FALSE), "-")</f>
        <v>-</v>
      </c>
      <c r="D3" s="1" t="str">
        <f t="shared" ref="D3:D33" si="0">IF(AND(ISNUMBER(B3), ISNUMBER(C3)), "Both", IF(ISNUMBER(B3), "Only Rosé Blackpink", "Only Rosé"))</f>
        <v>Only Rosé Blackpink</v>
      </c>
    </row>
    <row r="4" spans="1:4" x14ac:dyDescent="0.3">
      <c r="A4" s="1" t="s">
        <v>3</v>
      </c>
      <c r="B4" s="1">
        <f>IFERROR(VLOOKUP(A4, Sheet1!A:B, 2, FALSE), "-")</f>
        <v>27</v>
      </c>
      <c r="C4" s="1" t="str">
        <f>IFERROR(VLOOKUP(A4, Sheet2!A:B,2, FALSE), "-")</f>
        <v>-</v>
      </c>
      <c r="D4" s="1" t="str">
        <f t="shared" si="0"/>
        <v>Only Rosé Blackpink</v>
      </c>
    </row>
    <row r="5" spans="1:4" x14ac:dyDescent="0.3">
      <c r="A5" s="1" t="s">
        <v>4</v>
      </c>
      <c r="B5" s="1">
        <f>IFERROR(VLOOKUP(A5, Sheet1!A:B, 2, FALSE), "-")</f>
        <v>22</v>
      </c>
      <c r="C5" s="1">
        <f>IFERROR(VLOOKUP(A5, Sheet2!A:B,2, FALSE), "-")</f>
        <v>62</v>
      </c>
      <c r="D5" s="1" t="str">
        <f t="shared" si="0"/>
        <v>Both</v>
      </c>
    </row>
    <row r="6" spans="1:4" x14ac:dyDescent="0.3">
      <c r="A6" s="1" t="s">
        <v>5</v>
      </c>
      <c r="B6" s="1">
        <f>IFERROR(VLOOKUP(A6, Sheet1!A:B, 2, FALSE), "-")</f>
        <v>22</v>
      </c>
      <c r="C6" s="1">
        <f>IFERROR(VLOOKUP(A6, Sheet2!A:B,2, FALSE), "-")</f>
        <v>56</v>
      </c>
      <c r="D6" s="1" t="str">
        <f t="shared" si="0"/>
        <v>Both</v>
      </c>
    </row>
    <row r="7" spans="1:4" x14ac:dyDescent="0.3">
      <c r="A7" s="1" t="s">
        <v>6</v>
      </c>
      <c r="B7" s="1">
        <f>IFERROR(VLOOKUP(A7, Sheet1!A:B, 2, FALSE), "-")</f>
        <v>17</v>
      </c>
      <c r="C7" s="1">
        <f>IFERROR(VLOOKUP(A7, Sheet2!A:B,2, FALSE), "-")</f>
        <v>25</v>
      </c>
      <c r="D7" s="1" t="str">
        <f t="shared" si="0"/>
        <v>Both</v>
      </c>
    </row>
    <row r="8" spans="1:4" x14ac:dyDescent="0.3">
      <c r="A8" s="1" t="s">
        <v>7</v>
      </c>
      <c r="B8" s="1">
        <f>IFERROR(VLOOKUP(A8, Sheet1!A:B, 2, FALSE), "-")</f>
        <v>15</v>
      </c>
      <c r="C8" s="1">
        <f>IFERROR(VLOOKUP(A8, Sheet2!A:B,2, FALSE), "-")</f>
        <v>30</v>
      </c>
      <c r="D8" s="1" t="str">
        <f t="shared" si="0"/>
        <v>Both</v>
      </c>
    </row>
    <row r="9" spans="1:4" x14ac:dyDescent="0.3">
      <c r="A9" s="1" t="s">
        <v>8</v>
      </c>
      <c r="B9" s="1">
        <f>IFERROR(VLOOKUP(A9, Sheet1!A:B, 2, FALSE), "-")</f>
        <v>13</v>
      </c>
      <c r="C9" s="1">
        <f>IFERROR(VLOOKUP(A9, Sheet2!A:B,2, FALSE), "-")</f>
        <v>47</v>
      </c>
      <c r="D9" s="1" t="str">
        <f t="shared" si="0"/>
        <v>Both</v>
      </c>
    </row>
    <row r="10" spans="1:4" x14ac:dyDescent="0.3">
      <c r="A10" s="1" t="s">
        <v>9</v>
      </c>
      <c r="B10" s="1">
        <f>IFERROR(VLOOKUP(A10, Sheet1!A:B, 2, FALSE), "-")</f>
        <v>12</v>
      </c>
      <c r="C10" s="1" t="str">
        <f>IFERROR(VLOOKUP(A10, Sheet2!A:B,2, FALSE), "-")</f>
        <v>-</v>
      </c>
      <c r="D10" s="1" t="str">
        <f t="shared" si="0"/>
        <v>Only Rosé Blackpink</v>
      </c>
    </row>
    <row r="11" spans="1:4" x14ac:dyDescent="0.3">
      <c r="A11" s="1" t="s">
        <v>10</v>
      </c>
      <c r="B11" s="1">
        <f>IFERROR(VLOOKUP(A11, Sheet1!A:B, 2, FALSE), "-")</f>
        <v>11</v>
      </c>
      <c r="C11" s="1">
        <f>IFERROR(VLOOKUP(A11, Sheet2!A:B,2, FALSE), "-")</f>
        <v>37</v>
      </c>
      <c r="D11" s="1" t="str">
        <f t="shared" si="0"/>
        <v>Both</v>
      </c>
    </row>
    <row r="12" spans="1:4" x14ac:dyDescent="0.3">
      <c r="A12" s="1" t="s">
        <v>11</v>
      </c>
      <c r="B12" s="1">
        <f>IFERROR(VLOOKUP(A12, Sheet1!A:B, 2, FALSE), "-")</f>
        <v>11</v>
      </c>
      <c r="C12" s="1" t="str">
        <f>IFERROR(VLOOKUP(A12, Sheet2!A:B,2, FALSE), "-")</f>
        <v>-</v>
      </c>
      <c r="D12" s="1" t="str">
        <f t="shared" si="0"/>
        <v>Only Rosé Blackpink</v>
      </c>
    </row>
    <row r="13" spans="1:4" x14ac:dyDescent="0.3">
      <c r="A13" s="1" t="s">
        <v>12</v>
      </c>
      <c r="B13" s="1">
        <f>IFERROR(VLOOKUP(A13, Sheet1!A:B, 2, FALSE), "-")</f>
        <v>11</v>
      </c>
      <c r="C13" s="1">
        <f>IFERROR(VLOOKUP(A13, Sheet2!A:B,2, FALSE), "-")</f>
        <v>29</v>
      </c>
      <c r="D13" s="1" t="str">
        <f t="shared" si="0"/>
        <v>Both</v>
      </c>
    </row>
    <row r="14" spans="1:4" x14ac:dyDescent="0.3">
      <c r="A14" s="1" t="s">
        <v>13</v>
      </c>
      <c r="B14" s="1">
        <f>IFERROR(VLOOKUP(A14, Sheet1!A:B, 2, FALSE), "-")</f>
        <v>10</v>
      </c>
      <c r="C14" s="1" t="str">
        <f>IFERROR(VLOOKUP(A14, Sheet2!A:B,2, FALSE), "-")</f>
        <v>-</v>
      </c>
      <c r="D14" s="1" t="str">
        <f t="shared" si="0"/>
        <v>Only Rosé Blackpink</v>
      </c>
    </row>
    <row r="15" spans="1:4" x14ac:dyDescent="0.3">
      <c r="A15" s="1" t="s">
        <v>14</v>
      </c>
      <c r="B15" s="1">
        <f>IFERROR(VLOOKUP(A15, Sheet1!A:B, 2, FALSE), "-")</f>
        <v>10</v>
      </c>
      <c r="C15" s="1" t="str">
        <f>IFERROR(VLOOKUP(A15, Sheet2!A:B,2, FALSE), "-")</f>
        <v>-</v>
      </c>
      <c r="D15" s="1" t="str">
        <f t="shared" si="0"/>
        <v>Only Rosé Blackpink</v>
      </c>
    </row>
    <row r="16" spans="1:4" x14ac:dyDescent="0.3">
      <c r="A16" s="1" t="s">
        <v>15</v>
      </c>
      <c r="B16" s="1">
        <f>IFERROR(VLOOKUP(A16, Sheet1!A:B, 2, FALSE), "-")</f>
        <v>10</v>
      </c>
      <c r="C16" s="1">
        <f>IFERROR(VLOOKUP(A16, Sheet2!A:B,2, FALSE), "-")</f>
        <v>31</v>
      </c>
      <c r="D16" s="1" t="str">
        <f t="shared" si="0"/>
        <v>Both</v>
      </c>
    </row>
    <row r="17" spans="1:4" x14ac:dyDescent="0.3">
      <c r="A17" s="1" t="s">
        <v>16</v>
      </c>
      <c r="B17" s="1">
        <f>IFERROR(VLOOKUP(A17, Sheet1!A:B, 2, FALSE), "-")</f>
        <v>10</v>
      </c>
      <c r="C17" s="1" t="str">
        <f>IFERROR(VLOOKUP(A17, Sheet2!A:B,2, FALSE), "-")</f>
        <v>-</v>
      </c>
      <c r="D17" s="1" t="str">
        <f t="shared" si="0"/>
        <v>Only Rosé Blackpink</v>
      </c>
    </row>
    <row r="18" spans="1:4" x14ac:dyDescent="0.3">
      <c r="A18" s="1" t="s">
        <v>17</v>
      </c>
      <c r="B18" s="1">
        <f>IFERROR(VLOOKUP(A18, Sheet1!A:B, 2, FALSE), "-")</f>
        <v>10</v>
      </c>
      <c r="C18" s="1" t="str">
        <f>IFERROR(VLOOKUP(A18, Sheet2!A:B,2, FALSE), "-")</f>
        <v>-</v>
      </c>
      <c r="D18" s="1" t="str">
        <f t="shared" si="0"/>
        <v>Only Rosé Blackpink</v>
      </c>
    </row>
    <row r="19" spans="1:4" x14ac:dyDescent="0.3">
      <c r="A19" s="1" t="s">
        <v>18</v>
      </c>
      <c r="B19" s="1">
        <f>IFERROR(VLOOKUP(A19, Sheet1!A:B, 2, FALSE), "-")</f>
        <v>10</v>
      </c>
      <c r="C19" s="1" t="str">
        <f>IFERROR(VLOOKUP(A19, Sheet2!A:B,2, FALSE), "-")</f>
        <v>-</v>
      </c>
      <c r="D19" s="1" t="str">
        <f t="shared" si="0"/>
        <v>Only Rosé Blackpink</v>
      </c>
    </row>
    <row r="20" spans="1:4" x14ac:dyDescent="0.3">
      <c r="A20" s="1" t="s">
        <v>19</v>
      </c>
      <c r="B20" s="1">
        <f>IFERROR(VLOOKUP(A20, Sheet1!A:B, 2, FALSE), "-")</f>
        <v>9</v>
      </c>
      <c r="C20" s="1" t="str">
        <f>IFERROR(VLOOKUP(A20, Sheet2!A:B,2, FALSE), "-")</f>
        <v>-</v>
      </c>
      <c r="D20" s="1" t="str">
        <f t="shared" si="0"/>
        <v>Only Rosé Blackpink</v>
      </c>
    </row>
    <row r="21" spans="1:4" x14ac:dyDescent="0.3">
      <c r="A21" s="1" t="s">
        <v>20</v>
      </c>
      <c r="B21" s="1">
        <f>IFERROR(VLOOKUP(A21, Sheet1!A:B, 2, FALSE), "-")</f>
        <v>8</v>
      </c>
      <c r="C21" s="1" t="str">
        <f>IFERROR(VLOOKUP(A21, Sheet2!A:B,2, FALSE), "-")</f>
        <v>-</v>
      </c>
      <c r="D21" s="1" t="str">
        <f t="shared" si="0"/>
        <v>Only Rosé Blackpink</v>
      </c>
    </row>
    <row r="22" spans="1:4" x14ac:dyDescent="0.3">
      <c r="A22" s="1" t="s">
        <v>21</v>
      </c>
      <c r="B22" s="1" t="str">
        <f>IFERROR(VLOOKUP(A22, Sheet1!A:B, 2, FALSE), "-")</f>
        <v>-</v>
      </c>
      <c r="C22" s="1">
        <f>IFERROR(VLOOKUP(A22, Sheet2!A:B,2, FALSE), "-")</f>
        <v>100</v>
      </c>
      <c r="D22" s="1" t="str">
        <f t="shared" si="0"/>
        <v>Only Rosé</v>
      </c>
    </row>
    <row r="23" spans="1:4" x14ac:dyDescent="0.3">
      <c r="A23" s="1" t="s">
        <v>22</v>
      </c>
      <c r="B23" s="1" t="str">
        <f>IFERROR(VLOOKUP(A23, Sheet1!A:B, 2, FALSE), "-")</f>
        <v>-</v>
      </c>
      <c r="C23" s="1">
        <f>IFERROR(VLOOKUP(A23, Sheet2!A:B,2, FALSE), "-")</f>
        <v>48</v>
      </c>
      <c r="D23" s="1" t="str">
        <f t="shared" si="0"/>
        <v>Only Rosé</v>
      </c>
    </row>
    <row r="24" spans="1:4" x14ac:dyDescent="0.3">
      <c r="A24" s="1" t="s">
        <v>23</v>
      </c>
      <c r="B24" s="1" t="str">
        <f>IFERROR(VLOOKUP(A24, Sheet1!A:B, 2, FALSE), "-")</f>
        <v>-</v>
      </c>
      <c r="C24" s="1">
        <f>IFERROR(VLOOKUP(A24, Sheet2!A:B,2, FALSE), "-")</f>
        <v>37</v>
      </c>
      <c r="D24" s="1" t="str">
        <f t="shared" si="0"/>
        <v>Only Rosé</v>
      </c>
    </row>
    <row r="25" spans="1:4" x14ac:dyDescent="0.3">
      <c r="A25" s="1" t="s">
        <v>24</v>
      </c>
      <c r="B25" s="1" t="str">
        <f>IFERROR(VLOOKUP(A25, Sheet1!A:B, 2, FALSE), "-")</f>
        <v>-</v>
      </c>
      <c r="C25" s="1">
        <f>IFERROR(VLOOKUP(A25, Sheet2!A:B,2, FALSE), "-")</f>
        <v>29</v>
      </c>
      <c r="D25" s="1" t="str">
        <f t="shared" si="0"/>
        <v>Only Rosé</v>
      </c>
    </row>
    <row r="26" spans="1:4" x14ac:dyDescent="0.3">
      <c r="A26" s="1" t="s">
        <v>25</v>
      </c>
      <c r="B26" s="1" t="str">
        <f>IFERROR(VLOOKUP(A26, Sheet1!A:B, 2, FALSE), "-")</f>
        <v>-</v>
      </c>
      <c r="C26" s="1">
        <f>IFERROR(VLOOKUP(A26, Sheet2!A:B,2, FALSE), "-")</f>
        <v>26</v>
      </c>
      <c r="D26" s="1" t="str">
        <f t="shared" si="0"/>
        <v>Only Rosé</v>
      </c>
    </row>
    <row r="27" spans="1:4" x14ac:dyDescent="0.3">
      <c r="A27" s="1" t="s">
        <v>26</v>
      </c>
      <c r="B27" s="1" t="str">
        <f>IFERROR(VLOOKUP(A27, Sheet1!A:B, 2, FALSE), "-")</f>
        <v>-</v>
      </c>
      <c r="C27" s="1">
        <f>IFERROR(VLOOKUP(A27, Sheet2!A:B,2, FALSE), "-")</f>
        <v>23</v>
      </c>
      <c r="D27" s="1" t="str">
        <f t="shared" si="0"/>
        <v>Only Rosé</v>
      </c>
    </row>
    <row r="28" spans="1:4" x14ac:dyDescent="0.3">
      <c r="A28" s="1" t="s">
        <v>27</v>
      </c>
      <c r="B28" s="1" t="str">
        <f>IFERROR(VLOOKUP(A28, Sheet1!A:B, 2, FALSE), "-")</f>
        <v>-</v>
      </c>
      <c r="C28" s="1">
        <f>IFERROR(VLOOKUP(A28, Sheet2!A:B,2, FALSE), "-")</f>
        <v>22</v>
      </c>
      <c r="D28" s="1" t="str">
        <f t="shared" si="0"/>
        <v>Only Rosé</v>
      </c>
    </row>
    <row r="29" spans="1:4" x14ac:dyDescent="0.3">
      <c r="A29" s="1" t="s">
        <v>28</v>
      </c>
      <c r="B29" s="1" t="str">
        <f>IFERROR(VLOOKUP(A29, Sheet1!A:B, 2, FALSE), "-")</f>
        <v>-</v>
      </c>
      <c r="C29" s="1">
        <f>IFERROR(VLOOKUP(A29, Sheet2!A:B,2, FALSE), "-")</f>
        <v>22</v>
      </c>
      <c r="D29" s="1" t="str">
        <f t="shared" si="0"/>
        <v>Only Rosé</v>
      </c>
    </row>
    <row r="30" spans="1:4" x14ac:dyDescent="0.3">
      <c r="A30" s="1" t="s">
        <v>29</v>
      </c>
      <c r="B30" s="1" t="str">
        <f>IFERROR(VLOOKUP(A30, Sheet1!A:B, 2, FALSE), "-")</f>
        <v>-</v>
      </c>
      <c r="C30" s="1">
        <f>IFERROR(VLOOKUP(A30, Sheet2!A:B,2, FALSE), "-")</f>
        <v>20</v>
      </c>
      <c r="D30" s="1" t="str">
        <f t="shared" si="0"/>
        <v>Only Rosé</v>
      </c>
    </row>
    <row r="31" spans="1:4" x14ac:dyDescent="0.3">
      <c r="A31" s="1" t="s">
        <v>30</v>
      </c>
      <c r="B31" s="1" t="str">
        <f>IFERROR(VLOOKUP(A31, Sheet1!A:B, 2, FALSE), "-")</f>
        <v>-</v>
      </c>
      <c r="C31" s="1">
        <f>IFERROR(VLOOKUP(A31, Sheet2!A:B,2, FALSE), "-")</f>
        <v>18</v>
      </c>
      <c r="D31" s="1" t="str">
        <f t="shared" si="0"/>
        <v>Only Rosé</v>
      </c>
    </row>
    <row r="32" spans="1:4" x14ac:dyDescent="0.3">
      <c r="A32" s="1" t="s">
        <v>31</v>
      </c>
      <c r="B32" s="1" t="str">
        <f>IFERROR(VLOOKUP(A32, Sheet1!A:B, 2, FALSE), "-")</f>
        <v>-</v>
      </c>
      <c r="C32" s="1">
        <f>IFERROR(VLOOKUP(A32, Sheet2!A:B,2, FALSE), "-")</f>
        <v>18</v>
      </c>
      <c r="D32" s="1" t="str">
        <f t="shared" si="0"/>
        <v>Only Rosé</v>
      </c>
    </row>
    <row r="33" spans="1:4" x14ac:dyDescent="0.3">
      <c r="A33" s="1" t="s">
        <v>32</v>
      </c>
      <c r="B33" s="1" t="str">
        <f>IFERROR(VLOOKUP(A33, Sheet1!A:B, 2, FALSE), "-")</f>
        <v>-</v>
      </c>
      <c r="C33" s="1">
        <f>IFERROR(VLOOKUP(A33, Sheet2!A:B,2, FALSE), "-")</f>
        <v>17</v>
      </c>
      <c r="D33" s="1" t="str">
        <f t="shared" si="0"/>
        <v>Only Rosé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GoogleTrends_Merged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zulaikhazulasri4@gmail.com</dc:creator>
  <cp:lastModifiedBy>zulaikhazulasri4@gmail.com</cp:lastModifiedBy>
  <dcterms:created xsi:type="dcterms:W3CDTF">2025-09-15T09:51:32Z</dcterms:created>
  <dcterms:modified xsi:type="dcterms:W3CDTF">2025-09-15T10:31:50Z</dcterms:modified>
</cp:coreProperties>
</file>