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PycharmProjects\pythonProject\dtpy\examples\"/>
    </mc:Choice>
  </mc:AlternateContent>
  <xr:revisionPtr revIDLastSave="0" documentId="8_{DAA5028A-BC10-48E0-810B-2E23D18D7640}" xr6:coauthVersionLast="36" xr6:coauthVersionMax="36" xr10:uidLastSave="{00000000-0000-0000-0000-000000000000}"/>
  <bookViews>
    <workbookView xWindow="0" yWindow="0" windowWidth="28800" windowHeight="12105" xr2:uid="{013A0947-8189-4099-80C5-FD94220DBEAC}"/>
  </bookViews>
  <sheets>
    <sheet name="Hoj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I11" i="1"/>
  <c r="F11" i="1"/>
  <c r="C11" i="1"/>
  <c r="K10" i="1"/>
  <c r="I10" i="1"/>
  <c r="F10" i="1"/>
  <c r="C10" i="1"/>
  <c r="K9" i="1"/>
  <c r="I9" i="1"/>
  <c r="F9" i="1"/>
  <c r="C9" i="1"/>
  <c r="K8" i="1"/>
  <c r="I8" i="1"/>
  <c r="F8" i="1"/>
  <c r="C8" i="1"/>
  <c r="K7" i="1"/>
  <c r="I7" i="1"/>
  <c r="F7" i="1"/>
  <c r="C7" i="1"/>
  <c r="K6" i="1"/>
  <c r="I6" i="1"/>
  <c r="F6" i="1"/>
  <c r="C6" i="1"/>
  <c r="K5" i="1"/>
  <c r="I5" i="1"/>
  <c r="F5" i="1"/>
  <c r="C5" i="1"/>
  <c r="K4" i="1"/>
  <c r="I4" i="1"/>
  <c r="F4" i="1"/>
  <c r="C4" i="1"/>
  <c r="K3" i="1"/>
  <c r="I3" i="1"/>
  <c r="F3" i="1"/>
  <c r="C3" i="1"/>
  <c r="K2" i="1"/>
  <c r="I2" i="1"/>
  <c r="F2" i="1"/>
  <c r="C2" i="1"/>
</calcChain>
</file>

<file path=xl/sharedStrings.xml><?xml version="1.0" encoding="utf-8"?>
<sst xmlns="http://schemas.openxmlformats.org/spreadsheetml/2006/main" count="61" uniqueCount="39">
  <si>
    <t>Hypercars</t>
  </si>
  <si>
    <t>Motor</t>
  </si>
  <si>
    <t>Caballos de fuerza</t>
  </si>
  <si>
    <t xml:space="preserve">   Transmision</t>
  </si>
  <si>
    <t>Transmision</t>
  </si>
  <si>
    <t>Velocidad maxima (km/h)</t>
  </si>
  <si>
    <t>Precio</t>
  </si>
  <si>
    <t>Tipo</t>
  </si>
  <si>
    <t>Origen</t>
  </si>
  <si>
    <t>McLaren F1</t>
  </si>
  <si>
    <t>V6</t>
  </si>
  <si>
    <t>Aut</t>
  </si>
  <si>
    <t>$25, 000, 000</t>
  </si>
  <si>
    <t>Inglés</t>
  </si>
  <si>
    <t>Bugatti Chiron</t>
  </si>
  <si>
    <t>V16</t>
  </si>
  <si>
    <t>Man</t>
  </si>
  <si>
    <t>$3, 000, 000</t>
  </si>
  <si>
    <t>Italiano</t>
  </si>
  <si>
    <t>Mercedes-AMG ONE</t>
  </si>
  <si>
    <t>$2, 653, 000</t>
  </si>
  <si>
    <t>Alemán</t>
  </si>
  <si>
    <t>McLaren Senna</t>
  </si>
  <si>
    <t>V8</t>
  </si>
  <si>
    <t>$1, 500, 000</t>
  </si>
  <si>
    <t>Koenigsegg Agera</t>
  </si>
  <si>
    <t>$2, 500, 000</t>
  </si>
  <si>
    <t>Sueco</t>
  </si>
  <si>
    <t>Porsche 918 Spyder</t>
  </si>
  <si>
    <t>$900, 000</t>
  </si>
  <si>
    <t>Ferrari LaFerrari</t>
  </si>
  <si>
    <t>V12</t>
  </si>
  <si>
    <t>$2, 000, 000</t>
  </si>
  <si>
    <t>Pagani Huayra BC</t>
  </si>
  <si>
    <t>$2, 550, 000</t>
  </si>
  <si>
    <t>Aston Martin Valkyrie</t>
  </si>
  <si>
    <t>$3, 200, 000</t>
  </si>
  <si>
    <t>Britanico</t>
  </si>
  <si>
    <t>Bugatti Veyronre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</si>
</sst>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4C2F4"/>
        <bgColor rgb="FFB4C7E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A562-88B9-4851-B6CC-3A23C34828B3}">
  <dimension ref="A1:K11"/>
  <sheetViews>
    <sheetView tabSelected="1" workbookViewId="0">
      <selection activeCell="N8" sqref="N8"/>
    </sheetView>
  </sheetViews>
  <sheetFormatPr baseColWidth="10" defaultRowHeight="15" x14ac:dyDescent="0.25"/>
  <sheetData>
    <row r="1" spans="1:11" x14ac:dyDescent="0.25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8</v>
      </c>
    </row>
    <row r="2" spans="1:11" x14ac:dyDescent="0.25">
      <c r="A2" s="3" t="s">
        <v>9</v>
      </c>
      <c r="B2" s="4" t="s">
        <v>10</v>
      </c>
      <c r="C2" s="4">
        <f>IF(B2="V6",$P$10,IF(B2="V8",$P$11,IF(B2="V12",$P$12,$P$13)))</f>
        <v>0</v>
      </c>
      <c r="D2" s="4">
        <v>618</v>
      </c>
      <c r="E2" s="4" t="s">
        <v>11</v>
      </c>
      <c r="F2" s="4">
        <f>IF(E2="Aut",$P$2,$P$3)</f>
        <v>0</v>
      </c>
      <c r="G2" s="4">
        <v>243</v>
      </c>
      <c r="H2" s="4" t="s">
        <v>12</v>
      </c>
      <c r="I2" s="4">
        <f>$P$6</f>
        <v>0</v>
      </c>
      <c r="J2" s="5" t="s">
        <v>13</v>
      </c>
      <c r="K2" s="6">
        <f>IF(J2="Inglés",$P$17,IF(J2="Italiano",$P$18,IF(J2="Alemán",$P$19,IF(J2="Sueco",$P$20, IF(J2="Britanico",$P$21)))))</f>
        <v>0</v>
      </c>
    </row>
    <row r="3" spans="1:11" x14ac:dyDescent="0.25">
      <c r="A3" s="3" t="s">
        <v>14</v>
      </c>
      <c r="B3" s="4" t="s">
        <v>15</v>
      </c>
      <c r="C3" s="4">
        <f>IF(B3="V6",$P$10,IF(B3="V8",$P$11,IF(B3="V12",$P$12,$P$13)))</f>
        <v>0</v>
      </c>
      <c r="D3" s="4">
        <v>1579</v>
      </c>
      <c r="E3" s="4" t="s">
        <v>16</v>
      </c>
      <c r="F3" s="4">
        <f>IF(E3="Aut",$P$2,$P$3)</f>
        <v>0</v>
      </c>
      <c r="G3" s="4">
        <v>490</v>
      </c>
      <c r="H3" s="4" t="s">
        <v>17</v>
      </c>
      <c r="I3" s="4">
        <f>$P$6</f>
        <v>0</v>
      </c>
      <c r="J3" s="5" t="s">
        <v>18</v>
      </c>
      <c r="K3" s="6">
        <f>IF(J3="Inglés",$P$17,IF(J3="Italiano",$P$18,IF(J3="Alemán",$P$19,IF(J3="Sueco",$P$20, IF(J3="Britanico",$P$21)))))</f>
        <v>0</v>
      </c>
    </row>
    <row r="4" spans="1:11" x14ac:dyDescent="0.25">
      <c r="A4" s="3" t="s">
        <v>19</v>
      </c>
      <c r="B4" s="4" t="s">
        <v>10</v>
      </c>
      <c r="C4" s="4">
        <f>IF(B4="V6",$P$10,IF(B4="V8",$P$11,IF(B4="V12",$P$12,$P$13)))</f>
        <v>0</v>
      </c>
      <c r="D4" s="4">
        <v>748</v>
      </c>
      <c r="E4" s="4" t="s">
        <v>11</v>
      </c>
      <c r="F4" s="4">
        <f>IF(E4="Aut",$P$2,$P$3)</f>
        <v>0</v>
      </c>
      <c r="G4" s="4">
        <v>217</v>
      </c>
      <c r="H4" s="4" t="s">
        <v>20</v>
      </c>
      <c r="I4" s="4">
        <f>$P$6</f>
        <v>0</v>
      </c>
      <c r="J4" s="5" t="s">
        <v>21</v>
      </c>
      <c r="K4" s="6">
        <f>IF(J4="Inglés",$P$17,IF(J4="Italiano",$P$18,IF(J4="Alemán",$P$19,IF(J4="Sueco",$P$20, IF(J4="Britanico",$P$21)))))</f>
        <v>0</v>
      </c>
    </row>
    <row r="5" spans="1:11" x14ac:dyDescent="0.25">
      <c r="A5" s="3" t="s">
        <v>22</v>
      </c>
      <c r="B5" s="4" t="s">
        <v>23</v>
      </c>
      <c r="C5" s="4">
        <f>IF(B5="V6",$P$10,IF(B5="V8",$P$11,IF(B5="V12",$P$12,$P$13)))</f>
        <v>0</v>
      </c>
      <c r="D5" s="4">
        <v>789</v>
      </c>
      <c r="E5" s="4" t="s">
        <v>11</v>
      </c>
      <c r="F5" s="4">
        <f>IF(E5="Aut",$P$2,$P$3)</f>
        <v>0</v>
      </c>
      <c r="G5" s="4">
        <v>335</v>
      </c>
      <c r="H5" s="4" t="s">
        <v>24</v>
      </c>
      <c r="I5" s="4">
        <f>$P$6</f>
        <v>0</v>
      </c>
      <c r="J5" s="5" t="s">
        <v>21</v>
      </c>
      <c r="K5" s="6">
        <f>IF(J5="Inglés",$P$17,IF(J5="Italiano",$P$18,IF(J5="Alemán",$P$19,IF(J5="Sueco",$P$20, IF(J5="Britanico",$P$21)))))</f>
        <v>0</v>
      </c>
    </row>
    <row r="6" spans="1:11" x14ac:dyDescent="0.25">
      <c r="A6" s="3" t="s">
        <v>25</v>
      </c>
      <c r="B6" s="4" t="s">
        <v>23</v>
      </c>
      <c r="C6" s="4">
        <f>IF(B6="V6",$P$10,IF(B6="V8",$P$11,IF(B6="V12",$P$12,$P$13)))</f>
        <v>0</v>
      </c>
      <c r="D6" s="4">
        <v>1016</v>
      </c>
      <c r="E6" s="4" t="s">
        <v>11</v>
      </c>
      <c r="F6" s="4">
        <f>IF(E6="Aut",$P$2,$P$3)</f>
        <v>0</v>
      </c>
      <c r="G6" s="4">
        <v>249</v>
      </c>
      <c r="H6" s="4" t="s">
        <v>26</v>
      </c>
      <c r="I6" s="4">
        <f>$P$6</f>
        <v>0</v>
      </c>
      <c r="J6" s="5" t="s">
        <v>27</v>
      </c>
      <c r="K6" s="6">
        <f>IF(J6="Inglés",$P$17,IF(J6="Italiano",$P$18,IF(J6="Alemán",$P$19,IF(J6="Sueco",$P$20, IF(J6="Britanico",$P$21)))))</f>
        <v>0</v>
      </c>
    </row>
    <row r="7" spans="1:11" x14ac:dyDescent="0.25">
      <c r="A7" s="3" t="s">
        <v>28</v>
      </c>
      <c r="B7" s="4" t="s">
        <v>23</v>
      </c>
      <c r="C7" s="4">
        <f>IF(B7="V6",$P$10,IF(B7="V8",$P$11,IF(B7="V12",$P$12,$P$13)))</f>
        <v>0</v>
      </c>
      <c r="D7" s="4">
        <v>810</v>
      </c>
      <c r="E7" s="4" t="s">
        <v>16</v>
      </c>
      <c r="F7" s="4">
        <f>IF(E7="Aut",$P$2,$P$3)</f>
        <v>0</v>
      </c>
      <c r="G7" s="4">
        <v>211</v>
      </c>
      <c r="H7" s="4" t="s">
        <v>29</v>
      </c>
      <c r="I7" s="4">
        <f>$P$6</f>
        <v>0</v>
      </c>
      <c r="J7" s="5" t="s">
        <v>21</v>
      </c>
      <c r="K7" s="6">
        <f>IF(J7="Inglés",$P$17,IF(J7="Italiano",$P$18,IF(J7="Alemán",$P$19,IF(J7="Sueco",$P$20, IF(J7="Britanico",$P$21)))))</f>
        <v>0</v>
      </c>
    </row>
    <row r="8" spans="1:11" x14ac:dyDescent="0.25">
      <c r="A8" s="3" t="s">
        <v>30</v>
      </c>
      <c r="B8" s="4" t="s">
        <v>31</v>
      </c>
      <c r="C8" s="4">
        <f>IF(B8="V6",$P$10,IF(B8="V8",$P$11,IF(B8="V12",$P$12,$P$13)))</f>
        <v>0</v>
      </c>
      <c r="D8" s="4">
        <v>949</v>
      </c>
      <c r="E8" s="4" t="s">
        <v>16</v>
      </c>
      <c r="F8" s="4">
        <f>IF(E8="Aut",$P$2,$P$3)</f>
        <v>0</v>
      </c>
      <c r="G8" s="4">
        <v>256</v>
      </c>
      <c r="H8" s="4" t="s">
        <v>32</v>
      </c>
      <c r="I8" s="4">
        <f>$P$6</f>
        <v>0</v>
      </c>
      <c r="J8" s="5" t="s">
        <v>18</v>
      </c>
      <c r="K8" s="6">
        <f>IF(J8="Inglés",$P$17,IF(J8="Italiano",$P$18,IF(J8="Alemán",$P$19,IF(J8="Sueco",$P$20, IF(J8="Britanico",$P$21)))))</f>
        <v>0</v>
      </c>
    </row>
    <row r="9" spans="1:11" x14ac:dyDescent="0.25">
      <c r="A9" s="3" t="s">
        <v>33</v>
      </c>
      <c r="B9" s="4" t="s">
        <v>31</v>
      </c>
      <c r="C9" s="4">
        <f>IF(B9="V6",$P$10,IF(B9="V8",$P$11,IF(B9="V12",$P$12,$P$13)))</f>
        <v>0</v>
      </c>
      <c r="D9" s="4">
        <v>745</v>
      </c>
      <c r="E9" s="4" t="s">
        <v>16</v>
      </c>
      <c r="F9" s="4">
        <f>IF(E9="Aut",$P$2,$P$3)</f>
        <v>0</v>
      </c>
      <c r="G9" s="4">
        <v>230</v>
      </c>
      <c r="H9" s="4" t="s">
        <v>34</v>
      </c>
      <c r="I9" s="4">
        <f>$P$6</f>
        <v>0</v>
      </c>
      <c r="J9" s="5" t="s">
        <v>18</v>
      </c>
      <c r="K9" s="6">
        <f>IF(J9="Inglés",$P$17,IF(J9="Italiano",$P$18,IF(J9="Alemán",$P$19,IF(J9="Sueco",$P$20, IF(J9="Britanico",$P$21)))))</f>
        <v>0</v>
      </c>
    </row>
    <row r="10" spans="1:11" x14ac:dyDescent="0.25">
      <c r="A10" s="3" t="s">
        <v>35</v>
      </c>
      <c r="B10" s="4" t="s">
        <v>31</v>
      </c>
      <c r="C10" s="4">
        <f>IF(B10="V6",$P$10,IF(B10="V8",$P$11,IF(B10="V12",$P$12,$P$13)))</f>
        <v>0</v>
      </c>
      <c r="D10" s="4">
        <v>750</v>
      </c>
      <c r="E10" s="4" t="s">
        <v>11</v>
      </c>
      <c r="F10" s="4">
        <f>IF(E10="Aut",$P$2,$P$3)</f>
        <v>0</v>
      </c>
      <c r="G10" s="4">
        <v>250</v>
      </c>
      <c r="H10" s="4" t="s">
        <v>36</v>
      </c>
      <c r="I10" s="4">
        <f>$P$6</f>
        <v>0</v>
      </c>
      <c r="J10" s="5" t="s">
        <v>37</v>
      </c>
      <c r="K10" s="6">
        <f>IF(J10="Inglés",$P$17,IF(J10="Italiano",$P$18,IF(J10="Alemán",$P$19,IF(J10="Sueco",$P$20, IF(J10="Britanico",$P$21)))))</f>
        <v>0</v>
      </c>
    </row>
    <row r="11" spans="1:11" x14ac:dyDescent="0.25">
      <c r="A11" s="3" t="s">
        <v>38</v>
      </c>
      <c r="B11" s="4" t="s">
        <v>15</v>
      </c>
      <c r="C11" s="4">
        <f>IF(B11="V6",$P$10,IF(B11="V8",$P$11,IF(B11="V12",$P$12,$P$13)))</f>
        <v>0</v>
      </c>
      <c r="D11" s="4">
        <v>987</v>
      </c>
      <c r="E11" s="4" t="s">
        <v>11</v>
      </c>
      <c r="F11" s="4">
        <f>IF(E11="Aut",$P$2,$P$3)</f>
        <v>0</v>
      </c>
      <c r="G11" s="4">
        <v>267</v>
      </c>
      <c r="H11" s="4" t="s">
        <v>32</v>
      </c>
      <c r="I11" s="4">
        <f>$P$6</f>
        <v>0</v>
      </c>
      <c r="J11" s="5" t="s">
        <v>18</v>
      </c>
      <c r="K11" s="6">
        <f>IF(J11="Inglés",$P$17,IF(J11="Italiano",$P$18,IF(J11="Alemán",$P$19,IF(J11="Sueco",$P$20, IF(J11="Britanico",$P$21)))))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Talamantes</dc:creator>
  <cp:lastModifiedBy>Diana Talamantes</cp:lastModifiedBy>
  <dcterms:created xsi:type="dcterms:W3CDTF">2024-11-27T18:20:41Z</dcterms:created>
  <dcterms:modified xsi:type="dcterms:W3CDTF">2024-11-27T18:22:15Z</dcterms:modified>
</cp:coreProperties>
</file>