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million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4220000" sheetId="31" r:id="rId31"/>
    <sheet name="4312000" sheetId="32" r:id="rId32"/>
    <sheet name="4410000 1 CurrentYear" sheetId="34" r:id="rId34"/>
    <sheet name="4410000 2 PriorYear" sheetId="35" r:id="rId35"/>
    <sheet name="4510000" sheetId="36" r:id="rId36"/>
    <sheet name="hidden" r:id="rId2" sheetId="37" state="hidden"/>
    <sheet name="Token" r:id="rId4" sheetId="38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AppropriatedRetainedEarningsSpecificReservesMember.end">Context!$A$68</definedName>
    <definedName name="rap.context.CurrentYearDuration_AppropriatedRetainedEarningsSpecificReservesMember.endDate">Context!$B$67</definedName>
    <definedName name="rap.context.CurrentYearDuration_AppropriatedRetainedEarningsSpecificReservesMember.id">Context!$A$61</definedName>
    <definedName name="rap.context.CurrentYearDuration_AppropriatedRetainedEarningsSpecificReservesMember.identifier">Context!$B$63</definedName>
    <definedName name="rap.context.CurrentYearDuration_AppropriatedRetainedEarningsSpecificReservesMember.scheme">Context!$B$64</definedName>
    <definedName name="rap.context.CurrentYearDuration_AppropriatedRetainedEarningsSpecificReservesMember.startDate">Context!$B$66</definedName>
    <definedName name="rap.context.CurrentYearDuration_CommonStocksMember.end">Context!$A$76</definedName>
    <definedName name="rap.context.CurrentYearDuration_CommonStocksMember.endDate">Context!$B$75</definedName>
    <definedName name="rap.context.CurrentYearDuration_CommonStocksMember.id">Context!$A$69</definedName>
    <definedName name="rap.context.CurrentYearDuration_CommonStocksMember.identifier">Context!$B$71</definedName>
    <definedName name="rap.context.CurrentYearDuration_CommonStocksMember.scheme">Context!$B$72</definedName>
    <definedName name="rap.context.CurrentYearDuration_CommonStocksMember.startDate">Context!$B$74</definedName>
    <definedName name="rap.context.CurrentYearDuration_DifferenceInValueOfEquityTransactionsWithNonControllingInterestsMember.end">Context!$A$84</definedName>
    <definedName name="rap.context.CurrentYearDuration_DifferenceInValueOfEquityTransactionsWithNonControllingInterestsMember.endDate">Context!$B$83</definedName>
    <definedName name="rap.context.CurrentYearDuration_DifferenceInValueOfEquityTransactionsWithNonControllingInterestsMember.id">Context!$A$77</definedName>
    <definedName name="rap.context.CurrentYearDuration_DifferenceInValueOfEquityTransactionsWithNonControllingInterestsMember.identifier">Context!$B$79</definedName>
    <definedName name="rap.context.CurrentYearDuration_DifferenceInValueOfEquityTransactionsWithNonControllingInterestsMember.scheme">Context!$B$80</definedName>
    <definedName name="rap.context.CurrentYearDuration_DifferenceInValueOfEquityTransactionsWithNonControllingInterestsMember.startDate">Context!$B$82</definedName>
    <definedName name="rap.context.CurrentYearDuration_EquityAttributableToParentEntityMember.end">Context!$A$92</definedName>
    <definedName name="rap.context.CurrentYearDuration_EquityAttributableToParentEntityMember.endDate">Context!$B$91</definedName>
    <definedName name="rap.context.CurrentYearDuration_EquityAttributableToParentEntityMember.id">Context!$A$85</definedName>
    <definedName name="rap.context.CurrentYearDuration_EquityAttributableToParentEntityMember.identifier">Context!$B$87</definedName>
    <definedName name="rap.context.CurrentYearDuration_EquityAttributableToParentEntityMember.scheme">Context!$B$88</definedName>
    <definedName name="rap.context.CurrentYearDuration_EquityAttributableToParentEntity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tainedEarningsMember.end">Context!$A$204</definedName>
    <definedName name="rap.context.CurrentYearDuration_RetainedEarningsMember.endDate">Context!$B$203</definedName>
    <definedName name="rap.context.CurrentYearDuration_RetainedEarningsMember.id">Context!$A$197</definedName>
    <definedName name="rap.context.CurrentYearDuration_RetainedEarningsMember.identifier">Context!$B$199</definedName>
    <definedName name="rap.context.CurrentYearDuration_RetainedEarningsMember.scheme">Context!$B$200</definedName>
    <definedName name="rap.context.CurrentYearDuration_RetainedEarningsMember.startDate">Context!$B$202</definedName>
    <definedName name="rap.context.CurrentYearDuration_RevaluationReservesMember.end">Context!$A$212</definedName>
    <definedName name="rap.context.CurrentYearDuration_RevaluationReservesMember.endDate">Context!$B$211</definedName>
    <definedName name="rap.context.CurrentYearDuration_RevaluationReservesMember.id">Context!$A$205</definedName>
    <definedName name="rap.context.CurrentYearDuration_RevaluationReservesMember.identifier">Context!$B$207</definedName>
    <definedName name="rap.context.CurrentYearDuration_RevaluationReservesMember.scheme">Context!$B$208</definedName>
    <definedName name="rap.context.CurrentYearDuration_RevaluationReservesMember.startDate">Context!$B$210</definedName>
    <definedName name="rap.context.CurrentYearDuration_StockOptionsMember.end">Context!$A$220</definedName>
    <definedName name="rap.context.CurrentYearDuration_StockOptionsMember.endDate">Context!$B$219</definedName>
    <definedName name="rap.context.CurrentYearDuration_StockOptionsMember.id">Context!$A$213</definedName>
    <definedName name="rap.context.CurrentYearDuration_StockOptionsMember.identifier">Context!$B$215</definedName>
    <definedName name="rap.context.CurrentYearDuration_StockOptionsMember.scheme">Context!$B$216</definedName>
    <definedName name="rap.context.CurrentYearDuration_StockOptionsMember.startDate">Context!$B$218</definedName>
    <definedName name="rap.context.CurrentYearDuration_TreasuryStocksMember.end">Context!$A$228</definedName>
    <definedName name="rap.context.CurrentYearDuration_TreasuryStocksMember.endDate">Context!$B$227</definedName>
    <definedName name="rap.context.CurrentYearDuration_TreasuryStocksMember.id">Context!$A$221</definedName>
    <definedName name="rap.context.CurrentYearDuration_TreasuryStocksMember.identifier">Context!$B$223</definedName>
    <definedName name="rap.context.CurrentYearDuration_TreasuryStocksMember.scheme">Context!$B$224</definedName>
    <definedName name="rap.context.CurrentYearDuration_TreasuryStocksMember.startDate">Context!$B$226</definedName>
    <definedName name="rap.context.CurrentYearDuration_UnappropriatedRetainedEarningsMember.end">Context!$A$236</definedName>
    <definedName name="rap.context.CurrentYearDuration_UnappropriatedRetainedEarningsMember.endDate">Context!$B$235</definedName>
    <definedName name="rap.context.CurrentYearDuration_UnappropriatedRetainedEarningsMember.id">Context!$A$229</definedName>
    <definedName name="rap.context.CurrentYearDuration_UnappropriatedRetainedEarningsMember.identifier">Context!$B$231</definedName>
    <definedName name="rap.context.CurrentYearDuration_UnappropriatedRetainedEarningsMember.scheme">Context!$B$232</definedName>
    <definedName name="rap.context.CurrentYearDuration_UnappropriatedRetainedEarningsMember.startDate">Context!$B$234</definedName>
    <definedName name="rap.context.CurrentYearInstant.end">Context!$A$243</definedName>
    <definedName name="rap.context.CurrentYearInstant.id">Context!$A$237</definedName>
    <definedName name="rap.context.CurrentYearInstant.identifier">Context!$B$239</definedName>
    <definedName name="rap.context.CurrentYearInstant.instant">Context!$B$242</definedName>
    <definedName name="rap.context.CurrentYearInstant.scheme">Context!$B$240</definedName>
    <definedName name="rap.context.CurrentYearInstant_AdditionalPaidInCapitalMember.end">Context!$A$250</definedName>
    <definedName name="rap.context.CurrentYearInstant_AdditionalPaidInCapitalMember.id">Context!$A$244</definedName>
    <definedName name="rap.context.CurrentYearInstant_AdditionalPaidInCapitalMember.identifier">Context!$B$246</definedName>
    <definedName name="rap.context.CurrentYearInstant_AdditionalPaidInCapitalMember.instant">Context!$B$249</definedName>
    <definedName name="rap.context.CurrentYearInstant_AdditionalPaidInCapitalMember.scheme">Context!$B$247</definedName>
    <definedName name="rap.context.CurrentYearInstant_AdvancesInCapitalStockMember.end">Context!$A$257</definedName>
    <definedName name="rap.context.CurrentYearInstant_AdvancesInCapitalStockMember.id">Context!$A$251</definedName>
    <definedName name="rap.context.CurrentYearInstant_AdvancesInCapitalStockMember.identifier">Context!$B$253</definedName>
    <definedName name="rap.context.CurrentYearInstant_AdvancesInCapitalStockMember.instant">Context!$B$256</definedName>
    <definedName name="rap.context.CurrentYearInstant_AdvancesInCapitalStockMember.scheme">Context!$B$254</definedName>
    <definedName name="rap.context.CurrentYearInstant_AppropriatedRetainedEarningsGeneralAndLegalReservesMember.end">Context!$A$264</definedName>
    <definedName name="rap.context.CurrentYearInstant_AppropriatedRetainedEarningsGeneralAndLegalReservesMember.id">Context!$A$258</definedName>
    <definedName name="rap.context.CurrentYearInstant_AppropriatedRetainedEarningsGeneralAndLegalReservesMember.identifier">Context!$B$260</definedName>
    <definedName name="rap.context.CurrentYearInstant_AppropriatedRetainedEarningsGeneralAndLegalReservesMember.instant">Context!$B$263</definedName>
    <definedName name="rap.context.CurrentYearInstant_AppropriatedRetainedEarningsGeneralAndLegalReservesMember.scheme">Context!$B$261</definedName>
    <definedName name="rap.context.CurrentYearInstant_AppropriatedRetainedEarningsSpecificReservesMember.end">Context!$A$272</definedName>
    <definedName name="rap.context.CurrentYearInstant_AppropriatedRetainedEarningsSpecificReservesMember.id">Context!$A$266</definedName>
    <definedName name="rap.context.CurrentYearInstant_AppropriatedRetainedEarningsSpecificReservesMember.identifier">Context!$B$268</definedName>
    <definedName name="rap.context.CurrentYearInstant_AppropriatedRetainedEarningsSpecificReservesMember.instant">Context!$B$271</definedName>
    <definedName name="rap.context.CurrentYearInstant_AppropriatedRetainedEarningsSpecificReservesMember.scheme">Context!$B$269</definedName>
    <definedName name="rap.context.CurrentYearInstant_CommonStocksMember.end">Context!$A$279</definedName>
    <definedName name="rap.context.CurrentYearInstant_CommonStocksMember.id">Context!$A$273</definedName>
    <definedName name="rap.context.CurrentYearInstant_CommonStocksMember.identifier">Context!$B$275</definedName>
    <definedName name="rap.context.CurrentYearInstant_CommonStocksMember.instant">Context!$B$278</definedName>
    <definedName name="rap.context.CurrentYearInstant_CommonStocksMember.scheme">Context!$B$276</definedName>
    <definedName name="rap.context.CurrentYearInstant_DifferenceInValueOfEquityTransactionsWithNonControllingInterestsMember.end">Context!$A$286</definedName>
    <definedName name="rap.context.CurrentYearInstant_DifferenceInValueOfEquityTransactionsWithNonControllingInterestsMember.id">Context!$A$280</definedName>
    <definedName name="rap.context.CurrentYearInstant_DifferenceInValueOfEquityTransactionsWithNonControllingInterestsMember.identifier">Context!$B$282</definedName>
    <definedName name="rap.context.CurrentYearInstant_DifferenceInValueOfEquityTransactionsWithNonControllingInterestsMember.instant">Context!$B$285</definedName>
    <definedName name="rap.context.CurrentYearInstant_DifferenceInValueOfEquityTransactionsWithNonControllingInterestsMember.scheme">Context!$B$283</definedName>
    <definedName name="rap.context.CurrentYearInstant_EquityAttributableToParentEntityMember.end">Context!$A$293</definedName>
    <definedName name="rap.context.CurrentYearInstant_EquityAttributableToParentEntityMember.id">Context!$A$287</definedName>
    <definedName name="rap.context.CurrentYearInstant_EquityAttributableToParentEntityMember.identifier">Context!$B$289</definedName>
    <definedName name="rap.context.CurrentYearInstant_EquityAttributableToParentEntityMember.instant">Context!$B$292</definedName>
    <definedName name="rap.context.CurrentYearInstant_EquityAttributableToParentEntityMember.scheme">Context!$B$290</definedName>
    <definedName name="rap.context.CurrentYearInstant_NetAssetsAttributableToParticipationUnitHoldersMember.end">Context!$A$300</definedName>
    <definedName name="rap.context.CurrentYearInstant_NetAssetsAttributableToParticipationUnitHoldersMember.id">Context!$A$294</definedName>
    <definedName name="rap.context.CurrentYearInstant_NetAssetsAttributableToParticipationUnitHoldersMember.identifier">Context!$B$296</definedName>
    <definedName name="rap.context.CurrentYearInstant_NetAssetsAttributableToParticipationUnitHoldersMember.instant">Context!$B$299</definedName>
    <definedName name="rap.context.CurrentYearInstant_NetAssetsAttributableToParticipationUnitHoldersMember.scheme">Context!$B$297</definedName>
    <definedName name="rap.context.CurrentYearInstant_NonControllingInterestsMember.end">Context!$A$307</definedName>
    <definedName name="rap.context.CurrentYearInstant_NonControllingInterestsMember.id">Context!$A$301</definedName>
    <definedName name="rap.context.CurrentYearInstant_NonControllingInterestsMember.identifier">Context!$B$303</definedName>
    <definedName name="rap.context.CurrentYearInstant_NonControllingInterestsMember.instant">Context!$B$306</definedName>
    <definedName name="rap.context.CurrentYearInstant_NonControllingInterestsMember.scheme">Context!$B$304</definedName>
    <definedName name="rap.context.CurrentYearInstant_OtherComponentsOfEquityTransactionsMember.end">Context!$A$314</definedName>
    <definedName name="rap.context.CurrentYearInstant_OtherComponentsOfEquityTransactionsMember.id">Context!$A$308</definedName>
    <definedName name="rap.context.CurrentYearInstant_OtherComponentsOfEquityTransactionsMember.identifier">Context!$B$310</definedName>
    <definedName name="rap.context.CurrentYearInstant_OtherComponentsOfEquityTransactionsMember.instant">Context!$B$313</definedName>
    <definedName name="rap.context.CurrentYearInstant_OtherComponentsOfEquityTransactionsMember.scheme">Context!$B$311</definedName>
    <definedName name="rap.context.CurrentYearInstant_OtherEquityInterestsMember.end">Context!$A$321</definedName>
    <definedName name="rap.context.CurrentYearInstant_OtherEquityInterestsMember.id">Context!$A$315</definedName>
    <definedName name="rap.context.CurrentYearInstant_OtherEquityInterestsMember.identifier">Context!$B$317</definedName>
    <definedName name="rap.context.CurrentYearInstant_OtherEquityInterestsMember.instant">Context!$B$320</definedName>
    <definedName name="rap.context.CurrentYearInstant_OtherEquityInterestsMember.scheme">Context!$B$318</definedName>
    <definedName name="rap.context.CurrentYearInstant_OtherReservesMember.end">Context!$A$328</definedName>
    <definedName name="rap.context.CurrentYearInstant_OtherReservesMember.id">Context!$A$322</definedName>
    <definedName name="rap.context.CurrentYearInstant_OtherReservesMember.identifier">Context!$B$324</definedName>
    <definedName name="rap.context.CurrentYearInstant_OtherReservesMember.instant">Context!$B$327</definedName>
    <definedName name="rap.context.CurrentYearInstant_OtherReservesMember.scheme">Context!$B$325</definedName>
    <definedName name="rap.context.CurrentYearInstant_OtherTransactionsWithNonControllingInterestsMember.end">Context!$A$335</definedName>
    <definedName name="rap.context.CurrentYearInstant_OtherTransactionsWithNonControllingInterestsMember.id">Context!$A$329</definedName>
    <definedName name="rap.context.CurrentYearInstant_OtherTransactionsWithNonControllingInterestsMember.identifier">Context!$B$331</definedName>
    <definedName name="rap.context.CurrentYearInstant_OtherTransactionsWithNonControllingInterestsMember.instant">Context!$B$334</definedName>
    <definedName name="rap.context.CurrentYearInstant_OtherTransactionsWithNonControllingInterestsMember.scheme">Context!$B$332</definedName>
    <definedName name="rap.context.CurrentYearInstant_PreferredStocksMember.end">Context!$A$342</definedName>
    <definedName name="rap.context.CurrentYearInstant_PreferredStocksMember.id">Context!$A$336</definedName>
    <definedName name="rap.context.CurrentYearInstant_PreferredStocksMember.identifier">Context!$B$338</definedName>
    <definedName name="rap.context.CurrentYearInstant_PreferredStocksMember.instant">Context!$B$341</definedName>
    <definedName name="rap.context.CurrentYearInstant_PreferredStocksMember.scheme">Context!$B$339</definedName>
    <definedName name="rap.context.CurrentYearInstant_ProformaEquityMember.end">Context!$A$349</definedName>
    <definedName name="rap.context.CurrentYearInstant_ProformaEquityMember.id">Context!$A$343</definedName>
    <definedName name="rap.context.CurrentYearInstant_ProformaEquityMember.identifier">Context!$B$345</definedName>
    <definedName name="rap.context.CurrentYearInstant_ProformaEquityMember.instant">Context!$B$348</definedName>
    <definedName name="rap.context.CurrentYearInstant_ProformaEquityMember.scheme">Context!$B$346</definedName>
    <definedName name="rap.context.CurrentYearInstant_ReserveForChangesInFairValueOfAvailableForSaleFinancialAssetsMember.end">Context!$A$356</definedName>
    <definedName name="rap.context.CurrentYearInstant_ReserveForChangesInFairValueOfAvailableForSaleFinancialAssetsMember.id">Context!$A$350</definedName>
    <definedName name="rap.context.CurrentYearInstant_ReserveForChangesInFairValueOfAvailableForSaleFinancialAssetsMember.identifier">Context!$B$352</definedName>
    <definedName name="rap.context.CurrentYearInstant_ReserveForChangesInFairValueOfAvailableForSaleFinancialAssetsMember.instant">Context!$B$355</definedName>
    <definedName name="rap.context.CurrentYearInstant_ReserveForChangesInFairValueOfAvailableForSaleFinancialAssetsMember.scheme">Context!$B$353</definedName>
    <definedName name="rap.context.CurrentYearInstant_ReserveOfCashFlowHedgesMember.end">Context!$A$363</definedName>
    <definedName name="rap.context.CurrentYearInstant_ReserveOfCashFlowHedgesMember.id">Context!$A$357</definedName>
    <definedName name="rap.context.CurrentYearInstant_ReserveOfCashFlowHedgesMember.identifier">Context!$B$359</definedName>
    <definedName name="rap.context.CurrentYearInstant_ReserveOfCashFlowHedgesMember.instant">Context!$B$362</definedName>
    <definedName name="rap.context.CurrentYearInstant_ReserveOfCashFlowHedgesMember.scheme">Context!$B$360</definedName>
    <definedName name="rap.context.CurrentYearInstant_ReserveOfExchangeDifferencesOnTranslationMember.end">Context!$A$370</definedName>
    <definedName name="rap.context.CurrentYearInstant_ReserveOfExchangeDifferencesOnTranslationMember.id">Context!$A$364</definedName>
    <definedName name="rap.context.CurrentYearInstant_ReserveOfExchangeDifferencesOnTranslationMember.identifier">Context!$B$366</definedName>
    <definedName name="rap.context.CurrentYearInstant_ReserveOfExchangeDifferencesOnTranslationMember.instant">Context!$B$369</definedName>
    <definedName name="rap.context.CurrentYearInstant_ReserveOfExchangeDifferencesOnTranslationMember.scheme">Context!$B$367</definedName>
    <definedName name="rap.context.CurrentYearInstant_ReserveOfGainsLossesFromInvestmentsInEquityInstrumentsMember.end">Context!$A$377</definedName>
    <definedName name="rap.context.CurrentYearInstant_ReserveOfGainsLossesFromInvestmentsInEquityInstrumentsMember.id">Context!$A$371</definedName>
    <definedName name="rap.context.CurrentYearInstant_ReserveOfGainsLossesFromInvestmentsInEquityInstrumentsMember.identifier">Context!$B$373</definedName>
    <definedName name="rap.context.CurrentYearInstant_ReserveOfGainsLossesFromInvestmentsInEquityInstrumentsMember.instant">Context!$B$376</definedName>
    <definedName name="rap.context.CurrentYearInstant_ReserveOfGainsLossesFromInvestmentsInEquityInstrumentsMember.scheme">Context!$B$374</definedName>
    <definedName name="rap.context.CurrentYearInstant_ReserveOfRemeasurementsOfDefinedBenefitPlansMember.end">Context!$A$384</definedName>
    <definedName name="rap.context.CurrentYearInstant_ReserveOfRemeasurementsOfDefinedBenefitPlansMember.id">Context!$A$378</definedName>
    <definedName name="rap.context.CurrentYearInstant_ReserveOfRemeasurementsOfDefinedBenefitPlansMember.identifier">Context!$B$380</definedName>
    <definedName name="rap.context.CurrentYearInstant_ReserveOfRemeasurementsOfDefinedBenefitPlansMember.instant">Context!$B$383</definedName>
    <definedName name="rap.context.CurrentYearInstant_ReserveOfRemeasurementsOfDefinedBenefitPlansMember.scheme">Context!$B$381</definedName>
    <definedName name="rap.context.CurrentYearInstant_ReserveOfShareBasedPaymentsMember.end">Context!$A$391</definedName>
    <definedName name="rap.context.CurrentYearInstant_ReserveOfShareBasedPaymentsMember.id">Context!$A$385</definedName>
    <definedName name="rap.context.CurrentYearInstant_ReserveOfShareBasedPaymentsMember.identifier">Context!$B$387</definedName>
    <definedName name="rap.context.CurrentYearInstant_ReserveOfShareBasedPaymentsMember.instant">Context!$B$390</definedName>
    <definedName name="rap.context.CurrentYearInstant_ReserveOfShareBasedPaymentsMember.scheme">Context!$B$388</definedName>
    <definedName name="rap.context.CurrentYearInstant_RevaluationReservesMember.end">Context!$A$399</definedName>
    <definedName name="rap.context.CurrentYearInstant_RevaluationReservesMember.id">Context!$A$393</definedName>
    <definedName name="rap.context.CurrentYearInstant_RevaluationReservesMember.identifier">Context!$B$395</definedName>
    <definedName name="rap.context.CurrentYearInstant_RevaluationReservesMember.instant">Context!$B$398</definedName>
    <definedName name="rap.context.CurrentYearInstant_RevaluationReservesMember.scheme">Context!$B$396</definedName>
    <definedName name="rap.context.CurrentYearInstant_StockOptionsMember.end">Context!$A$406</definedName>
    <definedName name="rap.context.CurrentYearInstant_StockOptionsMember.id">Context!$A$400</definedName>
    <definedName name="rap.context.CurrentYearInstant_StockOptionsMember.identifier">Context!$B$402</definedName>
    <definedName name="rap.context.CurrentYearInstant_StockOptionsMember.instant">Context!$B$405</definedName>
    <definedName name="rap.context.CurrentYearInstant_StockOptionsMember.scheme">Context!$B$403</definedName>
    <definedName name="rap.context.CurrentYearInstant_TreasuryStocksMember.end">Context!$A$413</definedName>
    <definedName name="rap.context.CurrentYearInstant_TreasuryStocksMember.id">Context!$A$407</definedName>
    <definedName name="rap.context.CurrentYearInstant_TreasuryStocksMember.identifier">Context!$B$409</definedName>
    <definedName name="rap.context.CurrentYearInstant_TreasuryStocksMember.instant">Context!$B$412</definedName>
    <definedName name="rap.context.CurrentYearInstant_TreasuryStocksMember.scheme">Context!$B$410</definedName>
    <definedName name="rap.context.CurrentYearInstant_UnappropriatedRetainedEarningsMember.end">Context!$A$420</definedName>
    <definedName name="rap.context.CurrentYearInstant_UnappropriatedRetainedEarningsMember.id">Context!$A$414</definedName>
    <definedName name="rap.context.CurrentYearInstant_UnappropriatedRetainedEarningsMember.identifier">Context!$B$416</definedName>
    <definedName name="rap.context.CurrentYearInstant_UnappropriatedRetainedEarningsMember.instant">Context!$B$419</definedName>
    <definedName name="rap.context.CurrentYearInstant_UnappropriatedRetainedEarningsMember.scheme">Context!$B$417</definedName>
    <definedName name="rap.context.identifier">Context!$B$4</definedName>
    <definedName name="rap.context.Prior2YearsInstant.end">Context!$A$890</definedName>
    <definedName name="rap.context.Prior2YearsInstant.id">Context!$A$834</definedName>
    <definedName name="rap.context.Prior2YearsInstant.identifier">Context!$B$836</definedName>
    <definedName name="rap.context.Prior2YearsInstant.instant">Context!$B$839</definedName>
    <definedName name="rap.context.Prior2YearsInstant.scheme">Context!$B$837</definedName>
    <definedName name="rap.context.PriorEndYearDuration.end">Context!$A$428</definedName>
    <definedName name="rap.context.PriorEndYearDuration.endDate">Context!$B$427</definedName>
    <definedName name="rap.context.PriorEndYearDuration.id">Context!$A$421</definedName>
    <definedName name="rap.context.PriorEndYearDuration.identifier">Context!$B$423</definedName>
    <definedName name="rap.context.PriorEndYearDuration.scheme">Context!$B$424</definedName>
    <definedName name="rap.context.PriorEndYearDuration.startDate">Context!$B$426</definedName>
    <definedName name="rap.context.PriorEndYearInstant.end">Context!$A$435</definedName>
    <definedName name="rap.context.PriorEndYearInstant.id">Context!$A$429</definedName>
    <definedName name="rap.context.PriorEndYearInstant.identifier">Context!$B$431</definedName>
    <definedName name="rap.context.PriorEndYearInstant.instant">Context!$B$434</definedName>
    <definedName name="rap.context.PriorEndYearInstant.scheme">Context!$B$432</definedName>
    <definedName name="rap.context.PriorYearDuration.end">Context!$A$443</definedName>
    <definedName name="rap.context.PriorYearDuration.endDate">Context!$B$442</definedName>
    <definedName name="rap.context.PriorYearDuration.id">Context!$A$436</definedName>
    <definedName name="rap.context.PriorYearDuration.identifier">Context!$B$438</definedName>
    <definedName name="rap.context.PriorYearDuration.scheme">Context!$B$439</definedName>
    <definedName name="rap.context.PriorYearDuration.startDate">Context!$B$441</definedName>
    <definedName name="rap.context.PriorYearDuration_AdditionalPaidInCapitalMember.end">Context!$A$451</definedName>
    <definedName name="rap.context.PriorYearDuration_AdditionalPaidInCapitalMember.endDate">Context!$B$450</definedName>
    <definedName name="rap.context.PriorYearDuration_AdditionalPaidInCapitalMember.id">Context!$A$444</definedName>
    <definedName name="rap.context.PriorYearDuration_AdditionalPaidInCapitalMember.identifier">Context!$B$446</definedName>
    <definedName name="rap.context.PriorYearDuration_AdditionalPaidInCapitalMember.scheme">Context!$B$447</definedName>
    <definedName name="rap.context.PriorYearDuration_AdditionalPaidInCapitalMember.startDate">Context!$B$449</definedName>
    <definedName name="rap.context.PriorYearDuration_AdvancesInCapitalStockMember.end">Context!$A$459</definedName>
    <definedName name="rap.context.PriorYearDuration_AdvancesInCapitalStockMember.endDate">Context!$B$458</definedName>
    <definedName name="rap.context.PriorYearDuration_AdvancesInCapitalStockMember.id">Context!$A$452</definedName>
    <definedName name="rap.context.PriorYearDuration_AdvancesInCapitalStockMember.identifier">Context!$B$454</definedName>
    <definedName name="rap.context.PriorYearDuration_AdvancesInCapitalStockMember.scheme">Context!$B$455</definedName>
    <definedName name="rap.context.PriorYearDuration_AdvancesInCapitalStockMember.startDate">Context!$B$457</definedName>
    <definedName name="rap.context.PriorYearDuration_AppropriatedRetainedEarningsGeneralAndLegalReservesMember.end">Context!$A$467</definedName>
    <definedName name="rap.context.PriorYearDuration_AppropriatedRetainedEarningsGeneralAndLegalReservesMember.endDate">Context!$B$466</definedName>
    <definedName name="rap.context.PriorYearDuration_AppropriatedRetainedEarningsGeneralAndLegalReservesMember.id">Context!$A$460</definedName>
    <definedName name="rap.context.PriorYearDuration_AppropriatedRetainedEarningsGeneralAndLegalReservesMember.identifier">Context!$B$462</definedName>
    <definedName name="rap.context.PriorYearDuration_AppropriatedRetainedEarningsGeneralAndLegalReservesMember.scheme">Context!$B$463</definedName>
    <definedName name="rap.context.PriorYearDuration_AppropriatedRetainedEarningsGeneralAndLegalReservesMember.startDate">Context!$B$465</definedName>
    <definedName name="rap.context.PriorYearDuration_AppropriatedRetainedEarningsSpecificReservesMember.end">Context!$A$475</definedName>
    <definedName name="rap.context.PriorYearDuration_AppropriatedRetainedEarningsSpecificReservesMember.endDate">Context!$B$474</definedName>
    <definedName name="rap.context.PriorYearDuration_AppropriatedRetainedEarningsSpecificReservesMember.id">Context!$A$468</definedName>
    <definedName name="rap.context.PriorYearDuration_AppropriatedRetainedEarningsSpecificReservesMember.identifier">Context!$B$470</definedName>
    <definedName name="rap.context.PriorYearDuration_AppropriatedRetainedEarningsSpecificReservesMember.scheme">Context!$B$471</definedName>
    <definedName name="rap.context.PriorYearDuration_AppropriatedRetainedEarningsSpecificReservesMember.startDate">Context!$B$473</definedName>
    <definedName name="rap.context.PriorYearDuration_CommonStocksMember.end">Context!$A$483</definedName>
    <definedName name="rap.context.PriorYearDuration_CommonStocksMember.endDate">Context!$B$482</definedName>
    <definedName name="rap.context.PriorYearDuration_CommonStocksMember.id">Context!$A$476</definedName>
    <definedName name="rap.context.PriorYearDuration_CommonStocksMember.identifier">Context!$B$478</definedName>
    <definedName name="rap.context.PriorYearDuration_CommonStocksMember.scheme">Context!$B$479</definedName>
    <definedName name="rap.context.PriorYearDuration_CommonStocksMember.startDate">Context!$B$481</definedName>
    <definedName name="rap.context.PriorYearDuration_DifferenceInValueOfEquityTransactionsWithNonControllingInterestsMember.end">Context!$A$491</definedName>
    <definedName name="rap.context.PriorYearDuration_DifferenceInValueOfEquityTransactionsWithNonControllingInterestsMember.endDate">Context!$B$490</definedName>
    <definedName name="rap.context.PriorYearDuration_DifferenceInValueOfEquityTransactionsWithNonControllingInterestsMember.id">Context!$A$484</definedName>
    <definedName name="rap.context.PriorYearDuration_DifferenceInValueOfEquityTransactionsWithNonControllingInterestsMember.identifier">Context!$B$486</definedName>
    <definedName name="rap.context.PriorYearDuration_DifferenceInValueOfEquityTransactionsWithNonControllingInterestsMember.scheme">Context!$B$487</definedName>
    <definedName name="rap.context.PriorYearDuration_DifferenceInValueOfEquityTransactionsWithNonControllingInterestsMember.startDate">Context!$B$489</definedName>
    <definedName name="rap.context.PriorYearDuration_EquityAttributableToParentEntityMember.end">Context!$A$499</definedName>
    <definedName name="rap.context.PriorYearDuration_EquityAttributableToParentEntityMember.endDate">Context!$B$498</definedName>
    <definedName name="rap.context.PriorYearDuration_EquityAttributableToParentEntityMember.id">Context!$A$492</definedName>
    <definedName name="rap.context.PriorYearDuration_EquityAttributableToParentEntityMember.identifier">Context!$B$494</definedName>
    <definedName name="rap.context.PriorYearDuration_EquityAttributableToParentEntityMember.scheme">Context!$B$495</definedName>
    <definedName name="rap.context.PriorYearDuration_EquityAttributableToParentEntityMember.startDate">Context!$B$497</definedName>
    <definedName name="rap.context.PriorYearDuration_NetAssetsAttributableToParticipationUnitHoldersMember.end">Context!$A$507</definedName>
    <definedName name="rap.context.PriorYearDuration_NetAssetsAttributableToParticipationUnitHoldersMember.endDate">Context!$B$506</definedName>
    <definedName name="rap.context.PriorYearDuration_NetAssetsAttributableToParticipationUnitHoldersMember.id">Context!$A$500</definedName>
    <definedName name="rap.context.PriorYearDuration_NetAssetsAttributableToParticipationUnitHoldersMember.identifier">Context!$B$502</definedName>
    <definedName name="rap.context.PriorYearDuration_NetAssetsAttributableToParticipationUnitHoldersMember.scheme">Context!$B$503</definedName>
    <definedName name="rap.context.PriorYearDuration_NetAssetsAttributableToParticipationUnitHoldersMember.startDate">Context!$B$505</definedName>
    <definedName name="rap.context.PriorYearDuration_NonControllingInterestsMember.end">Context!$A$515</definedName>
    <definedName name="rap.context.PriorYearDuration_NonControllingInterestsMember.endDate">Context!$B$514</definedName>
    <definedName name="rap.context.PriorYearDuration_NonControllingInterestsMember.id">Context!$A$508</definedName>
    <definedName name="rap.context.PriorYearDuration_NonControllingInterestsMember.identifier">Context!$B$510</definedName>
    <definedName name="rap.context.PriorYearDuration_NonControllingInterestsMember.scheme">Context!$B$511</definedName>
    <definedName name="rap.context.PriorYearDuration_NonControllingInterestsMember.startDate">Context!$B$513</definedName>
    <definedName name="rap.context.PriorYearDuration_OtherComponentsOfEquityTransactionsMember.end">Context!$A$523</definedName>
    <definedName name="rap.context.PriorYearDuration_OtherComponentsOfEquityTransactionsMember.endDate">Context!$B$522</definedName>
    <definedName name="rap.context.PriorYearDuration_OtherComponentsOfEquityTransactionsMember.id">Context!$A$516</definedName>
    <definedName name="rap.context.PriorYearDuration_OtherComponentsOfEquityTransactionsMember.identifier">Context!$B$518</definedName>
    <definedName name="rap.context.PriorYearDuration_OtherComponentsOfEquityTransactionsMember.scheme">Context!$B$519</definedName>
    <definedName name="rap.context.PriorYearDuration_OtherComponentsOfEquityTransactionsMember.startDate">Context!$B$521</definedName>
    <definedName name="rap.context.PriorYearDuration_OtherEquityInterestsMember.end">Context!$A$531</definedName>
    <definedName name="rap.context.PriorYearDuration_OtherEquityInterestsMember.endDate">Context!$B$530</definedName>
    <definedName name="rap.context.PriorYearDuration_OtherEquityInterestsMember.id">Context!$A$524</definedName>
    <definedName name="rap.context.PriorYearDuration_OtherEquityInterestsMember.identifier">Context!$B$526</definedName>
    <definedName name="rap.context.PriorYearDuration_OtherEquityInterestsMember.scheme">Context!$B$527</definedName>
    <definedName name="rap.context.PriorYearDuration_OtherEquityInterestsMember.startDate">Context!$B$529</definedName>
    <definedName name="rap.context.PriorYearDuration_OtherReservesMember.end">Context!$A$539</definedName>
    <definedName name="rap.context.PriorYearDuration_OtherReservesMember.endDate">Context!$B$538</definedName>
    <definedName name="rap.context.PriorYearDuration_OtherReservesMember.id">Context!$A$532</definedName>
    <definedName name="rap.context.PriorYearDuration_OtherReservesMember.identifier">Context!$B$534</definedName>
    <definedName name="rap.context.PriorYearDuration_OtherReservesMember.scheme">Context!$B$535</definedName>
    <definedName name="rap.context.PriorYearDuration_OtherReservesMember.startDate">Context!$B$537</definedName>
    <definedName name="rap.context.PriorYearDuration_OtherTransactionsWithNonControllingInterestsMember.end">Context!$A$547</definedName>
    <definedName name="rap.context.PriorYearDuration_OtherTransactionsWithNonControllingInterestsMember.endDate">Context!$B$546</definedName>
    <definedName name="rap.context.PriorYearDuration_OtherTransactionsWithNonControllingInterestsMember.id">Context!$A$540</definedName>
    <definedName name="rap.context.PriorYearDuration_OtherTransactionsWithNonControllingInterestsMember.identifier">Context!$B$542</definedName>
    <definedName name="rap.context.PriorYearDuration_OtherTransactionsWithNonControllingInterestsMember.scheme">Context!$B$543</definedName>
    <definedName name="rap.context.PriorYearDuration_OtherTransactionsWithNonControllingInterestsMember.startDate">Context!$B$545</definedName>
    <definedName name="rap.context.PriorYearDuration_PreferredStocksMember.end">Context!$A$555</definedName>
    <definedName name="rap.context.PriorYearDuration_PreferredStocksMember.endDate">Context!$B$554</definedName>
    <definedName name="rap.context.PriorYearDuration_PreferredStocksMember.id">Context!$A$548</definedName>
    <definedName name="rap.context.PriorYearDuration_PreferredStocksMember.identifier">Context!$B$550</definedName>
    <definedName name="rap.context.PriorYearDuration_PreferredStocksMember.scheme">Context!$B$551</definedName>
    <definedName name="rap.context.PriorYearDuration_PreferredStocksMember.startDate">Context!$B$553</definedName>
    <definedName name="rap.context.PriorYearDuration_ProformaEquityMember.end">Context!$A$563</definedName>
    <definedName name="rap.context.PriorYearDuration_ProformaEquityMember.endDate">Context!$B$562</definedName>
    <definedName name="rap.context.PriorYearDuration_ProformaEquityMember.id">Context!$A$556</definedName>
    <definedName name="rap.context.PriorYearDuration_ProformaEquityMember.identifier">Context!$B$558</definedName>
    <definedName name="rap.context.PriorYearDuration_ProformaEquityMember.scheme">Context!$B$559</definedName>
    <definedName name="rap.context.PriorYearDuration_ProformaEquityMember.startDate">Context!$B$561</definedName>
    <definedName name="rap.context.PriorYearDuration_ReserveForChangesInFairValueOfAvailableForSaleFinancialAssetsMember.end">Context!$A$571</definedName>
    <definedName name="rap.context.PriorYearDuration_ReserveForChangesInFairValueOfAvailableForSaleFinancialAssetsMember.endDate">Context!$B$570</definedName>
    <definedName name="rap.context.PriorYearDuration_ReserveForChangesInFairValueOfAvailableForSaleFinancialAssetsMember.id">Context!$A$564</definedName>
    <definedName name="rap.context.PriorYearDuration_ReserveForChangesInFairValueOfAvailableForSaleFinancialAssetsMember.identifier">Context!$B$566</definedName>
    <definedName name="rap.context.PriorYearDuration_ReserveForChangesInFairValueOfAvailableForSaleFinancialAssetsMember.scheme">Context!$B$567</definedName>
    <definedName name="rap.context.PriorYearDuration_ReserveForChangesInFairValueOfAvailableForSaleFinancialAssetsMember.startDate">Context!$B$569</definedName>
    <definedName name="rap.context.PriorYearDuration_ReserveOfCashFlowHedgesMember.end">Context!$A$579</definedName>
    <definedName name="rap.context.PriorYearDuration_ReserveOfCashFlowHedgesMember.endDate">Context!$B$578</definedName>
    <definedName name="rap.context.PriorYearDuration_ReserveOfCashFlowHedgesMember.id">Context!$A$572</definedName>
    <definedName name="rap.context.PriorYearDuration_ReserveOfCashFlowHedgesMember.identifier">Context!$B$574</definedName>
    <definedName name="rap.context.PriorYearDuration_ReserveOfCashFlowHedgesMember.scheme">Context!$B$575</definedName>
    <definedName name="rap.context.PriorYearDuration_ReserveOfCashFlowHedgesMember.startDate">Context!$B$577</definedName>
    <definedName name="rap.context.PriorYearDuration_ReserveOfExchangeDifferencesOnTranslationMember.end">Context!$A$587</definedName>
    <definedName name="rap.context.PriorYearDuration_ReserveOfExchangeDifferencesOnTranslationMember.endDate">Context!$B$586</definedName>
    <definedName name="rap.context.PriorYearDuration_ReserveOfExchangeDifferencesOnTranslationMember.id">Context!$A$580</definedName>
    <definedName name="rap.context.PriorYearDuration_ReserveOfExchangeDifferencesOnTranslationMember.identifier">Context!$B$582</definedName>
    <definedName name="rap.context.PriorYearDuration_ReserveOfExchangeDifferencesOnTranslationMember.scheme">Context!$B$583</definedName>
    <definedName name="rap.context.PriorYearDuration_ReserveOfExchangeDifferencesOnTranslationMember.startDate">Context!$B$585</definedName>
    <definedName name="rap.context.PriorYearDuration_ReserveOfGainsLossesFromInvestmentsInEquityInstrumentsMember.end">Context!$A$595</definedName>
    <definedName name="rap.context.PriorYearDuration_ReserveOfGainsLossesFromInvestmentsInEquityInstrumentsMember.endDate">Context!$B$594</definedName>
    <definedName name="rap.context.PriorYearDuration_ReserveOfGainsLossesFromInvestmentsInEquityInstrumentsMember.id">Context!$A$588</definedName>
    <definedName name="rap.context.PriorYearDuration_ReserveOfGainsLossesFromInvestmentsInEquityInstrumentsMember.identifier">Context!$B$590</definedName>
    <definedName name="rap.context.PriorYearDuration_ReserveOfGainsLossesFromInvestmentsInEquityInstrumentsMember.scheme">Context!$B$591</definedName>
    <definedName name="rap.context.PriorYearDuration_ReserveOfGainsLossesFromInvestmentsInEquityInstrumentsMember.startDate">Context!$B$593</definedName>
    <definedName name="rap.context.PriorYearDuration_ReserveOfRemeasurementsOfDefinedBenefitPlansMember.end">Context!$A$603</definedName>
    <definedName name="rap.context.PriorYearDuration_ReserveOfRemeasurementsOfDefinedBenefitPlansMember.endDate">Context!$B$602</definedName>
    <definedName name="rap.context.PriorYearDuration_ReserveOfRemeasurementsOfDefinedBenefitPlansMember.id">Context!$A$596</definedName>
    <definedName name="rap.context.PriorYearDuration_ReserveOfRemeasurementsOfDefinedBenefitPlansMember.identifier">Context!$B$598</definedName>
    <definedName name="rap.context.PriorYearDuration_ReserveOfRemeasurementsOfDefinedBenefitPlansMember.scheme">Context!$B$599</definedName>
    <definedName name="rap.context.PriorYearDuration_ReserveOfRemeasurementsOfDefinedBenefitPlansMember.startDate">Context!$B$601</definedName>
    <definedName name="rap.context.PriorYearDuration_ReserveOfShareBasedPaymentsMember.end">Context!$A$611</definedName>
    <definedName name="rap.context.PriorYearDuration_ReserveOfShareBasedPaymentsMember.endDate">Context!$B$610</definedName>
    <definedName name="rap.context.PriorYearDuration_ReserveOfShareBasedPaymentsMember.id">Context!$A$604</definedName>
    <definedName name="rap.context.PriorYearDuration_ReserveOfShareBasedPaymentsMember.identifier">Context!$B$606</definedName>
    <definedName name="rap.context.PriorYearDuration_ReserveOfShareBasedPaymentsMember.scheme">Context!$B$607</definedName>
    <definedName name="rap.context.PriorYearDuration_ReserveOfShareBasedPaymentsMember.startDate">Context!$B$609</definedName>
    <definedName name="rap.context.PriorYearDuration_RevaluationReservesMember.end">Context!$A$619</definedName>
    <definedName name="rap.context.PriorYearDuration_RevaluationReservesMember.endDate">Context!$B$618</definedName>
    <definedName name="rap.context.PriorYearDuration_RevaluationReservesMember.id">Context!$A$612</definedName>
    <definedName name="rap.context.PriorYearDuration_RevaluationReservesMember.identifier">Context!$B$614</definedName>
    <definedName name="rap.context.PriorYearDuration_RevaluationReservesMember.scheme">Context!$B$615</definedName>
    <definedName name="rap.context.PriorYearDuration_RevaluationReservesMember.startDate">Context!$B$617</definedName>
    <definedName name="rap.context.PriorYearDuration_StockOptionsMember.end">Context!$A$627</definedName>
    <definedName name="rap.context.PriorYearDuration_StockOptionsMember.endDate">Context!$B$626</definedName>
    <definedName name="rap.context.PriorYearDuration_StockOptionsMember.id">Context!$A$620</definedName>
    <definedName name="rap.context.PriorYearDuration_StockOptionsMember.identifier">Context!$B$622</definedName>
    <definedName name="rap.context.PriorYearDuration_StockOptionsMember.scheme">Context!$B$623</definedName>
    <definedName name="rap.context.PriorYearDuration_StockOptionsMember.startDate">Context!$B$625</definedName>
    <definedName name="rap.context.PriorYearDuration_TreasuryStocksMember.end">Context!$A$635</definedName>
    <definedName name="rap.context.PriorYearDuration_TreasuryStocksMember.endDate">Context!$B$634</definedName>
    <definedName name="rap.context.PriorYearDuration_TreasuryStocksMember.id">Context!$A$628</definedName>
    <definedName name="rap.context.PriorYearDuration_TreasuryStocksMember.identifier">Context!$B$630</definedName>
    <definedName name="rap.context.PriorYearDuration_TreasuryStocksMember.scheme">Context!$B$631</definedName>
    <definedName name="rap.context.PriorYearDuration_TreasuryStocksMember.startDate">Context!$B$633</definedName>
    <definedName name="rap.context.PriorYearDuration_UnappropriatedRetainedEarningsMember.end">Context!$A$643</definedName>
    <definedName name="rap.context.PriorYearDuration_UnappropriatedRetainedEarningsMember.endDate">Context!$B$642</definedName>
    <definedName name="rap.context.PriorYearDuration_UnappropriatedRetainedEarningsMember.id">Context!$A$636</definedName>
    <definedName name="rap.context.PriorYearDuration_UnappropriatedRetainedEarningsMember.identifier">Context!$B$638</definedName>
    <definedName name="rap.context.PriorYearDuration_UnappropriatedRetainedEarningsMember.scheme">Context!$B$639</definedName>
    <definedName name="rap.context.PriorYearDuration_UnappropriatedRetainedEarningsMember.startDate">Context!$B$641</definedName>
    <definedName name="rap.context.PriorYearInstant.end">Context!$A$650</definedName>
    <definedName name="rap.context.PriorYearInstant.id">Context!$A$644</definedName>
    <definedName name="rap.context.PriorYearInstant.identifier">Context!$B$646</definedName>
    <definedName name="rap.context.PriorYearInstant.instant">Context!$B$649</definedName>
    <definedName name="rap.context.PriorYearInstant.scheme">Context!$B$647</definedName>
    <definedName name="rap.context.PriorYearInstant_AdditionalPaidInCapitalMember.end">Context!$A$657</definedName>
    <definedName name="rap.context.PriorYearInstant_AdditionalPaidInCapitalMember.id">Context!$A$651</definedName>
    <definedName name="rap.context.PriorYearInstant_AdditionalPaidInCapitalMember.identifier">Context!$B$653</definedName>
    <definedName name="rap.context.PriorYearInstant_AdditionalPaidInCapitalMember.instant">Context!$B$656</definedName>
    <definedName name="rap.context.PriorYearInstant_AdditionalPaidInCapitalMember.scheme">Context!$B$654</definedName>
    <definedName name="rap.context.PriorYearInstant_AdvancesInCapitalStockMember.end">Context!$A$664</definedName>
    <definedName name="rap.context.PriorYearInstant_AdvancesInCapitalStockMember.id">Context!$A$658</definedName>
    <definedName name="rap.context.PriorYearInstant_AdvancesInCapitalStockMember.identifier">Context!$B$660</definedName>
    <definedName name="rap.context.PriorYearInstant_AdvancesInCapitalStockMember.instant">Context!$B$663</definedName>
    <definedName name="rap.context.PriorYearInstant_AdvancesInCapitalStockMember.scheme">Context!$B$661</definedName>
    <definedName name="rap.context.PriorYearInstant_AppropriatedRetainedEarningsGeneralAndLegalReservesMember.end">Context!$A$671</definedName>
    <definedName name="rap.context.PriorYearInstant_AppropriatedRetainedEarningsGeneralAndLegalReservesMember.id">Context!$A$665</definedName>
    <definedName name="rap.context.PriorYearInstant_AppropriatedRetainedEarningsGeneralAndLegalReservesMember.identifier">Context!$B$667</definedName>
    <definedName name="rap.context.PriorYearInstant_AppropriatedRetainedEarningsGeneralAndLegalReservesMember.instant">Context!$B$670</definedName>
    <definedName name="rap.context.PriorYearInstant_AppropriatedRetainedEarningsGeneralAndLegalReservesMember.scheme">Context!$B$668</definedName>
    <definedName name="rap.context.PriorYearInstant_AppropriatedRetainedEarningsMember.end">Context!$A$678</definedName>
    <definedName name="rap.context.PriorYearInstant_AppropriatedRetainedEarningsMember.id">Context!$A$672</definedName>
    <definedName name="rap.context.PriorYearInstant_AppropriatedRetainedEarningsMember.identifier">Context!$B$674</definedName>
    <definedName name="rap.context.PriorYearInstant_AppropriatedRetainedEarningsMember.instant">Context!$B$677</definedName>
    <definedName name="rap.context.PriorYearInstant_AppropriatedRetainedEarningsMember.scheme">Context!$B$675</definedName>
    <definedName name="rap.context.PriorYearInstant_AppropriatedRetainedEarningsSpecificReservesMember.end">Context!$A$685</definedName>
    <definedName name="rap.context.PriorYearInstant_AppropriatedRetainedEarningsSpecificReservesMember.id">Context!$A$679</definedName>
    <definedName name="rap.context.PriorYearInstant_AppropriatedRetainedEarningsSpecificReservesMember.identifier">Context!$B$681</definedName>
    <definedName name="rap.context.PriorYearInstant_AppropriatedRetainedEarningsSpecificReservesMember.instant">Context!$B$684</definedName>
    <definedName name="rap.context.PriorYearInstant_AppropriatedRetainedEarningsSpecificReservesMember.scheme">Context!$B$682</definedName>
    <definedName name="rap.context.PriorYearInstant_CommonStocksMember.end">Context!$A$692</definedName>
    <definedName name="rap.context.PriorYearInstant_CommonStocksMember.id">Context!$A$686</definedName>
    <definedName name="rap.context.PriorYearInstant_CommonStocksMember.identifier">Context!$B$688</definedName>
    <definedName name="rap.context.PriorYearInstant_CommonStocksMember.instant">Context!$B$691</definedName>
    <definedName name="rap.context.PriorYearInstant_CommonStocksMember.scheme">Context!$B$689</definedName>
    <definedName name="rap.context.PriorYearInstant_DifferenceInValueOfEquityTransactionsWithNonControllingInterestsMember.end">Context!$A$699</definedName>
    <definedName name="rap.context.PriorYearInstant_DifferenceInValueOfEquityTransactionsWithNonControllingInterestsMember.id">Context!$A$693</definedName>
    <definedName name="rap.context.PriorYearInstant_DifferenceInValueOfEquityTransactionsWithNonControllingInterestsMember.identifier">Context!$B$695</definedName>
    <definedName name="rap.context.PriorYearInstant_DifferenceInValueOfEquityTransactionsWithNonControllingInterestsMember.instant">Context!$B$698</definedName>
    <definedName name="rap.context.PriorYearInstant_DifferenceInValueOfEquityTransactionsWithNonControllingInterestsMember.scheme">Context!$B$696</definedName>
    <definedName name="rap.context.PriorYearInstant_EquityAttributableToParentEntityMember.end">Context!$A$706</definedName>
    <definedName name="rap.context.PriorYearInstant_EquityAttributableToParentEntityMember.id">Context!$A$700</definedName>
    <definedName name="rap.context.PriorYearInstant_EquityAttributableToParentEntityMember.identifier">Context!$B$702</definedName>
    <definedName name="rap.context.PriorYearInstant_EquityAttributableToParentEntityMember.instant">Context!$B$705</definedName>
    <definedName name="rap.context.PriorYearInstant_EquityAttributableToParentEntityMember.scheme">Context!$B$703</definedName>
    <definedName name="rap.context.PriorYearInstant_NonControllingInterestsMember.end">Context!$A$714</definedName>
    <definedName name="rap.context.PriorYearInstant_NonControllingInterestsMember.id">Context!$A$708</definedName>
    <definedName name="rap.context.PriorYearInstant_NonControllingInterestsMember.identifier">Context!$B$710</definedName>
    <definedName name="rap.context.PriorYearInstant_NonControllingInterestsMember.instant">Context!$B$713</definedName>
    <definedName name="rap.context.PriorYearInstant_NonControllingInterestsMember.scheme">Context!$B$711</definedName>
    <definedName name="rap.context.PriorYearInstant_OtherComponentsOfEquityTransactionsMember.end">Context!$A$721</definedName>
    <definedName name="rap.context.PriorYearInstant_OtherComponentsOfEquityTransactionsMember.id">Context!$A$715</definedName>
    <definedName name="rap.context.PriorYearInstant_OtherComponentsOfEquityTransactionsMember.identifier">Context!$B$717</definedName>
    <definedName name="rap.context.PriorYearInstant_OtherComponentsOfEquityTransactionsMember.instant">Context!$B$720</definedName>
    <definedName name="rap.context.PriorYearInstant_OtherComponentsOfEquityTransactionsMember.scheme">Context!$B$718</definedName>
    <definedName name="rap.context.PriorYearInstant_OtherEquityInterestsMember.end">Context!$A$728</definedName>
    <definedName name="rap.context.PriorYearInstant_OtherEquityInterestsMember.id">Context!$A$722</definedName>
    <definedName name="rap.context.PriorYearInstant_OtherEquityInterestsMember.identifier">Context!$B$724</definedName>
    <definedName name="rap.context.PriorYearInstant_OtherEquityInterestsMember.instant">Context!$B$727</definedName>
    <definedName name="rap.context.PriorYearInstant_OtherEquityInterestsMember.scheme">Context!$B$725</definedName>
    <definedName name="rap.context.PriorYearInstant_OtherReservesMember.end">Context!$A$735</definedName>
    <definedName name="rap.context.PriorYearInstant_OtherReservesMember.id">Context!$A$729</definedName>
    <definedName name="rap.context.PriorYearInstant_OtherReservesMember.identifier">Context!$B$731</definedName>
    <definedName name="rap.context.PriorYearInstant_OtherReservesMember.instant">Context!$B$734</definedName>
    <definedName name="rap.context.PriorYearInstant_OtherReservesMember.scheme">Context!$B$732</definedName>
    <definedName name="rap.context.PriorYearInstant_OtherTransactionsWithNonControllingInterestsMember.end">Context!$A$742</definedName>
    <definedName name="rap.context.PriorYearInstant_OtherTransactionsWithNonControllingInterestsMember.id">Context!$A$736</definedName>
    <definedName name="rap.context.PriorYearInstant_OtherTransactionsWithNonControllingInterestsMember.identifier">Context!$B$738</definedName>
    <definedName name="rap.context.PriorYearInstant_OtherTransactionsWithNonControllingInterestsMember.instant">Context!$B$741</definedName>
    <definedName name="rap.context.PriorYearInstant_OtherTransactionsWithNonControllingInterestsMember.scheme">Context!$B$739</definedName>
    <definedName name="rap.context.PriorYearInstant_PreferredStocksMember.end">Context!$A$749</definedName>
    <definedName name="rap.context.PriorYearInstant_PreferredStocksMember.id">Context!$A$743</definedName>
    <definedName name="rap.context.PriorYearInstant_PreferredStocksMember.identifier">Context!$B$745</definedName>
    <definedName name="rap.context.PriorYearInstant_PreferredStocksMember.instant">Context!$B$748</definedName>
    <definedName name="rap.context.PriorYearInstant_PreferredStocksMember.scheme">Context!$B$746</definedName>
    <definedName name="rap.context.PriorYearInstant_ProformaEquityMember.end">Context!$A$756</definedName>
    <definedName name="rap.context.PriorYearInstant_ProformaEquityMember.id">Context!$A$750</definedName>
    <definedName name="rap.context.PriorYearInstant_ProformaEquityMember.identifier">Context!$B$752</definedName>
    <definedName name="rap.context.PriorYearInstant_ProformaEquityMember.instant">Context!$B$755</definedName>
    <definedName name="rap.context.PriorYearInstant_ProformaEquityMember.scheme">Context!$B$753</definedName>
    <definedName name="rap.context.PriorYearInstant_ReserveForChangesInFairValueOfAvailableForSaleFinancialAssetsMember.end">Context!$A$763</definedName>
    <definedName name="rap.context.PriorYearInstant_ReserveForChangesInFairValueOfAvailableForSaleFinancialAssetsMember.id">Context!$A$757</definedName>
    <definedName name="rap.context.PriorYearInstant_ReserveForChangesInFairValueOfAvailableForSaleFinancialAssetsMember.identifier">Context!$B$759</definedName>
    <definedName name="rap.context.PriorYearInstant_ReserveForChangesInFairValueOfAvailableForSaleFinancialAssetsMember.instant">Context!$B$762</definedName>
    <definedName name="rap.context.PriorYearInstant_ReserveForChangesInFairValueOfAvailableForSaleFinancialAssetsMember.scheme">Context!$B$760</definedName>
    <definedName name="rap.context.PriorYearInstant_ReserveOfCashFlowHedgesMember.end">Context!$A$770</definedName>
    <definedName name="rap.context.PriorYearInstant_ReserveOfCashFlowHedgesMember.id">Context!$A$764</definedName>
    <definedName name="rap.context.PriorYearInstant_ReserveOfCashFlowHedgesMember.identifier">Context!$B$766</definedName>
    <definedName name="rap.context.PriorYearInstant_ReserveOfCashFlowHedgesMember.instant">Context!$B$769</definedName>
    <definedName name="rap.context.PriorYearInstant_ReserveOfCashFlowHedgesMember.scheme">Context!$B$767</definedName>
    <definedName name="rap.context.PriorYearInstant_ReserveOfExchangeDifferencesOnTranslationMember.end">Context!$A$777</definedName>
    <definedName name="rap.context.PriorYearInstant_ReserveOfExchangeDifferencesOnTranslationMember.id">Context!$A$771</definedName>
    <definedName name="rap.context.PriorYearInstant_ReserveOfExchangeDifferencesOnTranslationMember.identifier">Context!$B$773</definedName>
    <definedName name="rap.context.PriorYearInstant_ReserveOfExchangeDifferencesOnTranslationMember.instant">Context!$B$776</definedName>
    <definedName name="rap.context.PriorYearInstant_ReserveOfExchangeDifferencesOnTranslationMember.scheme">Context!$B$774</definedName>
    <definedName name="rap.context.PriorYearInstant_ReserveOfGainsLossesFromInvestmentsInEquityInstrumentsMember.end">Context!$A$784</definedName>
    <definedName name="rap.context.PriorYearInstant_ReserveOfGainsLossesFromInvestmentsInEquityInstrumentsMember.id">Context!$A$778</definedName>
    <definedName name="rap.context.PriorYearInstant_ReserveOfGainsLossesFromInvestmentsInEquityInstrumentsMember.identifier">Context!$B$780</definedName>
    <definedName name="rap.context.PriorYearInstant_ReserveOfGainsLossesFromInvestmentsInEquityInstrumentsMember.instant">Context!$B$783</definedName>
    <definedName name="rap.context.PriorYearInstant_ReserveOfGainsLossesFromInvestmentsInEquityInstrumentsMember.scheme">Context!$B$781</definedName>
    <definedName name="rap.context.PriorYearInstant_ReserveOfRemeasurementsOfDefinedBenefitPlansMember.end">Context!$A$791</definedName>
    <definedName name="rap.context.PriorYearInstant_ReserveOfRemeasurementsOfDefinedBenefitPlansMember.id">Context!$A$785</definedName>
    <definedName name="rap.context.PriorYearInstant_ReserveOfRemeasurementsOfDefinedBenefitPlansMember.identifier">Context!$B$787</definedName>
    <definedName name="rap.context.PriorYearInstant_ReserveOfRemeasurementsOfDefinedBenefitPlansMember.instant">Context!$B$790</definedName>
    <definedName name="rap.context.PriorYearInstant_ReserveOfRemeasurementsOfDefinedBenefitPlansMember.scheme">Context!$B$788</definedName>
    <definedName name="rap.context.PriorYearInstant_ReserveOfShareBasedPaymentsMember.end">Context!$A$798</definedName>
    <definedName name="rap.context.PriorYearInstant_ReserveOfShareBasedPaymentsMember.id">Context!$A$792</definedName>
    <definedName name="rap.context.PriorYearInstant_ReserveOfShareBasedPaymentsMember.identifier">Context!$B$794</definedName>
    <definedName name="rap.context.PriorYearInstant_ReserveOfShareBasedPaymentsMember.instant">Context!$B$797</definedName>
    <definedName name="rap.context.PriorYearInstant_ReserveOfShareBasedPaymentsMember.scheme">Context!$B$795</definedName>
    <definedName name="rap.context.PriorYearInstant_RetainedEarningsMember.end">Context!$A$805</definedName>
    <definedName name="rap.context.PriorYearInstant_RetainedEarningsMember.id">Context!$A$799</definedName>
    <definedName name="rap.context.PriorYearInstant_RetainedEarningsMember.identifier">Context!$B$801</definedName>
    <definedName name="rap.context.PriorYearInstant_RetainedEarningsMember.instant">Context!$B$804</definedName>
    <definedName name="rap.context.PriorYearInstant_RetainedEarningsMember.scheme">Context!$B$802</definedName>
    <definedName name="rap.context.PriorYearInstant_RevaluationReservesMember.end">Context!$A$812</definedName>
    <definedName name="rap.context.PriorYearInstant_RevaluationReservesMember.id">Context!$A$806</definedName>
    <definedName name="rap.context.PriorYearInstant_RevaluationReservesMember.identifier">Context!$B$808</definedName>
    <definedName name="rap.context.PriorYearInstant_RevaluationReservesMember.instant">Context!$B$811</definedName>
    <definedName name="rap.context.PriorYearInstant_RevaluationReservesMember.scheme">Context!$B$809</definedName>
    <definedName name="rap.context.PriorYearInstant_StockOptionsMember.end">Context!$A$819</definedName>
    <definedName name="rap.context.PriorYearInstant_StockOptionsMember.id">Context!$A$813</definedName>
    <definedName name="rap.context.PriorYearInstant_StockOptionsMember.identifier">Context!$B$815</definedName>
    <definedName name="rap.context.PriorYearInstant_StockOptionsMember.instant">Context!$B$818</definedName>
    <definedName name="rap.context.PriorYearInstant_StockOptionsMember.scheme">Context!$B$816</definedName>
    <definedName name="rap.context.PriorYearInstant_TreasuryStocksMember.end">Context!$A$826</definedName>
    <definedName name="rap.context.PriorYearInstant_TreasuryStocksMember.id">Context!$A$820</definedName>
    <definedName name="rap.context.PriorYearInstant_TreasuryStocksMember.identifier">Context!$B$822</definedName>
    <definedName name="rap.context.PriorYearInstant_TreasuryStocksMember.instant">Context!$B$825</definedName>
    <definedName name="rap.context.PriorYearInstant_TreasuryStocksMember.scheme">Context!$B$823</definedName>
    <definedName name="rap.context.PriorYearInstant_UnappropriatedRetainedEarningsMember.end">Context!$A$833</definedName>
    <definedName name="rap.context.PriorYearInstant_UnappropriatedRetainedEarningsMember.id">Context!$A$827</definedName>
    <definedName name="rap.context.PriorYearInstant_UnappropriatedRetainedEarningsMember.identifier">Context!$B$829</definedName>
    <definedName name="rap.context.PriorYearInstant_UnappropriatedRetainedEarningsMember.instant">Context!$B$832</definedName>
    <definedName name="rap.context.PriorYearInstant_UnappropriatedRetainedEarningsMember.scheme">Context!$B$830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1_001_01_04">'4220000'!$B$171</definedName>
    <definedName name="rap.fact.id.IX02_0001_002_01_04">'4220000'!$C$171</definedName>
    <definedName name="rap.fact.id.IX02_0004_001_01_07">'4220000'!$B$206</definedName>
    <definedName name="rap.fact.id.IX02_0004_002_01_07">'4220000'!$C$206</definedName>
    <definedName name="rap.fact.id.IX02_0008_001_01_07">'4220000'!$B$208</definedName>
    <definedName name="rap.fact.id.IX02_0008_002_01_07">'4220000'!$C$208</definedName>
    <definedName name="rap.fact.id.IX02_0012_003_01_04">'4410000 1 CurrentYear'!$Z$18</definedName>
    <definedName name="rap.fact.id.IX02_0012_006_01_04">'4410000 2 PriorYear'!$Z$18</definedName>
    <definedName name="rap.fact.id.IX02_0012_034_01_04">'4410000 1 CurrentYear'!$D$18</definedName>
    <definedName name="rap.fact.id.IX02_0012_036_01_04">'4410000 1 CurrentYear'!$F$18</definedName>
    <definedName name="rap.fact.id.IX02_0012_037_01_01">'4410000 1 CurrentYear'!$T$18</definedName>
    <definedName name="rap.fact.id.IX02_0012_039_01_01">'4410000 1 CurrentYear'!$U$18</definedName>
    <definedName name="rap.fact.id.IX02_0012_040_01_04">'4410000 1 CurrentYear'!$B$18</definedName>
    <definedName name="rap.fact.id.IX02_0012_041_01_04">'4410000 1 CurrentYear'!$Q$18</definedName>
    <definedName name="rap.fact.id.IX02_0012_043_01_04">'4410000 1 CurrentYear'!$Y$18</definedName>
    <definedName name="rap.fact.id.IX02_0012_044_01_04">'4410000 1 CurrentYear'!$S$18</definedName>
    <definedName name="rap.fact.id.IX02_0012_045_01_04">'4410000 1 CurrentYear'!$P$18</definedName>
    <definedName name="rap.fact.id.IX02_0012_046_01_04">'4410000 1 CurrentYear'!$O$18</definedName>
    <definedName name="rap.fact.id.IX02_0012_047_01_04">'4410000 1 CurrentYear'!$R$18</definedName>
    <definedName name="rap.fact.id.IX02_0012_048_01_04">'4410000 1 CurrentYear'!$C$18</definedName>
    <definedName name="rap.fact.id.IX02_0012_049_01_04">'4410000 1 CurrentYear'!$J$18</definedName>
    <definedName name="rap.fact.id.IX02_0012_050_01_04">'4410000 1 CurrentYear'!$M$18</definedName>
    <definedName name="rap.fact.id.IX02_0012_051_01_04">'4410000 1 CurrentYear'!$I$18</definedName>
    <definedName name="rap.fact.id.IX02_0012_052_01_04">'4410000 1 CurrentYear'!$K$18</definedName>
    <definedName name="rap.fact.id.IX02_0012_053_01_04">'4410000 1 CurrentYear'!$N$18</definedName>
    <definedName name="rap.fact.id.IX02_0012_054_01_04">'4410000 1 CurrentYear'!$L$18</definedName>
    <definedName name="rap.fact.id.IX02_0012_056_01_04">'4410000 1 CurrentYear'!$H$18</definedName>
    <definedName name="rap.fact.id.IX02_0012_057_01_04">'4410000 1 CurrentYear'!$E$18</definedName>
    <definedName name="rap.fact.id.IX02_0012_058_01_04">'4410000 1 CurrentYear'!$V$18</definedName>
    <definedName name="rap.fact.id.IX02_0012_084_01_04">'4410000 2 PriorYear'!$D$18</definedName>
    <definedName name="rap.fact.id.IX02_0012_086_01_04">'4410000 2 PriorYear'!$F$18</definedName>
    <definedName name="rap.fact.id.IX02_0012_087_01_01">'4410000 2 PriorYear'!$T$18</definedName>
    <definedName name="rap.fact.id.IX02_0012_089_01_01">'4410000 2 PriorYear'!$U$18</definedName>
    <definedName name="rap.fact.id.IX02_0012_090_01_04">'4410000 2 PriorYear'!$B$18</definedName>
    <definedName name="rap.fact.id.IX02_0012_091_01_04">'4410000 2 PriorYear'!$Q$18</definedName>
    <definedName name="rap.fact.id.IX02_0012_093_01_04">'4410000 2 PriorYear'!$Y$18</definedName>
    <definedName name="rap.fact.id.IX02_0012_094_01_04">'4410000 2 PriorYear'!$S$18</definedName>
    <definedName name="rap.fact.id.IX02_0012_095_01_04">'4410000 2 PriorYear'!$P$18</definedName>
    <definedName name="rap.fact.id.IX02_0012_096_01_04">'4410000 2 PriorYear'!$O$18</definedName>
    <definedName name="rap.fact.id.IX02_0012_097_01_04">'4410000 2 PriorYear'!$R$18</definedName>
    <definedName name="rap.fact.id.IX02_0012_098_01_04">'4410000 2 PriorYear'!$C$18</definedName>
    <definedName name="rap.fact.id.IX02_0012_099_01_04">'4410000 2 PriorYear'!$J$18</definedName>
    <definedName name="rap.fact.id.IX02_0012_100_01_04">'4410000 2 PriorYear'!$M$18</definedName>
    <definedName name="rap.fact.id.IX02_0012_101_01_04">'4410000 2 PriorYear'!$I$18</definedName>
    <definedName name="rap.fact.id.IX02_0012_102_01_04">'4410000 2 PriorYear'!$K$18</definedName>
    <definedName name="rap.fact.id.IX02_0012_103_01_04">'4410000 2 PriorYear'!$N$18</definedName>
    <definedName name="rap.fact.id.IX02_0012_104_01_04">'4410000 2 PriorYear'!$L$18</definedName>
    <definedName name="rap.fact.id.IX02_0012_106_01_04">'4410000 2 PriorYear'!$H$18</definedName>
    <definedName name="rap.fact.id.IX02_0012_107_01_04">'4410000 2 PriorYear'!$E$18</definedName>
    <definedName name="rap.fact.id.IX02_0012_108_01_04">'4410000 2 PriorYear'!$V$18</definedName>
    <definedName name="rap.fact.id.IX02_0012_110_01_04">'4410000 1 CurrentYear'!$W$18</definedName>
    <definedName name="rap.fact.id.IX02_0012_112_01_04">'4410000 2 PriorYear'!$W$18</definedName>
    <definedName name="rap.fact.id.IX02_0012_167_01_04">'4410000 1 CurrentYear'!$X$18</definedName>
    <definedName name="rap.fact.id.IX02_0012_168_01_04">'4410000 1 CurrentYear'!$G$18</definedName>
    <definedName name="rap.fact.id.IX02_0012_171_01_04">'4410000 2 PriorYear'!$X$18</definedName>
    <definedName name="rap.fact.id.IX02_0012_172_01_04">'4410000 2 PriorYear'!$G$18</definedName>
    <definedName name="rap.fact.id.IX02_0014_001_01_07">'4220000'!$B$118</definedName>
    <definedName name="rap.fact.id.IX02_0014_002_01_07">'4220000'!$C$118</definedName>
    <definedName name="rap.fact.id.IX02_0015_001_01_04">'4410000 1 CurrentYear'!$Z$9</definedName>
    <definedName name="rap.fact.id.IX02_0015_004_01_04">'4410000 2 PriorYear'!$Z$9</definedName>
    <definedName name="rap.fact.id.IX02_0015_009_01_04">'4410000 1 CurrentYear'!$D$9</definedName>
    <definedName name="rap.fact.id.IX02_0015_011_01_04">'4410000 1 CurrentYear'!$F$9</definedName>
    <definedName name="rap.fact.id.IX02_0015_012_01_01">'4410000 1 CurrentYear'!$T$9</definedName>
    <definedName name="rap.fact.id.IX02_0015_014_01_01">'4410000 1 CurrentYear'!$U$9</definedName>
    <definedName name="rap.fact.id.IX02_0015_015_01_04">'4410000 1 CurrentYear'!$B$9</definedName>
    <definedName name="rap.fact.id.IX02_0015_016_01_04">'4410000 1 CurrentYear'!$Q$9</definedName>
    <definedName name="rap.fact.id.IX02_0015_018_01_04">'4410000 1 CurrentYear'!$Y$9</definedName>
    <definedName name="rap.fact.id.IX02_0015_019_01_04">'4410000 1 CurrentYear'!$S$9</definedName>
    <definedName name="rap.fact.id.IX02_0015_020_01_04">'4410000 1 CurrentYear'!$P$9</definedName>
    <definedName name="rap.fact.id.IX02_0015_021_01_04">'4410000 1 CurrentYear'!$O$9</definedName>
    <definedName name="rap.fact.id.IX02_0015_022_01_04">'4410000 1 CurrentYear'!$R$9</definedName>
    <definedName name="rap.fact.id.IX02_0015_023_01_04">'4410000 1 CurrentYear'!$C$9</definedName>
    <definedName name="rap.fact.id.IX02_0015_024_01_04">'4410000 1 CurrentYear'!$J$9</definedName>
    <definedName name="rap.fact.id.IX02_0015_025_01_04">'4410000 1 CurrentYear'!$M$9</definedName>
    <definedName name="rap.fact.id.IX02_0015_026_01_04">'4410000 1 CurrentYear'!$I$9</definedName>
    <definedName name="rap.fact.id.IX02_0015_027_01_04">'4410000 1 CurrentYear'!$K$9</definedName>
    <definedName name="rap.fact.id.IX02_0015_028_01_04">'4410000 1 CurrentYear'!$N$9</definedName>
    <definedName name="rap.fact.id.IX02_0015_029_01_04">'4410000 1 CurrentYear'!$L$9</definedName>
    <definedName name="rap.fact.id.IX02_0015_031_01_04">'4410000 1 CurrentYear'!$H$9</definedName>
    <definedName name="rap.fact.id.IX02_0015_032_01_04">'4410000 1 CurrentYear'!$E$9</definedName>
    <definedName name="rap.fact.id.IX02_0015_033_01_04">'4410000 1 CurrentYear'!$V$9</definedName>
    <definedName name="rap.fact.id.IX02_0015_059_01_04">'4410000 2 PriorYear'!$D$9</definedName>
    <definedName name="rap.fact.id.IX02_0015_061_01_04">'4410000 2 PriorYear'!$F$9</definedName>
    <definedName name="rap.fact.id.IX02_0015_062_01_01">'4410000 2 PriorYear'!$T$9</definedName>
    <definedName name="rap.fact.id.IX02_0015_064_01_01">'4410000 2 PriorYear'!$U$9</definedName>
    <definedName name="rap.fact.id.IX02_0015_065_01_04">'4410000 2 PriorYear'!$B$9</definedName>
    <definedName name="rap.fact.id.IX02_0015_066_01_04">'4410000 2 PriorYear'!$Q$9</definedName>
    <definedName name="rap.fact.id.IX02_0015_068_01_04">'4410000 2 PriorYear'!$Y$9</definedName>
    <definedName name="rap.fact.id.IX02_0015_069_01_04">'4410000 2 PriorYear'!$S$9</definedName>
    <definedName name="rap.fact.id.IX02_0015_070_01_04">'4410000 2 PriorYear'!$P$9</definedName>
    <definedName name="rap.fact.id.IX02_0015_071_01_04">'4410000 2 PriorYear'!$O$9</definedName>
    <definedName name="rap.fact.id.IX02_0015_072_01_04">'4410000 2 PriorYear'!$R$9</definedName>
    <definedName name="rap.fact.id.IX02_0015_073_01_04">'4410000 2 PriorYear'!$C$9</definedName>
    <definedName name="rap.fact.id.IX02_0015_074_01_04">'4410000 2 PriorYear'!$J$9</definedName>
    <definedName name="rap.fact.id.IX02_0015_075_01_04">'4410000 2 PriorYear'!$M$9</definedName>
    <definedName name="rap.fact.id.IX02_0015_076_01_04">'4410000 2 PriorYear'!$I$9</definedName>
    <definedName name="rap.fact.id.IX02_0015_077_01_04">'4410000 2 PriorYear'!$K$9</definedName>
    <definedName name="rap.fact.id.IX02_0015_078_01_04">'4410000 2 PriorYear'!$N$9</definedName>
    <definedName name="rap.fact.id.IX02_0015_079_01_04">'4410000 2 PriorYear'!$L$9</definedName>
    <definedName name="rap.fact.id.IX02_0015_081_01_04">'4410000 2 PriorYear'!$H$9</definedName>
    <definedName name="rap.fact.id.IX02_0015_082_01_04">'4410000 2 PriorYear'!$E$9</definedName>
    <definedName name="rap.fact.id.IX02_0015_083_01_04">'4410000 2 PriorYear'!$V$9</definedName>
    <definedName name="rap.fact.id.IX02_0015_109_01_04">'4410000 1 CurrentYear'!$W$9</definedName>
    <definedName name="rap.fact.id.IX02_0015_111_01_04">'4410000 2 PriorYear'!$W$9</definedName>
    <definedName name="rap.fact.id.IX02_0015_165_01_04">'4410000 1 CurrentYear'!$X$9</definedName>
    <definedName name="rap.fact.id.IX02_0015_166_01_04">'4410000 1 CurrentYear'!$G$9</definedName>
    <definedName name="rap.fact.id.IX02_0015_169_01_04">'4410000 2 PriorYear'!$X$9</definedName>
    <definedName name="rap.fact.id.IX02_0015_170_01_04">'4410000 2 PriorYear'!$G$9</definedName>
    <definedName name="rap.fact.id.IX02_0017_003_02_13">'4312000'!$B$115</definedName>
    <definedName name="rap.fact.id.IX02_0017_006_02_13">'4312000'!$C$115</definedName>
    <definedName name="rap.fact.id.IX02_0018_003_02_13">'4312000'!$B$116</definedName>
    <definedName name="rap.fact.id.IX02_0018_006_02_13">'4312000'!$C$116</definedName>
    <definedName name="rap.fact.id.IX02_0020_003_01_07">'4312000'!$B$98</definedName>
    <definedName name="rap.fact.id.IX02_0020_006_01_07">'4312000'!$C$98</definedName>
    <definedName name="rap.fact.id.IX02_0024_001_01_04">'4510000'!$B$118</definedName>
    <definedName name="rap.fact.id.IX02_0024_002_01_04">'4510000'!$B$115</definedName>
    <definedName name="rap.fact.id.IX02_0024_004_01_07">'4510000'!$C$118</definedName>
    <definedName name="rap.fact.id.IX02_0024_007_01_04">'4510000'!$C$115</definedName>
    <definedName name="rap.fact.id.IX02_0027_003_01_04">'4410000 1 CurrentYear'!$Z$32</definedName>
    <definedName name="rap.fact.id.IX02_0027_006_01_04">'4410000 2 PriorYear'!$Z$32</definedName>
    <definedName name="rap.fact.id.IX02_0027_034_01_04">'4410000 1 CurrentYear'!$D$32</definedName>
    <definedName name="rap.fact.id.IX02_0027_036_01_04">'4410000 1 CurrentYear'!$F$32</definedName>
    <definedName name="rap.fact.id.IX02_0027_037_01_01">'4410000 1 CurrentYear'!$T$32</definedName>
    <definedName name="rap.fact.id.IX02_0027_039_01_01">'4410000 1 CurrentYear'!$U$32</definedName>
    <definedName name="rap.fact.id.IX02_0027_040_01_04">'4410000 1 CurrentYear'!$B$32</definedName>
    <definedName name="rap.fact.id.IX02_0027_041_01_04">'4410000 1 CurrentYear'!$Q$32</definedName>
    <definedName name="rap.fact.id.IX02_0027_043_01_04">'4410000 1 CurrentYear'!$Y$32</definedName>
    <definedName name="rap.fact.id.IX02_0027_044_01_04">'4410000 1 CurrentYear'!$S$32</definedName>
    <definedName name="rap.fact.id.IX02_0027_045_01_04">'4410000 1 CurrentYear'!$P$32</definedName>
    <definedName name="rap.fact.id.IX02_0027_046_01_04">'4410000 1 CurrentYear'!$O$32</definedName>
    <definedName name="rap.fact.id.IX02_0027_047_01_04">'4410000 1 CurrentYear'!$R$32</definedName>
    <definedName name="rap.fact.id.IX02_0027_048_01_04">'4410000 1 CurrentYear'!$C$32</definedName>
    <definedName name="rap.fact.id.IX02_0027_049_01_04">'4410000 1 CurrentYear'!$J$32</definedName>
    <definedName name="rap.fact.id.IX02_0027_050_01_04">'4410000 1 CurrentYear'!$M$32</definedName>
    <definedName name="rap.fact.id.IX02_0027_051_01_04">'4410000 1 CurrentYear'!$I$32</definedName>
    <definedName name="rap.fact.id.IX02_0027_052_01_04">'4410000 1 CurrentYear'!$K$32</definedName>
    <definedName name="rap.fact.id.IX02_0027_053_01_04">'4410000 1 CurrentYear'!$N$32</definedName>
    <definedName name="rap.fact.id.IX02_0027_054_01_04">'4410000 1 CurrentYear'!$L$32</definedName>
    <definedName name="rap.fact.id.IX02_0027_056_01_04">'4410000 1 CurrentYear'!$H$32</definedName>
    <definedName name="rap.fact.id.IX02_0027_057_01_04">'4410000 1 CurrentYear'!$E$32</definedName>
    <definedName name="rap.fact.id.IX02_0027_058_01_04">'4410000 1 CurrentYear'!$V$32</definedName>
    <definedName name="rap.fact.id.IX02_0027_084_01_04">'4410000 2 PriorYear'!$D$32</definedName>
    <definedName name="rap.fact.id.IX02_0027_086_01_04">'4410000 2 PriorYear'!$F$32</definedName>
    <definedName name="rap.fact.id.IX02_0027_087_01_01">'4410000 2 PriorYear'!$T$32</definedName>
    <definedName name="rap.fact.id.IX02_0027_089_01_01">'4410000 2 PriorYear'!$U$32</definedName>
    <definedName name="rap.fact.id.IX02_0027_090_01_04">'4410000 2 PriorYear'!$B$32</definedName>
    <definedName name="rap.fact.id.IX02_0027_091_01_04">'4410000 2 PriorYear'!$Q$32</definedName>
    <definedName name="rap.fact.id.IX02_0027_093_01_04">'4410000 2 PriorYear'!$Y$32</definedName>
    <definedName name="rap.fact.id.IX02_0027_094_01_04">'4410000 2 PriorYear'!$S$32</definedName>
    <definedName name="rap.fact.id.IX02_0027_095_01_04">'4410000 2 PriorYear'!$P$32</definedName>
    <definedName name="rap.fact.id.IX02_0027_096_01_04">'4410000 2 PriorYear'!$O$32</definedName>
    <definedName name="rap.fact.id.IX02_0027_097_01_04">'4410000 2 PriorYear'!$R$32</definedName>
    <definedName name="rap.fact.id.IX02_0027_098_01_04">'4410000 2 PriorYear'!$C$32</definedName>
    <definedName name="rap.fact.id.IX02_0027_099_01_04">'4410000 2 PriorYear'!$J$32</definedName>
    <definedName name="rap.fact.id.IX02_0027_100_01_04">'4410000 2 PriorYear'!$M$32</definedName>
    <definedName name="rap.fact.id.IX02_0027_101_01_04">'4410000 2 PriorYear'!$I$32</definedName>
    <definedName name="rap.fact.id.IX02_0027_102_01_04">'4410000 2 PriorYear'!$K$32</definedName>
    <definedName name="rap.fact.id.IX02_0027_103_01_04">'4410000 2 PriorYear'!$N$32</definedName>
    <definedName name="rap.fact.id.IX02_0027_104_01_04">'4410000 2 PriorYear'!$L$32</definedName>
    <definedName name="rap.fact.id.IX02_0027_106_01_04">'4410000 2 PriorYear'!$H$32</definedName>
    <definedName name="rap.fact.id.IX02_0027_107_01_04">'4410000 2 PriorYear'!$E$32</definedName>
    <definedName name="rap.fact.id.IX02_0027_108_01_04">'4410000 2 PriorYear'!$V$32</definedName>
    <definedName name="rap.fact.id.IX02_0027_110_01_04">'4410000 1 CurrentYear'!$W$32</definedName>
    <definedName name="rap.fact.id.IX02_0027_112_01_04">'4410000 2 PriorYear'!$W$32</definedName>
    <definedName name="rap.fact.id.IX02_0027_167_01_04">'4410000 1 CurrentYear'!$X$32</definedName>
    <definedName name="rap.fact.id.IX02_0027_168_01_04">'4410000 1 CurrentYear'!$G$32</definedName>
    <definedName name="rap.fact.id.IX02_0027_171_01_04">'4410000 2 PriorYear'!$X$32</definedName>
    <definedName name="rap.fact.id.IX02_0027_172_01_04">'4410000 2 PriorYear'!$G$32</definedName>
    <definedName name="rap.fact.id.IX02_0028_003_01_04">'4410000 1 CurrentYear'!$Z$35</definedName>
    <definedName name="rap.fact.id.IX02_0028_006_01_04">'4410000 2 PriorYear'!$Z$35</definedName>
    <definedName name="rap.fact.id.IX02_0028_034_01_04">'4410000 1 CurrentYear'!$D$35</definedName>
    <definedName name="rap.fact.id.IX02_0028_036_01_04">'4410000 1 CurrentYear'!$F$35</definedName>
    <definedName name="rap.fact.id.IX02_0028_037_01_01">'4410000 1 CurrentYear'!$T$35</definedName>
    <definedName name="rap.fact.id.IX02_0028_039_01_01">'4410000 1 CurrentYear'!$U$35</definedName>
    <definedName name="rap.fact.id.IX02_0028_040_01_04">'4410000 1 CurrentYear'!$B$35</definedName>
    <definedName name="rap.fact.id.IX02_0028_041_01_04">'4410000 1 CurrentYear'!$Q$35</definedName>
    <definedName name="rap.fact.id.IX02_0028_043_01_04">'4410000 1 CurrentYear'!$Y$35</definedName>
    <definedName name="rap.fact.id.IX02_0028_044_01_04">'4410000 1 CurrentYear'!$S$35</definedName>
    <definedName name="rap.fact.id.IX02_0028_045_01_04">'4410000 1 CurrentYear'!$P$35</definedName>
    <definedName name="rap.fact.id.IX02_0028_046_01_04">'4410000 1 CurrentYear'!$O$35</definedName>
    <definedName name="rap.fact.id.IX02_0028_047_01_04">'4410000 1 CurrentYear'!$R$35</definedName>
    <definedName name="rap.fact.id.IX02_0028_048_01_04">'4410000 1 CurrentYear'!$C$35</definedName>
    <definedName name="rap.fact.id.IX02_0028_049_01_04">'4410000 1 CurrentYear'!$J$35</definedName>
    <definedName name="rap.fact.id.IX02_0028_050_01_04">'4410000 1 CurrentYear'!$M$35</definedName>
    <definedName name="rap.fact.id.IX02_0028_051_01_04">'4410000 1 CurrentYear'!$I$35</definedName>
    <definedName name="rap.fact.id.IX02_0028_052_01_04">'4410000 1 CurrentYear'!$K$35</definedName>
    <definedName name="rap.fact.id.IX02_0028_053_01_04">'4410000 1 CurrentYear'!$N$35</definedName>
    <definedName name="rap.fact.id.IX02_0028_054_01_04">'4410000 1 CurrentYear'!$L$35</definedName>
    <definedName name="rap.fact.id.IX02_0028_056_01_04">'4410000 1 CurrentYear'!$H$35</definedName>
    <definedName name="rap.fact.id.IX02_0028_057_01_04">'4410000 1 CurrentYear'!$E$35</definedName>
    <definedName name="rap.fact.id.IX02_0028_058_01_04">'4410000 1 CurrentYear'!$V$35</definedName>
    <definedName name="rap.fact.id.IX02_0028_084_01_04">'4410000 2 PriorYear'!$D$35</definedName>
    <definedName name="rap.fact.id.IX02_0028_086_01_04">'4410000 2 PriorYear'!$F$35</definedName>
    <definedName name="rap.fact.id.IX02_0028_087_01_01">'4410000 2 PriorYear'!$T$35</definedName>
    <definedName name="rap.fact.id.IX02_0028_089_01_01">'4410000 2 PriorYear'!$U$35</definedName>
    <definedName name="rap.fact.id.IX02_0028_090_01_04">'4410000 2 PriorYear'!$B$35</definedName>
    <definedName name="rap.fact.id.IX02_0028_091_01_04">'4410000 2 PriorYear'!$Q$35</definedName>
    <definedName name="rap.fact.id.IX02_0028_093_01_04">'4410000 2 PriorYear'!$Y$35</definedName>
    <definedName name="rap.fact.id.IX02_0028_094_01_04">'4410000 2 PriorYear'!$S$35</definedName>
    <definedName name="rap.fact.id.IX02_0028_095_01_04">'4410000 2 PriorYear'!$P$35</definedName>
    <definedName name="rap.fact.id.IX02_0028_096_01_04">'4410000 2 PriorYear'!$O$35</definedName>
    <definedName name="rap.fact.id.IX02_0028_097_01_04">'4410000 2 PriorYear'!$R$35</definedName>
    <definedName name="rap.fact.id.IX02_0028_098_01_04">'4410000 2 PriorYear'!$C$35</definedName>
    <definedName name="rap.fact.id.IX02_0028_099_01_04">'4410000 2 PriorYear'!$J$35</definedName>
    <definedName name="rap.fact.id.IX02_0028_100_01_04">'4410000 2 PriorYear'!$M$35</definedName>
    <definedName name="rap.fact.id.IX02_0028_101_01_04">'4410000 2 PriorYear'!$I$35</definedName>
    <definedName name="rap.fact.id.IX02_0028_102_01_04">'4410000 2 PriorYear'!$K$35</definedName>
    <definedName name="rap.fact.id.IX02_0028_103_01_04">'4410000 2 PriorYear'!$N$35</definedName>
    <definedName name="rap.fact.id.IX02_0028_104_01_04">'4410000 2 PriorYear'!$L$35</definedName>
    <definedName name="rap.fact.id.IX02_0028_106_01_04">'4410000 2 PriorYear'!$H$35</definedName>
    <definedName name="rap.fact.id.IX02_0028_107_01_04">'4410000 2 PriorYear'!$E$35</definedName>
    <definedName name="rap.fact.id.IX02_0028_108_01_04">'4410000 2 PriorYear'!$V$35</definedName>
    <definedName name="rap.fact.id.IX02_0028_110_01_04">'4410000 1 CurrentYear'!$W$35</definedName>
    <definedName name="rap.fact.id.IX02_0028_112_01_04">'4410000 2 PriorYear'!$W$35</definedName>
    <definedName name="rap.fact.id.IX02_0028_167_01_04">'4410000 1 CurrentYear'!$X$35</definedName>
    <definedName name="rap.fact.id.IX02_0028_168_01_04">'4410000 1 CurrentYear'!$G$35</definedName>
    <definedName name="rap.fact.id.IX02_0028_171_01_04">'4410000 2 PriorYear'!$X$35</definedName>
    <definedName name="rap.fact.id.IX02_0028_172_01_04">'4410000 2 PriorYear'!$G$35</definedName>
    <definedName name="rap.fact.id.IX02_0029_003_01_04">'4410000 1 CurrentYear'!$Z$34</definedName>
    <definedName name="rap.fact.id.IX02_0029_006_01_04">'4410000 2 PriorYear'!$Z$34</definedName>
    <definedName name="rap.fact.id.IX02_0029_034_01_04">'4410000 1 CurrentYear'!$D$34</definedName>
    <definedName name="rap.fact.id.IX02_0029_036_01_04">'4410000 1 CurrentYear'!$F$34</definedName>
    <definedName name="rap.fact.id.IX02_0029_037_01_01">'4410000 1 CurrentYear'!$T$34</definedName>
    <definedName name="rap.fact.id.IX02_0029_039_01_01">'4410000 1 CurrentYear'!$U$34</definedName>
    <definedName name="rap.fact.id.IX02_0029_040_01_04">'4410000 1 CurrentYear'!$B$34</definedName>
    <definedName name="rap.fact.id.IX02_0029_041_01_04">'4410000 1 CurrentYear'!$Q$34</definedName>
    <definedName name="rap.fact.id.IX02_0029_043_01_04">'4410000 1 CurrentYear'!$Y$34</definedName>
    <definedName name="rap.fact.id.IX02_0029_044_01_04">'4410000 1 CurrentYear'!$S$34</definedName>
    <definedName name="rap.fact.id.IX02_0029_045_01_04">'4410000 1 CurrentYear'!$P$34</definedName>
    <definedName name="rap.fact.id.IX02_0029_046_01_04">'4410000 1 CurrentYear'!$O$34</definedName>
    <definedName name="rap.fact.id.IX02_0029_047_01_04">'4410000 1 CurrentYear'!$R$34</definedName>
    <definedName name="rap.fact.id.IX02_0029_048_01_04">'4410000 1 CurrentYear'!$C$34</definedName>
    <definedName name="rap.fact.id.IX02_0029_049_01_04">'4410000 1 CurrentYear'!$J$34</definedName>
    <definedName name="rap.fact.id.IX02_0029_050_01_04">'4410000 1 CurrentYear'!$M$34</definedName>
    <definedName name="rap.fact.id.IX02_0029_051_01_04">'4410000 1 CurrentYear'!$I$34</definedName>
    <definedName name="rap.fact.id.IX02_0029_052_01_04">'4410000 1 CurrentYear'!$K$34</definedName>
    <definedName name="rap.fact.id.IX02_0029_053_01_04">'4410000 1 CurrentYear'!$N$34</definedName>
    <definedName name="rap.fact.id.IX02_0029_054_01_04">'4410000 1 CurrentYear'!$L$34</definedName>
    <definedName name="rap.fact.id.IX02_0029_056_01_04">'4410000 1 CurrentYear'!$H$34</definedName>
    <definedName name="rap.fact.id.IX02_0029_057_01_04">'4410000 1 CurrentYear'!$E$34</definedName>
    <definedName name="rap.fact.id.IX02_0029_058_01_04">'4410000 1 CurrentYear'!$V$34</definedName>
    <definedName name="rap.fact.id.IX02_0029_084_01_04">'4410000 2 PriorYear'!$D$34</definedName>
    <definedName name="rap.fact.id.IX02_0029_086_01_04">'4410000 2 PriorYear'!$F$34</definedName>
    <definedName name="rap.fact.id.IX02_0029_087_01_01">'4410000 2 PriorYear'!$T$34</definedName>
    <definedName name="rap.fact.id.IX02_0029_089_01_01">'4410000 2 PriorYear'!$U$34</definedName>
    <definedName name="rap.fact.id.IX02_0029_090_01_04">'4410000 2 PriorYear'!$B$34</definedName>
    <definedName name="rap.fact.id.IX02_0029_091_01_04">'4410000 2 PriorYear'!$Q$34</definedName>
    <definedName name="rap.fact.id.IX02_0029_093_01_04">'4410000 2 PriorYear'!$Y$34</definedName>
    <definedName name="rap.fact.id.IX02_0029_094_01_04">'4410000 2 PriorYear'!$S$34</definedName>
    <definedName name="rap.fact.id.IX02_0029_095_01_04">'4410000 2 PriorYear'!$P$34</definedName>
    <definedName name="rap.fact.id.IX02_0029_096_01_04">'4410000 2 PriorYear'!$O$34</definedName>
    <definedName name="rap.fact.id.IX02_0029_097_01_04">'4410000 2 PriorYear'!$R$34</definedName>
    <definedName name="rap.fact.id.IX02_0029_098_01_04">'4410000 2 PriorYear'!$C$34</definedName>
    <definedName name="rap.fact.id.IX02_0029_099_01_04">'4410000 2 PriorYear'!$J$34</definedName>
    <definedName name="rap.fact.id.IX02_0029_100_01_04">'4410000 2 PriorYear'!$M$34</definedName>
    <definedName name="rap.fact.id.IX02_0029_101_01_04">'4410000 2 PriorYear'!$I$34</definedName>
    <definedName name="rap.fact.id.IX02_0029_102_01_04">'4410000 2 PriorYear'!$K$34</definedName>
    <definedName name="rap.fact.id.IX02_0029_103_01_04">'4410000 2 PriorYear'!$N$34</definedName>
    <definedName name="rap.fact.id.IX02_0029_104_01_04">'4410000 2 PriorYear'!$L$34</definedName>
    <definedName name="rap.fact.id.IX02_0029_106_01_04">'4410000 2 PriorYear'!$H$34</definedName>
    <definedName name="rap.fact.id.IX02_0029_107_01_04">'4410000 2 PriorYear'!$E$34</definedName>
    <definedName name="rap.fact.id.IX02_0029_108_01_04">'4410000 2 PriorYear'!$V$34</definedName>
    <definedName name="rap.fact.id.IX02_0029_110_01_04">'4410000 1 CurrentYear'!$W$34</definedName>
    <definedName name="rap.fact.id.IX02_0029_112_01_04">'4410000 2 PriorYear'!$W$34</definedName>
    <definedName name="rap.fact.id.IX02_0029_167_01_04">'4410000 1 CurrentYear'!$X$34</definedName>
    <definedName name="rap.fact.id.IX02_0029_168_01_04">'4410000 1 CurrentYear'!$G$34</definedName>
    <definedName name="rap.fact.id.IX02_0029_171_01_04">'4410000 2 PriorYear'!$X$34</definedName>
    <definedName name="rap.fact.id.IX02_0029_172_01_04">'4410000 2 PriorYear'!$G$34</definedName>
    <definedName name="rap.fact.id.IX02_0030_003_01_04">'4410000 1 CurrentYear'!$Z$33</definedName>
    <definedName name="rap.fact.id.IX02_0030_006_01_04">'4410000 2 PriorYear'!$Z$33</definedName>
    <definedName name="rap.fact.id.IX02_0030_034_01_04">'4410000 1 CurrentYear'!$D$33</definedName>
    <definedName name="rap.fact.id.IX02_0030_036_01_04">'4410000 1 CurrentYear'!$F$33</definedName>
    <definedName name="rap.fact.id.IX02_0030_037_01_01">'4410000 1 CurrentYear'!$T$33</definedName>
    <definedName name="rap.fact.id.IX02_0030_039_01_01">'4410000 1 CurrentYear'!$U$33</definedName>
    <definedName name="rap.fact.id.IX02_0030_040_01_04">'4410000 1 CurrentYear'!$B$33</definedName>
    <definedName name="rap.fact.id.IX02_0030_041_01_04">'4410000 1 CurrentYear'!$Q$33</definedName>
    <definedName name="rap.fact.id.IX02_0030_043_01_04">'4410000 1 CurrentYear'!$Y$33</definedName>
    <definedName name="rap.fact.id.IX02_0030_044_01_04">'4410000 1 CurrentYear'!$S$33</definedName>
    <definedName name="rap.fact.id.IX02_0030_045_01_04">'4410000 1 CurrentYear'!$P$33</definedName>
    <definedName name="rap.fact.id.IX02_0030_046_01_04">'4410000 1 CurrentYear'!$O$33</definedName>
    <definedName name="rap.fact.id.IX02_0030_047_01_04">'4410000 1 CurrentYear'!$R$33</definedName>
    <definedName name="rap.fact.id.IX02_0030_048_01_04">'4410000 1 CurrentYear'!$C$33</definedName>
    <definedName name="rap.fact.id.IX02_0030_049_01_04">'4410000 1 CurrentYear'!$J$33</definedName>
    <definedName name="rap.fact.id.IX02_0030_050_01_04">'4410000 1 CurrentYear'!$M$33</definedName>
    <definedName name="rap.fact.id.IX02_0030_051_01_04">'4410000 1 CurrentYear'!$I$33</definedName>
    <definedName name="rap.fact.id.IX02_0030_052_01_04">'4410000 1 CurrentYear'!$K$33</definedName>
    <definedName name="rap.fact.id.IX02_0030_053_01_04">'4410000 1 CurrentYear'!$N$33</definedName>
    <definedName name="rap.fact.id.IX02_0030_054_01_04">'4410000 1 CurrentYear'!$L$33</definedName>
    <definedName name="rap.fact.id.IX02_0030_056_01_04">'4410000 1 CurrentYear'!$H$33</definedName>
    <definedName name="rap.fact.id.IX02_0030_057_01_04">'4410000 1 CurrentYear'!$E$33</definedName>
    <definedName name="rap.fact.id.IX02_0030_058_01_04">'4410000 1 CurrentYear'!$V$33</definedName>
    <definedName name="rap.fact.id.IX02_0030_084_01_04">'4410000 2 PriorYear'!$D$33</definedName>
    <definedName name="rap.fact.id.IX02_0030_086_01_04">'4410000 2 PriorYear'!$F$33</definedName>
    <definedName name="rap.fact.id.IX02_0030_087_01_01">'4410000 2 PriorYear'!$T$33</definedName>
    <definedName name="rap.fact.id.IX02_0030_089_01_01">'4410000 2 PriorYear'!$U$33</definedName>
    <definedName name="rap.fact.id.IX02_0030_090_01_04">'4410000 2 PriorYear'!$B$33</definedName>
    <definedName name="rap.fact.id.IX02_0030_091_01_04">'4410000 2 PriorYear'!$Q$33</definedName>
    <definedName name="rap.fact.id.IX02_0030_093_01_04">'4410000 2 PriorYear'!$Y$33</definedName>
    <definedName name="rap.fact.id.IX02_0030_094_01_04">'4410000 2 PriorYear'!$S$33</definedName>
    <definedName name="rap.fact.id.IX02_0030_095_01_04">'4410000 2 PriorYear'!$P$33</definedName>
    <definedName name="rap.fact.id.IX02_0030_096_01_04">'4410000 2 PriorYear'!$O$33</definedName>
    <definedName name="rap.fact.id.IX02_0030_097_01_04">'4410000 2 PriorYear'!$R$33</definedName>
    <definedName name="rap.fact.id.IX02_0030_098_01_04">'4410000 2 PriorYear'!$C$33</definedName>
    <definedName name="rap.fact.id.IX02_0030_099_01_04">'4410000 2 PriorYear'!$J$33</definedName>
    <definedName name="rap.fact.id.IX02_0030_100_01_04">'4410000 2 PriorYear'!$M$33</definedName>
    <definedName name="rap.fact.id.IX02_0030_101_01_04">'4410000 2 PriorYear'!$I$33</definedName>
    <definedName name="rap.fact.id.IX02_0030_102_01_04">'4410000 2 PriorYear'!$K$33</definedName>
    <definedName name="rap.fact.id.IX02_0030_103_01_04">'4410000 2 PriorYear'!$N$33</definedName>
    <definedName name="rap.fact.id.IX02_0030_104_01_04">'4410000 2 PriorYear'!$L$33</definedName>
    <definedName name="rap.fact.id.IX02_0030_106_01_04">'4410000 2 PriorYear'!$H$33</definedName>
    <definedName name="rap.fact.id.IX02_0030_107_01_04">'4410000 2 PriorYear'!$E$33</definedName>
    <definedName name="rap.fact.id.IX02_0030_108_01_04">'4410000 2 PriorYear'!$V$33</definedName>
    <definedName name="rap.fact.id.IX02_0030_110_01_04">'4410000 1 CurrentYear'!$W$33</definedName>
    <definedName name="rap.fact.id.IX02_0030_112_01_04">'4410000 2 PriorYear'!$W$33</definedName>
    <definedName name="rap.fact.id.IX02_0030_167_01_04">'4410000 1 CurrentYear'!$X$33</definedName>
    <definedName name="rap.fact.id.IX02_0030_168_01_04">'4410000 1 CurrentYear'!$G$33</definedName>
    <definedName name="rap.fact.id.IX02_0030_171_01_04">'4410000 2 PriorYear'!$X$33</definedName>
    <definedName name="rap.fact.id.IX02_0030_172_01_04">'4410000 2 PriorYear'!$G$33</definedName>
    <definedName name="rap.fact.id.IX02_0031_003_01_04">'4410000 1 CurrentYear'!$Z$37</definedName>
    <definedName name="rap.fact.id.IX02_0031_006_01_04">'4410000 2 PriorYear'!$Z$37</definedName>
    <definedName name="rap.fact.id.IX02_0031_034_01_04">'4410000 1 CurrentYear'!$D$37</definedName>
    <definedName name="rap.fact.id.IX02_0031_036_01_04">'4410000 1 CurrentYear'!$F$37</definedName>
    <definedName name="rap.fact.id.IX02_0031_037_01_01">'4410000 1 CurrentYear'!$T$37</definedName>
    <definedName name="rap.fact.id.IX02_0031_039_01_01">'4410000 1 CurrentYear'!$U$37</definedName>
    <definedName name="rap.fact.id.IX02_0031_040_01_04">'4410000 1 CurrentYear'!$B$37</definedName>
    <definedName name="rap.fact.id.IX02_0031_041_01_04">'4410000 1 CurrentYear'!$Q$37</definedName>
    <definedName name="rap.fact.id.IX02_0031_043_01_04">'4410000 1 CurrentYear'!$Y$37</definedName>
    <definedName name="rap.fact.id.IX02_0031_044_01_04">'4410000 1 CurrentYear'!$S$37</definedName>
    <definedName name="rap.fact.id.IX02_0031_045_01_04">'4410000 1 CurrentYear'!$P$37</definedName>
    <definedName name="rap.fact.id.IX02_0031_046_01_04">'4410000 1 CurrentYear'!$O$37</definedName>
    <definedName name="rap.fact.id.IX02_0031_047_01_04">'4410000 1 CurrentYear'!$R$37</definedName>
    <definedName name="rap.fact.id.IX02_0031_048_01_04">'4410000 1 CurrentYear'!$C$37</definedName>
    <definedName name="rap.fact.id.IX02_0031_049_01_04">'4410000 1 CurrentYear'!$J$37</definedName>
    <definedName name="rap.fact.id.IX02_0031_050_01_04">'4410000 1 CurrentYear'!$M$37</definedName>
    <definedName name="rap.fact.id.IX02_0031_051_01_04">'4410000 1 CurrentYear'!$I$37</definedName>
    <definedName name="rap.fact.id.IX02_0031_052_01_04">'4410000 1 CurrentYear'!$K$37</definedName>
    <definedName name="rap.fact.id.IX02_0031_053_01_04">'4410000 1 CurrentYear'!$N$37</definedName>
    <definedName name="rap.fact.id.IX02_0031_054_01_04">'4410000 1 CurrentYear'!$L$37</definedName>
    <definedName name="rap.fact.id.IX02_0031_056_01_04">'4410000 1 CurrentYear'!$H$37</definedName>
    <definedName name="rap.fact.id.IX02_0031_057_01_04">'4410000 1 CurrentYear'!$E$37</definedName>
    <definedName name="rap.fact.id.IX02_0031_058_01_04">'4410000 1 CurrentYear'!$V$37</definedName>
    <definedName name="rap.fact.id.IX02_0031_084_01_04">'4410000 2 PriorYear'!$D$37</definedName>
    <definedName name="rap.fact.id.IX02_0031_086_01_04">'4410000 2 PriorYear'!$F$37</definedName>
    <definedName name="rap.fact.id.IX02_0031_087_01_01">'4410000 2 PriorYear'!$T$37</definedName>
    <definedName name="rap.fact.id.IX02_0031_089_01_01">'4410000 2 PriorYear'!$U$37</definedName>
    <definedName name="rap.fact.id.IX02_0031_090_01_04">'4410000 2 PriorYear'!$B$37</definedName>
    <definedName name="rap.fact.id.IX02_0031_091_01_04">'4410000 2 PriorYear'!$Q$37</definedName>
    <definedName name="rap.fact.id.IX02_0031_093_01_04">'4410000 2 PriorYear'!$Y$37</definedName>
    <definedName name="rap.fact.id.IX02_0031_094_01_04">'4410000 2 PriorYear'!$S$37</definedName>
    <definedName name="rap.fact.id.IX02_0031_095_01_04">'4410000 2 PriorYear'!$P$37</definedName>
    <definedName name="rap.fact.id.IX02_0031_096_01_04">'4410000 2 PriorYear'!$O$37</definedName>
    <definedName name="rap.fact.id.IX02_0031_097_01_04">'4410000 2 PriorYear'!$R$37</definedName>
    <definedName name="rap.fact.id.IX02_0031_098_01_04">'4410000 2 PriorYear'!$C$37</definedName>
    <definedName name="rap.fact.id.IX02_0031_099_01_04">'4410000 2 PriorYear'!$J$37</definedName>
    <definedName name="rap.fact.id.IX02_0031_100_01_04">'4410000 2 PriorYear'!$M$37</definedName>
    <definedName name="rap.fact.id.IX02_0031_101_01_04">'4410000 2 PriorYear'!$I$37</definedName>
    <definedName name="rap.fact.id.IX02_0031_102_01_04">'4410000 2 PriorYear'!$K$37</definedName>
    <definedName name="rap.fact.id.IX02_0031_103_01_04">'4410000 2 PriorYear'!$N$37</definedName>
    <definedName name="rap.fact.id.IX02_0031_104_01_04">'4410000 2 PriorYear'!$L$37</definedName>
    <definedName name="rap.fact.id.IX02_0031_106_01_04">'4410000 2 PriorYear'!$H$37</definedName>
    <definedName name="rap.fact.id.IX02_0031_107_01_04">'4410000 2 PriorYear'!$E$37</definedName>
    <definedName name="rap.fact.id.IX02_0031_108_01_04">'4410000 2 PriorYear'!$V$37</definedName>
    <definedName name="rap.fact.id.IX02_0031_110_01_04">'4410000 1 CurrentYear'!$W$37</definedName>
    <definedName name="rap.fact.id.IX02_0031_112_01_04">'4410000 2 PriorYear'!$W$37</definedName>
    <definedName name="rap.fact.id.IX02_0031_167_01_04">'4410000 1 CurrentYear'!$X$37</definedName>
    <definedName name="rap.fact.id.IX02_0031_168_01_04">'4410000 1 CurrentYear'!$G$37</definedName>
    <definedName name="rap.fact.id.IX02_0031_171_01_04">'4410000 2 PriorYear'!$X$37</definedName>
    <definedName name="rap.fact.id.IX02_0031_172_01_04">'4410000 2 PriorYear'!$G$37</definedName>
    <definedName name="rap.fact.id.IX02_0032_003_01_04">'4410000 1 CurrentYear'!$Z$36</definedName>
    <definedName name="rap.fact.id.IX02_0032_006_01_04">'4410000 2 PriorYear'!$Z$36</definedName>
    <definedName name="rap.fact.id.IX02_0032_034_01_04">'4410000 1 CurrentYear'!$D$36</definedName>
    <definedName name="rap.fact.id.IX02_0032_036_01_04">'4410000 1 CurrentYear'!$F$36</definedName>
    <definedName name="rap.fact.id.IX02_0032_037_01_01">'4410000 1 CurrentYear'!$T$36</definedName>
    <definedName name="rap.fact.id.IX02_0032_039_01_01">'4410000 1 CurrentYear'!$U$36</definedName>
    <definedName name="rap.fact.id.IX02_0032_040_01_04">'4410000 1 CurrentYear'!$B$36</definedName>
    <definedName name="rap.fact.id.IX02_0032_041_01_04">'4410000 1 CurrentYear'!$Q$36</definedName>
    <definedName name="rap.fact.id.IX02_0032_043_01_04">'4410000 1 CurrentYear'!$Y$36</definedName>
    <definedName name="rap.fact.id.IX02_0032_044_01_04">'4410000 1 CurrentYear'!$S$36</definedName>
    <definedName name="rap.fact.id.IX02_0032_045_01_04">'4410000 1 CurrentYear'!$P$36</definedName>
    <definedName name="rap.fact.id.IX02_0032_046_01_04">'4410000 1 CurrentYear'!$O$36</definedName>
    <definedName name="rap.fact.id.IX02_0032_047_01_04">'4410000 1 CurrentYear'!$R$36</definedName>
    <definedName name="rap.fact.id.IX02_0032_048_01_04">'4410000 1 CurrentYear'!$C$36</definedName>
    <definedName name="rap.fact.id.IX02_0032_049_01_04">'4410000 1 CurrentYear'!$J$36</definedName>
    <definedName name="rap.fact.id.IX02_0032_050_01_04">'4410000 1 CurrentYear'!$M$36</definedName>
    <definedName name="rap.fact.id.IX02_0032_051_01_04">'4410000 1 CurrentYear'!$I$36</definedName>
    <definedName name="rap.fact.id.IX02_0032_052_01_04">'4410000 1 CurrentYear'!$K$36</definedName>
    <definedName name="rap.fact.id.IX02_0032_053_01_04">'4410000 1 CurrentYear'!$N$36</definedName>
    <definedName name="rap.fact.id.IX02_0032_054_01_04">'4410000 1 CurrentYear'!$L$36</definedName>
    <definedName name="rap.fact.id.IX02_0032_056_01_04">'4410000 1 CurrentYear'!$H$36</definedName>
    <definedName name="rap.fact.id.IX02_0032_057_01_04">'4410000 1 CurrentYear'!$E$36</definedName>
    <definedName name="rap.fact.id.IX02_0032_058_01_04">'4410000 1 CurrentYear'!$V$36</definedName>
    <definedName name="rap.fact.id.IX02_0032_084_01_04">'4410000 2 PriorYear'!$D$36</definedName>
    <definedName name="rap.fact.id.IX02_0032_086_01_04">'4410000 2 PriorYear'!$F$36</definedName>
    <definedName name="rap.fact.id.IX02_0032_087_01_01">'4410000 2 PriorYear'!$T$36</definedName>
    <definedName name="rap.fact.id.IX02_0032_089_01_01">'4410000 2 PriorYear'!$U$36</definedName>
    <definedName name="rap.fact.id.IX02_0032_090_01_04">'4410000 2 PriorYear'!$B$36</definedName>
    <definedName name="rap.fact.id.IX02_0032_091_01_04">'4410000 2 PriorYear'!$Q$36</definedName>
    <definedName name="rap.fact.id.IX02_0032_093_01_04">'4410000 2 PriorYear'!$Y$36</definedName>
    <definedName name="rap.fact.id.IX02_0032_094_01_04">'4410000 2 PriorYear'!$S$36</definedName>
    <definedName name="rap.fact.id.IX02_0032_095_01_04">'4410000 2 PriorYear'!$P$36</definedName>
    <definedName name="rap.fact.id.IX02_0032_096_01_04">'4410000 2 PriorYear'!$O$36</definedName>
    <definedName name="rap.fact.id.IX02_0032_097_01_04">'4410000 2 PriorYear'!$R$36</definedName>
    <definedName name="rap.fact.id.IX02_0032_098_01_04">'4410000 2 PriorYear'!$C$36</definedName>
    <definedName name="rap.fact.id.IX02_0032_099_01_04">'4410000 2 PriorYear'!$J$36</definedName>
    <definedName name="rap.fact.id.IX02_0032_100_01_04">'4410000 2 PriorYear'!$M$36</definedName>
    <definedName name="rap.fact.id.IX02_0032_101_01_04">'4410000 2 PriorYear'!$I$36</definedName>
    <definedName name="rap.fact.id.IX02_0032_102_01_04">'4410000 2 PriorYear'!$K$36</definedName>
    <definedName name="rap.fact.id.IX02_0032_103_01_04">'4410000 2 PriorYear'!$N$36</definedName>
    <definedName name="rap.fact.id.IX02_0032_104_01_04">'4410000 2 PriorYear'!$L$36</definedName>
    <definedName name="rap.fact.id.IX02_0032_106_01_04">'4410000 2 PriorYear'!$H$36</definedName>
    <definedName name="rap.fact.id.IX02_0032_107_01_04">'4410000 2 PriorYear'!$E$36</definedName>
    <definedName name="rap.fact.id.IX02_0032_108_01_04">'4410000 2 PriorYear'!$V$36</definedName>
    <definedName name="rap.fact.id.IX02_0032_110_01_04">'4410000 1 CurrentYear'!$W$36</definedName>
    <definedName name="rap.fact.id.IX02_0032_112_01_04">'4410000 2 PriorYear'!$W$36</definedName>
    <definedName name="rap.fact.id.IX02_0032_167_01_04">'4410000 1 CurrentYear'!$X$36</definedName>
    <definedName name="rap.fact.id.IX02_0032_168_01_04">'4410000 1 CurrentYear'!$G$36</definedName>
    <definedName name="rap.fact.id.IX02_0032_171_01_04">'4410000 2 PriorYear'!$X$36</definedName>
    <definedName name="rap.fact.id.IX02_0032_172_01_04">'4410000 2 PriorYear'!$G$36</definedName>
    <definedName name="rap.fact.id.IX02_0033_001_01_04">'4220000'!$B$101</definedName>
    <definedName name="rap.fact.id.IX02_0033_002_01_04">'4220000'!$C$101</definedName>
    <definedName name="rap.fact.id.IX02_0034_001_01_07">'4220000'!$B$204</definedName>
    <definedName name="rap.fact.id.IX02_0034_002_01_07">'4220000'!$C$204</definedName>
    <definedName name="rap.fact.id.IX02_0035_003_01_13">'4312000'!$B$106</definedName>
    <definedName name="rap.fact.id.IX02_0035_006_01_13">'4312000'!$C$106</definedName>
    <definedName name="rap.fact.id.IX02_0036_003_01_13">'4312000'!$B$112</definedName>
    <definedName name="rap.fact.id.IX02_0036_006_01_13">'4312000'!$C$112</definedName>
    <definedName name="rap.fact.id.IX02_0037_003_01_13">'4312000'!$B$111</definedName>
    <definedName name="rap.fact.id.IX02_0037_006_01_13">'4312000'!$C$111</definedName>
    <definedName name="rap.fact.id.IX02_0041_003_01_04">'4410000 1 CurrentYear'!$Z$13</definedName>
    <definedName name="rap.fact.id.IX02_0041_006_01_04">'4410000 2 PriorYear'!$Z$13</definedName>
    <definedName name="rap.fact.id.IX02_0041_034_01_04">'4410000 1 CurrentYear'!$D$13</definedName>
    <definedName name="rap.fact.id.IX02_0041_036_01_04">'4410000 1 CurrentYear'!$F$13</definedName>
    <definedName name="rap.fact.id.IX02_0041_037_01_01">'4410000 1 CurrentYear'!$T$13</definedName>
    <definedName name="rap.fact.id.IX02_0041_039_01_01">'4410000 1 CurrentYear'!$U$13</definedName>
    <definedName name="rap.fact.id.IX02_0041_040_01_04">'4410000 1 CurrentYear'!$B$13</definedName>
    <definedName name="rap.fact.id.IX02_0041_041_01_04">'4410000 1 CurrentYear'!$Q$13</definedName>
    <definedName name="rap.fact.id.IX02_0041_043_01_04">'4410000 1 CurrentYear'!$Y$13</definedName>
    <definedName name="rap.fact.id.IX02_0041_044_01_04">'4410000 1 CurrentYear'!$S$13</definedName>
    <definedName name="rap.fact.id.IX02_0041_045_01_04">'4410000 1 CurrentYear'!$P$13</definedName>
    <definedName name="rap.fact.id.IX02_0041_046_01_04">'4410000 1 CurrentYear'!$O$13</definedName>
    <definedName name="rap.fact.id.IX02_0041_047_01_04">'4410000 1 CurrentYear'!$R$13</definedName>
    <definedName name="rap.fact.id.IX02_0041_048_01_04">'4410000 1 CurrentYear'!$C$13</definedName>
    <definedName name="rap.fact.id.IX02_0041_049_01_04">'4410000 1 CurrentYear'!$J$13</definedName>
    <definedName name="rap.fact.id.IX02_0041_050_01_04">'4410000 1 CurrentYear'!$M$13</definedName>
    <definedName name="rap.fact.id.IX02_0041_051_01_04">'4410000 1 CurrentYear'!$I$13</definedName>
    <definedName name="rap.fact.id.IX02_0041_052_01_04">'4410000 1 CurrentYear'!$K$13</definedName>
    <definedName name="rap.fact.id.IX02_0041_053_01_04">'4410000 1 CurrentYear'!$N$13</definedName>
    <definedName name="rap.fact.id.IX02_0041_054_01_04">'4410000 1 CurrentYear'!$L$13</definedName>
    <definedName name="rap.fact.id.IX02_0041_056_01_04">'4410000 1 CurrentYear'!$H$13</definedName>
    <definedName name="rap.fact.id.IX02_0041_057_01_04">'4410000 1 CurrentYear'!$E$13</definedName>
    <definedName name="rap.fact.id.IX02_0041_058_01_04">'4410000 1 CurrentYear'!$V$13</definedName>
    <definedName name="rap.fact.id.IX02_0041_084_01_04">'4410000 2 PriorYear'!$D$13</definedName>
    <definedName name="rap.fact.id.IX02_0041_086_01_04">'4410000 2 PriorYear'!$F$13</definedName>
    <definedName name="rap.fact.id.IX02_0041_087_01_01">'4410000 2 PriorYear'!$T$13</definedName>
    <definedName name="rap.fact.id.IX02_0041_089_01_01">'4410000 2 PriorYear'!$U$13</definedName>
    <definedName name="rap.fact.id.IX02_0041_090_01_04">'4410000 2 PriorYear'!$B$13</definedName>
    <definedName name="rap.fact.id.IX02_0041_091_01_04">'4410000 2 PriorYear'!$Q$13</definedName>
    <definedName name="rap.fact.id.IX02_0041_093_01_04">'4410000 2 PriorYear'!$Y$13</definedName>
    <definedName name="rap.fact.id.IX02_0041_094_01_04">'4410000 2 PriorYear'!$S$13</definedName>
    <definedName name="rap.fact.id.IX02_0041_095_01_04">'4410000 2 PriorYear'!$P$13</definedName>
    <definedName name="rap.fact.id.IX02_0041_096_01_04">'4410000 2 PriorYear'!$O$13</definedName>
    <definedName name="rap.fact.id.IX02_0041_097_01_04">'4410000 2 PriorYear'!$R$13</definedName>
    <definedName name="rap.fact.id.IX02_0041_098_01_04">'4410000 2 PriorYear'!$C$13</definedName>
    <definedName name="rap.fact.id.IX02_0041_099_01_04">'4410000 2 PriorYear'!$J$13</definedName>
    <definedName name="rap.fact.id.IX02_0041_100_01_04">'4410000 2 PriorYear'!$M$13</definedName>
    <definedName name="rap.fact.id.IX02_0041_101_01_04">'4410000 2 PriorYear'!$I$13</definedName>
    <definedName name="rap.fact.id.IX02_0041_102_01_04">'4410000 2 PriorYear'!$K$13</definedName>
    <definedName name="rap.fact.id.IX02_0041_103_01_04">'4410000 2 PriorYear'!$N$13</definedName>
    <definedName name="rap.fact.id.IX02_0041_104_01_04">'4410000 2 PriorYear'!$L$13</definedName>
    <definedName name="rap.fact.id.IX02_0041_106_01_04">'4410000 2 PriorYear'!$H$13</definedName>
    <definedName name="rap.fact.id.IX02_0041_107_01_04">'4410000 2 PriorYear'!$E$13</definedName>
    <definedName name="rap.fact.id.IX02_0041_108_01_04">'4410000 2 PriorYear'!$V$13</definedName>
    <definedName name="rap.fact.id.IX02_0041_110_01_04">'4410000 1 CurrentYear'!$W$13</definedName>
    <definedName name="rap.fact.id.IX02_0041_112_01_04">'4410000 2 PriorYear'!$W$13</definedName>
    <definedName name="rap.fact.id.IX02_0041_167_01_04">'4410000 1 CurrentYear'!$X$13</definedName>
    <definedName name="rap.fact.id.IX02_0041_168_01_04">'4410000 1 CurrentYear'!$G$13</definedName>
    <definedName name="rap.fact.id.IX02_0041_171_01_04">'4410000 2 PriorYear'!$X$13</definedName>
    <definedName name="rap.fact.id.IX02_0041_172_01_04">'4410000 2 PriorYear'!$G$13</definedName>
    <definedName name="rap.fact.id.IX02_0101_001_01_07">'4220000'!$B$102</definedName>
    <definedName name="rap.fact.id.IX02_0101_002_01_07">'4220000'!$C$102</definedName>
    <definedName name="rap.fact.id.IX02_0102_001_01_07">'4220000'!$B$173</definedName>
    <definedName name="rap.fact.id.IX02_0102_002_01_07">'4220000'!$C$173</definedName>
    <definedName name="rap.fact.id.IX02_0107_003_02_13">'4312000'!$B$118</definedName>
    <definedName name="rap.fact.id.IX02_0107_006_02_13">'4312000'!$C$118</definedName>
    <definedName name="rap.fact.id.IX02_0108_003_02_13">'4312000'!$B$119</definedName>
    <definedName name="rap.fact.id.IX02_0108_006_02_13">'4312000'!$C$119</definedName>
    <definedName name="rap.fact.id.IX02_0109_003_01_04">'4410000 1 CurrentYear'!$Z$20</definedName>
    <definedName name="rap.fact.id.IX02_0109_006_01_04">'4410000 2 PriorYear'!$Z$20</definedName>
    <definedName name="rap.fact.id.IX02_0109_034_01_04">'4410000 1 CurrentYear'!$D$20</definedName>
    <definedName name="rap.fact.id.IX02_0109_036_01_04">'4410000 1 CurrentYear'!$F$20</definedName>
    <definedName name="rap.fact.id.IX02_0109_037_01_01">'4410000 1 CurrentYear'!$T$20</definedName>
    <definedName name="rap.fact.id.IX02_0109_039_01_01">'4410000 1 CurrentYear'!$U$20</definedName>
    <definedName name="rap.fact.id.IX02_0109_040_01_04">'4410000 1 CurrentYear'!$B$20</definedName>
    <definedName name="rap.fact.id.IX02_0109_041_01_04">'4410000 1 CurrentYear'!$Q$20</definedName>
    <definedName name="rap.fact.id.IX02_0109_043_01_04">'4410000 1 CurrentYear'!$Y$20</definedName>
    <definedName name="rap.fact.id.IX02_0109_044_01_04">'4410000 1 CurrentYear'!$S$20</definedName>
    <definedName name="rap.fact.id.IX02_0109_045_01_04">'4410000 1 CurrentYear'!$P$20</definedName>
    <definedName name="rap.fact.id.IX02_0109_046_01_04">'4410000 1 CurrentYear'!$O$20</definedName>
    <definedName name="rap.fact.id.IX02_0109_047_01_04">'4410000 1 CurrentYear'!$R$20</definedName>
    <definedName name="rap.fact.id.IX02_0109_048_01_04">'4410000 1 CurrentYear'!$C$20</definedName>
    <definedName name="rap.fact.id.IX02_0109_049_01_04">'4410000 1 CurrentYear'!$J$20</definedName>
    <definedName name="rap.fact.id.IX02_0109_050_01_04">'4410000 1 CurrentYear'!$M$20</definedName>
    <definedName name="rap.fact.id.IX02_0109_051_01_04">'4410000 1 CurrentYear'!$I$20</definedName>
    <definedName name="rap.fact.id.IX02_0109_052_01_04">'4410000 1 CurrentYear'!$K$20</definedName>
    <definedName name="rap.fact.id.IX02_0109_053_01_04">'4410000 1 CurrentYear'!$N$20</definedName>
    <definedName name="rap.fact.id.IX02_0109_054_01_04">'4410000 1 CurrentYear'!$L$20</definedName>
    <definedName name="rap.fact.id.IX02_0109_056_01_04">'4410000 1 CurrentYear'!$H$20</definedName>
    <definedName name="rap.fact.id.IX02_0109_057_01_04">'4410000 1 CurrentYear'!$E$20</definedName>
    <definedName name="rap.fact.id.IX02_0109_058_01_04">'4410000 1 CurrentYear'!$V$20</definedName>
    <definedName name="rap.fact.id.IX02_0109_084_01_04">'4410000 2 PriorYear'!$D$20</definedName>
    <definedName name="rap.fact.id.IX02_0109_086_01_04">'4410000 2 PriorYear'!$F$20</definedName>
    <definedName name="rap.fact.id.IX02_0109_087_01_01">'4410000 2 PriorYear'!$T$20</definedName>
    <definedName name="rap.fact.id.IX02_0109_089_01_01">'4410000 2 PriorYear'!$U$20</definedName>
    <definedName name="rap.fact.id.IX02_0109_090_01_04">'4410000 2 PriorYear'!$B$20</definedName>
    <definedName name="rap.fact.id.IX02_0109_091_01_04">'4410000 2 PriorYear'!$Q$20</definedName>
    <definedName name="rap.fact.id.IX02_0109_093_01_04">'4410000 2 PriorYear'!$Y$20</definedName>
    <definedName name="rap.fact.id.IX02_0109_094_01_04">'4410000 2 PriorYear'!$S$20</definedName>
    <definedName name="rap.fact.id.IX02_0109_095_01_04">'4410000 2 PriorYear'!$P$20</definedName>
    <definedName name="rap.fact.id.IX02_0109_096_01_04">'4410000 2 PriorYear'!$O$20</definedName>
    <definedName name="rap.fact.id.IX02_0109_097_01_04">'4410000 2 PriorYear'!$R$20</definedName>
    <definedName name="rap.fact.id.IX02_0109_098_01_04">'4410000 2 PriorYear'!$C$20</definedName>
    <definedName name="rap.fact.id.IX02_0109_099_01_04">'4410000 2 PriorYear'!$J$20</definedName>
    <definedName name="rap.fact.id.IX02_0109_100_01_04">'4410000 2 PriorYear'!$M$20</definedName>
    <definedName name="rap.fact.id.IX02_0109_101_01_04">'4410000 2 PriorYear'!$I$20</definedName>
    <definedName name="rap.fact.id.IX02_0109_102_01_04">'4410000 2 PriorYear'!$K$20</definedName>
    <definedName name="rap.fact.id.IX02_0109_103_01_04">'4410000 2 PriorYear'!$N$20</definedName>
    <definedName name="rap.fact.id.IX02_0109_104_01_04">'4410000 2 PriorYear'!$L$20</definedName>
    <definedName name="rap.fact.id.IX02_0109_106_01_04">'4410000 2 PriorYear'!$H$20</definedName>
    <definedName name="rap.fact.id.IX02_0109_107_01_04">'4410000 2 PriorYear'!$E$20</definedName>
    <definedName name="rap.fact.id.IX02_0109_108_01_04">'4410000 2 PriorYear'!$V$20</definedName>
    <definedName name="rap.fact.id.IX02_0109_110_01_04">'4410000 1 CurrentYear'!$W$20</definedName>
    <definedName name="rap.fact.id.IX02_0109_112_01_04">'4410000 2 PriorYear'!$W$20</definedName>
    <definedName name="rap.fact.id.IX02_0109_167_01_04">'4410000 1 CurrentYear'!$X$20</definedName>
    <definedName name="rap.fact.id.IX02_0109_168_01_04">'4410000 1 CurrentYear'!$G$20</definedName>
    <definedName name="rap.fact.id.IX02_0109_171_01_04">'4410000 2 PriorYear'!$X$20</definedName>
    <definedName name="rap.fact.id.IX02_0109_172_01_04">'4410000 2 PriorYear'!$G$20</definedName>
    <definedName name="rap.fact.id.IX02_0110_003_01_04">'4410000 1 CurrentYear'!$Z$21</definedName>
    <definedName name="rap.fact.id.IX02_0110_006_01_04">'4410000 2 PriorYear'!$Z$21</definedName>
    <definedName name="rap.fact.id.IX02_0110_034_01_04">'4410000 1 CurrentYear'!$D$21</definedName>
    <definedName name="rap.fact.id.IX02_0110_036_01_04">'4410000 1 CurrentYear'!$F$21</definedName>
    <definedName name="rap.fact.id.IX02_0110_037_01_01">'4410000 1 CurrentYear'!$T$21</definedName>
    <definedName name="rap.fact.id.IX02_0110_039_01_01">'4410000 1 CurrentYear'!$U$21</definedName>
    <definedName name="rap.fact.id.IX02_0110_040_01_04">'4410000 1 CurrentYear'!$B$21</definedName>
    <definedName name="rap.fact.id.IX02_0110_041_01_04">'4410000 1 CurrentYear'!$Q$21</definedName>
    <definedName name="rap.fact.id.IX02_0110_043_01_04">'4410000 1 CurrentYear'!$Y$21</definedName>
    <definedName name="rap.fact.id.IX02_0110_044_01_04">'4410000 1 CurrentYear'!$S$21</definedName>
    <definedName name="rap.fact.id.IX02_0110_045_01_04">'4410000 1 CurrentYear'!$P$21</definedName>
    <definedName name="rap.fact.id.IX02_0110_046_01_04">'4410000 1 CurrentYear'!$O$21</definedName>
    <definedName name="rap.fact.id.IX02_0110_047_01_04">'4410000 1 CurrentYear'!$R$21</definedName>
    <definedName name="rap.fact.id.IX02_0110_048_01_04">'4410000 1 CurrentYear'!$C$21</definedName>
    <definedName name="rap.fact.id.IX02_0110_049_01_04">'4410000 1 CurrentYear'!$J$21</definedName>
    <definedName name="rap.fact.id.IX02_0110_050_01_04">'4410000 1 CurrentYear'!$M$21</definedName>
    <definedName name="rap.fact.id.IX02_0110_051_01_04">'4410000 1 CurrentYear'!$I$21</definedName>
    <definedName name="rap.fact.id.IX02_0110_052_01_04">'4410000 1 CurrentYear'!$K$21</definedName>
    <definedName name="rap.fact.id.IX02_0110_053_01_04">'4410000 1 CurrentYear'!$N$21</definedName>
    <definedName name="rap.fact.id.IX02_0110_054_01_04">'4410000 1 CurrentYear'!$L$21</definedName>
    <definedName name="rap.fact.id.IX02_0110_056_01_04">'4410000 1 CurrentYear'!$H$21</definedName>
    <definedName name="rap.fact.id.IX02_0110_057_01_04">'4410000 1 CurrentYear'!$E$21</definedName>
    <definedName name="rap.fact.id.IX02_0110_058_01_04">'4410000 1 CurrentYear'!$V$21</definedName>
    <definedName name="rap.fact.id.IX02_0110_084_01_04">'4410000 2 PriorYear'!$D$21</definedName>
    <definedName name="rap.fact.id.IX02_0110_086_01_04">'4410000 2 PriorYear'!$F$21</definedName>
    <definedName name="rap.fact.id.IX02_0110_087_01_01">'4410000 2 PriorYear'!$T$21</definedName>
    <definedName name="rap.fact.id.IX02_0110_089_01_01">'4410000 2 PriorYear'!$U$21</definedName>
    <definedName name="rap.fact.id.IX02_0110_090_01_04">'4410000 2 PriorYear'!$B$21</definedName>
    <definedName name="rap.fact.id.IX02_0110_091_01_04">'4410000 2 PriorYear'!$Q$21</definedName>
    <definedName name="rap.fact.id.IX02_0110_093_01_04">'4410000 2 PriorYear'!$Y$21</definedName>
    <definedName name="rap.fact.id.IX02_0110_094_01_04">'4410000 2 PriorYear'!$S$21</definedName>
    <definedName name="rap.fact.id.IX02_0110_095_01_04">'4410000 2 PriorYear'!$P$21</definedName>
    <definedName name="rap.fact.id.IX02_0110_096_01_04">'4410000 2 PriorYear'!$O$21</definedName>
    <definedName name="rap.fact.id.IX02_0110_097_01_04">'4410000 2 PriorYear'!$R$21</definedName>
    <definedName name="rap.fact.id.IX02_0110_098_01_04">'4410000 2 PriorYear'!$C$21</definedName>
    <definedName name="rap.fact.id.IX02_0110_099_01_04">'4410000 2 PriorYear'!$J$21</definedName>
    <definedName name="rap.fact.id.IX02_0110_100_01_04">'4410000 2 PriorYear'!$M$21</definedName>
    <definedName name="rap.fact.id.IX02_0110_101_01_04">'4410000 2 PriorYear'!$I$21</definedName>
    <definedName name="rap.fact.id.IX02_0110_102_01_04">'4410000 2 PriorYear'!$K$21</definedName>
    <definedName name="rap.fact.id.IX02_0110_103_01_04">'4410000 2 PriorYear'!$N$21</definedName>
    <definedName name="rap.fact.id.IX02_0110_104_01_04">'4410000 2 PriorYear'!$L$21</definedName>
    <definedName name="rap.fact.id.IX02_0110_106_01_04">'4410000 2 PriorYear'!$H$21</definedName>
    <definedName name="rap.fact.id.IX02_0110_107_01_04">'4410000 2 PriorYear'!$E$21</definedName>
    <definedName name="rap.fact.id.IX02_0110_108_01_04">'4410000 2 PriorYear'!$V$21</definedName>
    <definedName name="rap.fact.id.IX02_0110_110_01_04">'4410000 1 CurrentYear'!$W$21</definedName>
    <definedName name="rap.fact.id.IX02_0110_112_01_04">'4410000 2 PriorYear'!$W$21</definedName>
    <definedName name="rap.fact.id.IX02_0110_167_01_04">'4410000 1 CurrentYear'!$X$21</definedName>
    <definedName name="rap.fact.id.IX02_0110_168_01_04">'4410000 1 CurrentYear'!$G$21</definedName>
    <definedName name="rap.fact.id.IX02_0110_171_01_04">'4410000 2 PriorYear'!$X$21</definedName>
    <definedName name="rap.fact.id.IX02_0110_172_01_04">'4410000 2 PriorYear'!$G$21</definedName>
    <definedName name="rap.fact.id.IX02_0112_003_01_04">'4510000'!$B$111</definedName>
    <definedName name="rap.fact.id.IX02_0112_006_01_04">'4510000'!$C$111</definedName>
    <definedName name="rap.fact.id.IX02_0114_001_01_07">'4220000'!$B$154</definedName>
    <definedName name="rap.fact.id.IX02_0114_002_01_07">'4220000'!$C$154</definedName>
    <definedName name="rap.fact.id.IX02_0115_003_01_04">'4510000'!$B$75</definedName>
    <definedName name="rap.fact.id.IX02_0115_006_01_04">'4510000'!$C$75</definedName>
    <definedName name="rap.fact.id.IX02_0121_003_01_04">'4510000'!$B$116</definedName>
    <definedName name="rap.fact.id.IX02_0121_006_01_04">'4510000'!$C$116</definedName>
    <definedName name="rap.fact.id.IX02_0123_003_01_04">'4410000 1 CurrentYear'!$Z$38</definedName>
    <definedName name="rap.fact.id.IX02_0123_006_01_04">'4410000 2 PriorYear'!$Z$38</definedName>
    <definedName name="rap.fact.id.IX02_0123_034_01_04">'4410000 1 CurrentYear'!$D$38</definedName>
    <definedName name="rap.fact.id.IX02_0123_036_01_04">'4410000 1 CurrentYear'!$F$38</definedName>
    <definedName name="rap.fact.id.IX02_0123_037_01_01">'4410000 1 CurrentYear'!$T$38</definedName>
    <definedName name="rap.fact.id.IX02_0123_039_01_01">'4410000 1 CurrentYear'!$U$38</definedName>
    <definedName name="rap.fact.id.IX02_0123_040_01_04">'4410000 1 CurrentYear'!$B$38</definedName>
    <definedName name="rap.fact.id.IX02_0123_041_01_04">'4410000 1 CurrentYear'!$Q$38</definedName>
    <definedName name="rap.fact.id.IX02_0123_043_01_04">'4410000 1 CurrentYear'!$Y$38</definedName>
    <definedName name="rap.fact.id.IX02_0123_044_01_04">'4410000 1 CurrentYear'!$S$38</definedName>
    <definedName name="rap.fact.id.IX02_0123_045_01_04">'4410000 1 CurrentYear'!$P$38</definedName>
    <definedName name="rap.fact.id.IX02_0123_046_01_04">'4410000 1 CurrentYear'!$O$38</definedName>
    <definedName name="rap.fact.id.IX02_0123_047_01_04">'4410000 1 CurrentYear'!$R$38</definedName>
    <definedName name="rap.fact.id.IX02_0123_048_01_04">'4410000 1 CurrentYear'!$C$38</definedName>
    <definedName name="rap.fact.id.IX02_0123_049_01_04">'4410000 1 CurrentYear'!$J$38</definedName>
    <definedName name="rap.fact.id.IX02_0123_050_01_04">'4410000 1 CurrentYear'!$M$38</definedName>
    <definedName name="rap.fact.id.IX02_0123_051_01_04">'4410000 1 CurrentYear'!$I$38</definedName>
    <definedName name="rap.fact.id.IX02_0123_052_01_04">'4410000 1 CurrentYear'!$K$38</definedName>
    <definedName name="rap.fact.id.IX02_0123_053_01_04">'4410000 1 CurrentYear'!$N$38</definedName>
    <definedName name="rap.fact.id.IX02_0123_054_01_04">'4410000 1 CurrentYear'!$L$38</definedName>
    <definedName name="rap.fact.id.IX02_0123_056_01_04">'4410000 1 CurrentYear'!$H$38</definedName>
    <definedName name="rap.fact.id.IX02_0123_057_01_04">'4410000 1 CurrentYear'!$E$38</definedName>
    <definedName name="rap.fact.id.IX02_0123_058_01_04">'4410000 1 CurrentYear'!$V$38</definedName>
    <definedName name="rap.fact.id.IX02_0123_084_01_04">'4410000 2 PriorYear'!$D$38</definedName>
    <definedName name="rap.fact.id.IX02_0123_086_01_04">'4410000 2 PriorYear'!$F$38</definedName>
    <definedName name="rap.fact.id.IX02_0123_087_01_01">'4410000 2 PriorYear'!$T$38</definedName>
    <definedName name="rap.fact.id.IX02_0123_089_01_01">'4410000 2 PriorYear'!$U$38</definedName>
    <definedName name="rap.fact.id.IX02_0123_090_01_04">'4410000 2 PriorYear'!$B$38</definedName>
    <definedName name="rap.fact.id.IX02_0123_091_01_04">'4410000 2 PriorYear'!$Q$38</definedName>
    <definedName name="rap.fact.id.IX02_0123_093_01_04">'4410000 2 PriorYear'!$Y$38</definedName>
    <definedName name="rap.fact.id.IX02_0123_094_01_04">'4410000 2 PriorYear'!$S$38</definedName>
    <definedName name="rap.fact.id.IX02_0123_095_01_04">'4410000 2 PriorYear'!$P$38</definedName>
    <definedName name="rap.fact.id.IX02_0123_096_01_04">'4410000 2 PriorYear'!$O$38</definedName>
    <definedName name="rap.fact.id.IX02_0123_097_01_04">'4410000 2 PriorYear'!$R$38</definedName>
    <definedName name="rap.fact.id.IX02_0123_098_01_04">'4410000 2 PriorYear'!$C$38</definedName>
    <definedName name="rap.fact.id.IX02_0123_099_01_04">'4410000 2 PriorYear'!$J$38</definedName>
    <definedName name="rap.fact.id.IX02_0123_100_01_04">'4410000 2 PriorYear'!$M$38</definedName>
    <definedName name="rap.fact.id.IX02_0123_101_01_04">'4410000 2 PriorYear'!$I$38</definedName>
    <definedName name="rap.fact.id.IX02_0123_102_01_04">'4410000 2 PriorYear'!$K$38</definedName>
    <definedName name="rap.fact.id.IX02_0123_103_01_04">'4410000 2 PriorYear'!$N$38</definedName>
    <definedName name="rap.fact.id.IX02_0123_104_01_04">'4410000 2 PriorYear'!$L$38</definedName>
    <definedName name="rap.fact.id.IX02_0123_106_01_04">'4410000 2 PriorYear'!$H$38</definedName>
    <definedName name="rap.fact.id.IX02_0123_107_01_04">'4410000 2 PriorYear'!$E$38</definedName>
    <definedName name="rap.fact.id.IX02_0123_108_01_04">'4410000 2 PriorYear'!$V$38</definedName>
    <definedName name="rap.fact.id.IX02_0123_110_01_04">'4410000 1 CurrentYear'!$W$38</definedName>
    <definedName name="rap.fact.id.IX02_0123_112_01_04">'4410000 2 PriorYear'!$W$38</definedName>
    <definedName name="rap.fact.id.IX02_0123_167_01_04">'4410000 1 CurrentYear'!$X$38</definedName>
    <definedName name="rap.fact.id.IX02_0123_168_01_04">'4410000 1 CurrentYear'!$G$38</definedName>
    <definedName name="rap.fact.id.IX02_0123_171_01_04">'4410000 2 PriorYear'!$X$38</definedName>
    <definedName name="rap.fact.id.IX02_0123_172_01_04">'4410000 2 PriorYear'!$G$38</definedName>
    <definedName name="rap.fact.id.IX02_0125_001_01_07">'4220000'!$B$227</definedName>
    <definedName name="rap.fact.id.IX02_0125_002_01_07">'4220000'!$C$227</definedName>
    <definedName name="rap.fact.id.IX02_0126_001_01_07">'4220000'!$B$224</definedName>
    <definedName name="rap.fact.id.IX02_0126_002_01_07">'4220000'!$C$224</definedName>
    <definedName name="rap.fact.id.IX02_0129_003_01_04">'4410000 1 CurrentYear'!$Z$28</definedName>
    <definedName name="rap.fact.id.IX02_0129_006_01_04">'4410000 2 PriorYear'!$Z$28</definedName>
    <definedName name="rap.fact.id.IX02_0129_034_01_04">'4410000 1 CurrentYear'!$D$28</definedName>
    <definedName name="rap.fact.id.IX02_0129_036_01_04">'4410000 1 CurrentYear'!$F$28</definedName>
    <definedName name="rap.fact.id.IX02_0129_037_01_01">'4410000 1 CurrentYear'!$T$28</definedName>
    <definedName name="rap.fact.id.IX02_0129_039_01_01">'4410000 1 CurrentYear'!$U$28</definedName>
    <definedName name="rap.fact.id.IX02_0129_040_01_04">'4410000 1 CurrentYear'!$B$28</definedName>
    <definedName name="rap.fact.id.IX02_0129_041_01_04">'4410000 1 CurrentYear'!$Q$28</definedName>
    <definedName name="rap.fact.id.IX02_0129_043_01_04">'4410000 1 CurrentYear'!$Y$28</definedName>
    <definedName name="rap.fact.id.IX02_0129_044_01_04">'4410000 1 CurrentYear'!$S$28</definedName>
    <definedName name="rap.fact.id.IX02_0129_045_01_04">'4410000 1 CurrentYear'!$P$28</definedName>
    <definedName name="rap.fact.id.IX02_0129_046_01_04">'4410000 1 CurrentYear'!$O$28</definedName>
    <definedName name="rap.fact.id.IX02_0129_047_01_04">'4410000 1 CurrentYear'!$R$28</definedName>
    <definedName name="rap.fact.id.IX02_0129_048_01_04">'4410000 1 CurrentYear'!$C$28</definedName>
    <definedName name="rap.fact.id.IX02_0129_049_01_04">'4410000 1 CurrentYear'!$J$28</definedName>
    <definedName name="rap.fact.id.IX02_0129_050_01_04">'4410000 1 CurrentYear'!$M$28</definedName>
    <definedName name="rap.fact.id.IX02_0129_051_01_04">'4410000 1 CurrentYear'!$I$28</definedName>
    <definedName name="rap.fact.id.IX02_0129_052_01_04">'4410000 1 CurrentYear'!$K$28</definedName>
    <definedName name="rap.fact.id.IX02_0129_053_01_04">'4410000 1 CurrentYear'!$N$28</definedName>
    <definedName name="rap.fact.id.IX02_0129_054_01_04">'4410000 1 CurrentYear'!$L$28</definedName>
    <definedName name="rap.fact.id.IX02_0129_056_01_04">'4410000 1 CurrentYear'!$H$28</definedName>
    <definedName name="rap.fact.id.IX02_0129_057_01_04">'4410000 1 CurrentYear'!$E$28</definedName>
    <definedName name="rap.fact.id.IX02_0129_058_01_04">'4410000 1 CurrentYear'!$V$28</definedName>
    <definedName name="rap.fact.id.IX02_0129_084_01_04">'4410000 2 PriorYear'!$D$28</definedName>
    <definedName name="rap.fact.id.IX02_0129_086_01_04">'4410000 2 PriorYear'!$F$28</definedName>
    <definedName name="rap.fact.id.IX02_0129_087_01_01">'4410000 2 PriorYear'!$T$28</definedName>
    <definedName name="rap.fact.id.IX02_0129_089_01_01">'4410000 2 PriorYear'!$U$28</definedName>
    <definedName name="rap.fact.id.IX02_0129_090_01_04">'4410000 2 PriorYear'!$B$28</definedName>
    <definedName name="rap.fact.id.IX02_0129_091_01_04">'4410000 2 PriorYear'!$Q$28</definedName>
    <definedName name="rap.fact.id.IX02_0129_093_01_04">'4410000 2 PriorYear'!$Y$28</definedName>
    <definedName name="rap.fact.id.IX02_0129_094_01_04">'4410000 2 PriorYear'!$S$28</definedName>
    <definedName name="rap.fact.id.IX02_0129_095_01_04">'4410000 2 PriorYear'!$P$28</definedName>
    <definedName name="rap.fact.id.IX02_0129_096_01_04">'4410000 2 PriorYear'!$O$28</definedName>
    <definedName name="rap.fact.id.IX02_0129_097_01_04">'4410000 2 PriorYear'!$R$28</definedName>
    <definedName name="rap.fact.id.IX02_0129_098_01_04">'4410000 2 PriorYear'!$C$28</definedName>
    <definedName name="rap.fact.id.IX02_0129_099_01_04">'4410000 2 PriorYear'!$J$28</definedName>
    <definedName name="rap.fact.id.IX02_0129_100_01_04">'4410000 2 PriorYear'!$M$28</definedName>
    <definedName name="rap.fact.id.IX02_0129_101_01_04">'4410000 2 PriorYear'!$I$28</definedName>
    <definedName name="rap.fact.id.IX02_0129_102_01_04">'4410000 2 PriorYear'!$K$28</definedName>
    <definedName name="rap.fact.id.IX02_0129_103_01_04">'4410000 2 PriorYear'!$N$28</definedName>
    <definedName name="rap.fact.id.IX02_0129_104_01_04">'4410000 2 PriorYear'!$L$28</definedName>
    <definedName name="rap.fact.id.IX02_0129_106_01_04">'4410000 2 PriorYear'!$H$28</definedName>
    <definedName name="rap.fact.id.IX02_0129_107_01_04">'4410000 2 PriorYear'!$E$28</definedName>
    <definedName name="rap.fact.id.IX02_0129_108_01_04">'4410000 2 PriorYear'!$V$28</definedName>
    <definedName name="rap.fact.id.IX02_0129_110_01_04">'4410000 1 CurrentYear'!$W$28</definedName>
    <definedName name="rap.fact.id.IX02_0129_112_01_04">'4410000 2 PriorYear'!$W$28</definedName>
    <definedName name="rap.fact.id.IX02_0129_167_01_04">'4410000 1 CurrentYear'!$X$28</definedName>
    <definedName name="rap.fact.id.IX02_0129_168_01_04">'4410000 1 CurrentYear'!$G$28</definedName>
    <definedName name="rap.fact.id.IX02_0129_171_01_04">'4410000 2 PriorYear'!$X$28</definedName>
    <definedName name="rap.fact.id.IX02_0129_172_01_04">'4410000 2 PriorYear'!$G$28</definedName>
    <definedName name="rap.fact.id.IX02_0130_003_01_04">'4410000 1 CurrentYear'!$Z$29</definedName>
    <definedName name="rap.fact.id.IX02_0130_006_01_04">'4410000 2 PriorYear'!$Z$29</definedName>
    <definedName name="rap.fact.id.IX02_0130_034_01_04">'4410000 1 CurrentYear'!$D$29</definedName>
    <definedName name="rap.fact.id.IX02_0130_036_01_04">'4410000 1 CurrentYear'!$F$29</definedName>
    <definedName name="rap.fact.id.IX02_0130_037_01_01">'4410000 1 CurrentYear'!$T$29</definedName>
    <definedName name="rap.fact.id.IX02_0130_039_01_01">'4410000 1 CurrentYear'!$U$29</definedName>
    <definedName name="rap.fact.id.IX02_0130_040_01_04">'4410000 1 CurrentYear'!$B$29</definedName>
    <definedName name="rap.fact.id.IX02_0130_041_01_04">'4410000 1 CurrentYear'!$Q$29</definedName>
    <definedName name="rap.fact.id.IX02_0130_043_01_04">'4410000 1 CurrentYear'!$Y$29</definedName>
    <definedName name="rap.fact.id.IX02_0130_044_01_04">'4410000 1 CurrentYear'!$S$29</definedName>
    <definedName name="rap.fact.id.IX02_0130_045_01_04">'4410000 1 CurrentYear'!$P$29</definedName>
    <definedName name="rap.fact.id.IX02_0130_046_01_04">'4410000 1 CurrentYear'!$O$29</definedName>
    <definedName name="rap.fact.id.IX02_0130_047_01_04">'4410000 1 CurrentYear'!$R$29</definedName>
    <definedName name="rap.fact.id.IX02_0130_048_01_04">'4410000 1 CurrentYear'!$C$29</definedName>
    <definedName name="rap.fact.id.IX02_0130_049_01_04">'4410000 1 CurrentYear'!$J$29</definedName>
    <definedName name="rap.fact.id.IX02_0130_050_01_04">'4410000 1 CurrentYear'!$M$29</definedName>
    <definedName name="rap.fact.id.IX02_0130_051_01_04">'4410000 1 CurrentYear'!$I$29</definedName>
    <definedName name="rap.fact.id.IX02_0130_052_01_04">'4410000 1 CurrentYear'!$K$29</definedName>
    <definedName name="rap.fact.id.IX02_0130_053_01_04">'4410000 1 CurrentYear'!$N$29</definedName>
    <definedName name="rap.fact.id.IX02_0130_054_01_04">'4410000 1 CurrentYear'!$L$29</definedName>
    <definedName name="rap.fact.id.IX02_0130_056_01_04">'4410000 1 CurrentYear'!$H$29</definedName>
    <definedName name="rap.fact.id.IX02_0130_057_01_04">'4410000 1 CurrentYear'!$E$29</definedName>
    <definedName name="rap.fact.id.IX02_0130_058_01_04">'4410000 1 CurrentYear'!$V$29</definedName>
    <definedName name="rap.fact.id.IX02_0130_084_01_04">'4410000 2 PriorYear'!$D$29</definedName>
    <definedName name="rap.fact.id.IX02_0130_086_01_04">'4410000 2 PriorYear'!$F$29</definedName>
    <definedName name="rap.fact.id.IX02_0130_087_01_01">'4410000 2 PriorYear'!$T$29</definedName>
    <definedName name="rap.fact.id.IX02_0130_089_01_01">'4410000 2 PriorYear'!$U$29</definedName>
    <definedName name="rap.fact.id.IX02_0130_090_01_04">'4410000 2 PriorYear'!$B$29</definedName>
    <definedName name="rap.fact.id.IX02_0130_091_01_04">'4410000 2 PriorYear'!$Q$29</definedName>
    <definedName name="rap.fact.id.IX02_0130_093_01_04">'4410000 2 PriorYear'!$Y$29</definedName>
    <definedName name="rap.fact.id.IX02_0130_094_01_04">'4410000 2 PriorYear'!$S$29</definedName>
    <definedName name="rap.fact.id.IX02_0130_095_01_04">'4410000 2 PriorYear'!$P$29</definedName>
    <definedName name="rap.fact.id.IX02_0130_096_01_04">'4410000 2 PriorYear'!$O$29</definedName>
    <definedName name="rap.fact.id.IX02_0130_097_01_04">'4410000 2 PriorYear'!$R$29</definedName>
    <definedName name="rap.fact.id.IX02_0130_098_01_04">'4410000 2 PriorYear'!$C$29</definedName>
    <definedName name="rap.fact.id.IX02_0130_099_01_04">'4410000 2 PriorYear'!$J$29</definedName>
    <definedName name="rap.fact.id.IX02_0130_100_01_04">'4410000 2 PriorYear'!$M$29</definedName>
    <definedName name="rap.fact.id.IX02_0130_101_01_04">'4410000 2 PriorYear'!$I$29</definedName>
    <definedName name="rap.fact.id.IX02_0130_102_01_04">'4410000 2 PriorYear'!$K$29</definedName>
    <definedName name="rap.fact.id.IX02_0130_103_01_04">'4410000 2 PriorYear'!$N$29</definedName>
    <definedName name="rap.fact.id.IX02_0130_104_01_04">'4410000 2 PriorYear'!$L$29</definedName>
    <definedName name="rap.fact.id.IX02_0130_106_01_04">'4410000 2 PriorYear'!$H$29</definedName>
    <definedName name="rap.fact.id.IX02_0130_107_01_04">'4410000 2 PriorYear'!$E$29</definedName>
    <definedName name="rap.fact.id.IX02_0130_108_01_04">'4410000 2 PriorYear'!$V$29</definedName>
    <definedName name="rap.fact.id.IX02_0130_110_01_04">'4410000 1 CurrentYear'!$W$29</definedName>
    <definedName name="rap.fact.id.IX02_0130_112_01_04">'4410000 2 PriorYear'!$W$29</definedName>
    <definedName name="rap.fact.id.IX02_0130_167_01_04">'4410000 1 CurrentYear'!$X$29</definedName>
    <definedName name="rap.fact.id.IX02_0130_168_01_04">'4410000 1 CurrentYear'!$G$29</definedName>
    <definedName name="rap.fact.id.IX02_0130_171_01_04">'4410000 2 PriorYear'!$X$29</definedName>
    <definedName name="rap.fact.id.IX02_0130_172_01_04">'4410000 2 PriorYear'!$G$29</definedName>
    <definedName name="rap.fact.id.IX02_0136_001_01_04">'4220000'!$B$169</definedName>
    <definedName name="rap.fact.id.IX02_0136_002_01_04">'4220000'!$C$169</definedName>
    <definedName name="rap.fact.id.IX02_0142_001_01_03">'4220000'!$B$115</definedName>
    <definedName name="rap.fact.id.IX02_0142_002_01_03">'4220000'!$C$115</definedName>
    <definedName name="rap.fact.id.IX02_0143_003_01_07">'4312000'!$B$96</definedName>
    <definedName name="rap.fact.id.IX02_0143_006_01_07">'4312000'!$C$96</definedName>
    <definedName name="rap.fact.id.IX02_0145_003_01_07">'4312000'!$B$53</definedName>
    <definedName name="rap.fact.id.IX02_0145_006_01_07">'4312000'!$C$53</definedName>
    <definedName name="rap.fact.id.IX02_0147_003_01_07">'4312000'!$B$92</definedName>
    <definedName name="rap.fact.id.IX02_0147_006_01_07">'4312000'!$C$92</definedName>
    <definedName name="rap.fact.id.IX02_0149_003_01_07">'4312000'!$B$99</definedName>
    <definedName name="rap.fact.id.IX02_0149_006_01_07">'4312000'!$C$99</definedName>
    <definedName name="rap.fact.id.IX02_0151_003_01_07">'4312000'!$B$69</definedName>
    <definedName name="rap.fact.id.IX02_0151_006_01_07">'4312000'!$C$69</definedName>
    <definedName name="rap.fact.id.IX02_0152_001_01_07">'4220000'!$B$110</definedName>
    <definedName name="rap.fact.id.IX02_0152_002_01_07">'4220000'!$C$110</definedName>
    <definedName name="rap.fact.id.IX02_0155_001_01_03">'4220000'!$B$113</definedName>
    <definedName name="rap.fact.id.IX02_0155_002_01_03">'4220000'!$C$113</definedName>
    <definedName name="rap.fact.id.IX02_0159_003_01_04">'4410000 1 CurrentYear'!$Z$27</definedName>
    <definedName name="rap.fact.id.IX02_0159_006_01_04">'4410000 2 PriorYear'!$Z$27</definedName>
    <definedName name="rap.fact.id.IX02_0159_034_01_04">'4410000 1 CurrentYear'!$D$27</definedName>
    <definedName name="rap.fact.id.IX02_0159_036_01_04">'4410000 1 CurrentYear'!$F$27</definedName>
    <definedName name="rap.fact.id.IX02_0159_037_01_01">'4410000 1 CurrentYear'!$T$27</definedName>
    <definedName name="rap.fact.id.IX02_0159_039_01_01">'4410000 1 CurrentYear'!$U$27</definedName>
    <definedName name="rap.fact.id.IX02_0159_040_01_04">'4410000 1 CurrentYear'!$B$27</definedName>
    <definedName name="rap.fact.id.IX02_0159_041_01_04">'4410000 1 CurrentYear'!$Q$27</definedName>
    <definedName name="rap.fact.id.IX02_0159_043_01_04">'4410000 1 CurrentYear'!$Y$27</definedName>
    <definedName name="rap.fact.id.IX02_0159_044_01_04">'4410000 1 CurrentYear'!$S$27</definedName>
    <definedName name="rap.fact.id.IX02_0159_045_01_04">'4410000 1 CurrentYear'!$P$27</definedName>
    <definedName name="rap.fact.id.IX02_0159_046_01_04">'4410000 1 CurrentYear'!$O$27</definedName>
    <definedName name="rap.fact.id.IX02_0159_047_01_04">'4410000 1 CurrentYear'!$R$27</definedName>
    <definedName name="rap.fact.id.IX02_0159_048_01_04">'4410000 1 CurrentYear'!$C$27</definedName>
    <definedName name="rap.fact.id.IX02_0159_049_01_04">'4410000 1 CurrentYear'!$J$27</definedName>
    <definedName name="rap.fact.id.IX02_0159_050_01_04">'4410000 1 CurrentYear'!$M$27</definedName>
    <definedName name="rap.fact.id.IX02_0159_051_01_04">'4410000 1 CurrentYear'!$I$27</definedName>
    <definedName name="rap.fact.id.IX02_0159_052_01_04">'4410000 1 CurrentYear'!$K$27</definedName>
    <definedName name="rap.fact.id.IX02_0159_053_01_04">'4410000 1 CurrentYear'!$N$27</definedName>
    <definedName name="rap.fact.id.IX02_0159_054_01_04">'4410000 1 CurrentYear'!$L$27</definedName>
    <definedName name="rap.fact.id.IX02_0159_056_01_04">'4410000 1 CurrentYear'!$H$27</definedName>
    <definedName name="rap.fact.id.IX02_0159_057_01_04">'4410000 1 CurrentYear'!$E$27</definedName>
    <definedName name="rap.fact.id.IX02_0159_058_01_04">'4410000 1 CurrentYear'!$V$27</definedName>
    <definedName name="rap.fact.id.IX02_0159_084_01_04">'4410000 2 PriorYear'!$D$27</definedName>
    <definedName name="rap.fact.id.IX02_0159_086_01_04">'4410000 2 PriorYear'!$F$27</definedName>
    <definedName name="rap.fact.id.IX02_0159_087_01_01">'4410000 2 PriorYear'!$T$27</definedName>
    <definedName name="rap.fact.id.IX02_0159_089_01_01">'4410000 2 PriorYear'!$U$27</definedName>
    <definedName name="rap.fact.id.IX02_0159_090_01_04">'4410000 2 PriorYear'!$B$27</definedName>
    <definedName name="rap.fact.id.IX02_0159_091_01_04">'4410000 2 PriorYear'!$Q$27</definedName>
    <definedName name="rap.fact.id.IX02_0159_093_01_04">'4410000 2 PriorYear'!$Y$27</definedName>
    <definedName name="rap.fact.id.IX02_0159_094_01_04">'4410000 2 PriorYear'!$S$27</definedName>
    <definedName name="rap.fact.id.IX02_0159_095_01_04">'4410000 2 PriorYear'!$P$27</definedName>
    <definedName name="rap.fact.id.IX02_0159_096_01_04">'4410000 2 PriorYear'!$O$27</definedName>
    <definedName name="rap.fact.id.IX02_0159_097_01_04">'4410000 2 PriorYear'!$R$27</definedName>
    <definedName name="rap.fact.id.IX02_0159_098_01_04">'4410000 2 PriorYear'!$C$27</definedName>
    <definedName name="rap.fact.id.IX02_0159_099_01_04">'4410000 2 PriorYear'!$J$27</definedName>
    <definedName name="rap.fact.id.IX02_0159_100_01_04">'4410000 2 PriorYear'!$M$27</definedName>
    <definedName name="rap.fact.id.IX02_0159_101_01_04">'4410000 2 PriorYear'!$I$27</definedName>
    <definedName name="rap.fact.id.IX02_0159_102_01_04">'4410000 2 PriorYear'!$K$27</definedName>
    <definedName name="rap.fact.id.IX02_0159_103_01_04">'4410000 2 PriorYear'!$N$27</definedName>
    <definedName name="rap.fact.id.IX02_0159_104_01_04">'4410000 2 PriorYear'!$L$27</definedName>
    <definedName name="rap.fact.id.IX02_0159_106_01_04">'4410000 2 PriorYear'!$H$27</definedName>
    <definedName name="rap.fact.id.IX02_0159_107_01_04">'4410000 2 PriorYear'!$E$27</definedName>
    <definedName name="rap.fact.id.IX02_0159_108_01_04">'4410000 2 PriorYear'!$V$27</definedName>
    <definedName name="rap.fact.id.IX02_0159_110_01_04">'4410000 1 CurrentYear'!$W$27</definedName>
    <definedName name="rap.fact.id.IX02_0159_112_01_04">'4410000 2 PriorYear'!$W$27</definedName>
    <definedName name="rap.fact.id.IX02_0159_167_01_04">'4410000 1 CurrentYear'!$X$27</definedName>
    <definedName name="rap.fact.id.IX02_0159_168_01_04">'4410000 1 CurrentYear'!$G$27</definedName>
    <definedName name="rap.fact.id.IX02_0159_171_01_04">'4410000 2 PriorYear'!$X$27</definedName>
    <definedName name="rap.fact.id.IX02_0159_172_01_04">'4410000 2 PriorYear'!$G$27</definedName>
    <definedName name="rap.fact.id.IX02_0160_003_01_04">'4410000 1 CurrentYear'!$Z$30</definedName>
    <definedName name="rap.fact.id.IX02_0160_006_01_04">'4410000 2 PriorYear'!$Z$30</definedName>
    <definedName name="rap.fact.id.IX02_0160_034_01_04">'4410000 1 CurrentYear'!$D$30</definedName>
    <definedName name="rap.fact.id.IX02_0160_036_01_04">'4410000 1 CurrentYear'!$F$30</definedName>
    <definedName name="rap.fact.id.IX02_0160_037_01_01">'4410000 1 CurrentYear'!$T$30</definedName>
    <definedName name="rap.fact.id.IX02_0160_039_01_01">'4410000 1 CurrentYear'!$U$30</definedName>
    <definedName name="rap.fact.id.IX02_0160_040_01_04">'4410000 1 CurrentYear'!$B$30</definedName>
    <definedName name="rap.fact.id.IX02_0160_041_01_04">'4410000 1 CurrentYear'!$Q$30</definedName>
    <definedName name="rap.fact.id.IX02_0160_043_01_04">'4410000 1 CurrentYear'!$Y$30</definedName>
    <definedName name="rap.fact.id.IX02_0160_044_01_04">'4410000 1 CurrentYear'!$S$30</definedName>
    <definedName name="rap.fact.id.IX02_0160_045_01_04">'4410000 1 CurrentYear'!$P$30</definedName>
    <definedName name="rap.fact.id.IX02_0160_046_01_04">'4410000 1 CurrentYear'!$O$30</definedName>
    <definedName name="rap.fact.id.IX02_0160_047_01_04">'4410000 1 CurrentYear'!$R$30</definedName>
    <definedName name="rap.fact.id.IX02_0160_048_01_04">'4410000 1 CurrentYear'!$C$30</definedName>
    <definedName name="rap.fact.id.IX02_0160_049_01_04">'4410000 1 CurrentYear'!$J$30</definedName>
    <definedName name="rap.fact.id.IX02_0160_050_01_04">'4410000 1 CurrentYear'!$M$30</definedName>
    <definedName name="rap.fact.id.IX02_0160_051_01_04">'4410000 1 CurrentYear'!$I$30</definedName>
    <definedName name="rap.fact.id.IX02_0160_052_01_04">'4410000 1 CurrentYear'!$K$30</definedName>
    <definedName name="rap.fact.id.IX02_0160_053_01_04">'4410000 1 CurrentYear'!$N$30</definedName>
    <definedName name="rap.fact.id.IX02_0160_054_01_04">'4410000 1 CurrentYear'!$L$30</definedName>
    <definedName name="rap.fact.id.IX02_0160_056_01_04">'4410000 1 CurrentYear'!$H$30</definedName>
    <definedName name="rap.fact.id.IX02_0160_057_01_04">'4410000 1 CurrentYear'!$E$30</definedName>
    <definedName name="rap.fact.id.IX02_0160_058_01_04">'4410000 1 CurrentYear'!$V$30</definedName>
    <definedName name="rap.fact.id.IX02_0160_084_01_04">'4410000 2 PriorYear'!$D$30</definedName>
    <definedName name="rap.fact.id.IX02_0160_086_01_04">'4410000 2 PriorYear'!$F$30</definedName>
    <definedName name="rap.fact.id.IX02_0160_087_01_01">'4410000 2 PriorYear'!$T$30</definedName>
    <definedName name="rap.fact.id.IX02_0160_089_01_01">'4410000 2 PriorYear'!$U$30</definedName>
    <definedName name="rap.fact.id.IX02_0160_090_01_04">'4410000 2 PriorYear'!$B$30</definedName>
    <definedName name="rap.fact.id.IX02_0160_091_01_04">'4410000 2 PriorYear'!$Q$30</definedName>
    <definedName name="rap.fact.id.IX02_0160_093_01_04">'4410000 2 PriorYear'!$Y$30</definedName>
    <definedName name="rap.fact.id.IX02_0160_094_01_04">'4410000 2 PriorYear'!$S$30</definedName>
    <definedName name="rap.fact.id.IX02_0160_095_01_04">'4410000 2 PriorYear'!$P$30</definedName>
    <definedName name="rap.fact.id.IX02_0160_096_01_04">'4410000 2 PriorYear'!$O$30</definedName>
    <definedName name="rap.fact.id.IX02_0160_097_01_04">'4410000 2 PriorYear'!$R$30</definedName>
    <definedName name="rap.fact.id.IX02_0160_098_01_04">'4410000 2 PriorYear'!$C$30</definedName>
    <definedName name="rap.fact.id.IX02_0160_099_01_04">'4410000 2 PriorYear'!$J$30</definedName>
    <definedName name="rap.fact.id.IX02_0160_100_01_04">'4410000 2 PriorYear'!$M$30</definedName>
    <definedName name="rap.fact.id.IX02_0160_101_01_04">'4410000 2 PriorYear'!$I$30</definedName>
    <definedName name="rap.fact.id.IX02_0160_102_01_04">'4410000 2 PriorYear'!$K$30</definedName>
    <definedName name="rap.fact.id.IX02_0160_103_01_04">'4410000 2 PriorYear'!$N$30</definedName>
    <definedName name="rap.fact.id.IX02_0160_104_01_04">'4410000 2 PriorYear'!$L$30</definedName>
    <definedName name="rap.fact.id.IX02_0160_106_01_04">'4410000 2 PriorYear'!$H$30</definedName>
    <definedName name="rap.fact.id.IX02_0160_107_01_04">'4410000 2 PriorYear'!$E$30</definedName>
    <definedName name="rap.fact.id.IX02_0160_108_01_04">'4410000 2 PriorYear'!$V$30</definedName>
    <definedName name="rap.fact.id.IX02_0160_110_01_04">'4410000 1 CurrentYear'!$W$30</definedName>
    <definedName name="rap.fact.id.IX02_0160_112_01_04">'4410000 2 PriorYear'!$W$30</definedName>
    <definedName name="rap.fact.id.IX02_0160_167_01_04">'4410000 1 CurrentYear'!$X$30</definedName>
    <definedName name="rap.fact.id.IX02_0160_168_01_04">'4410000 1 CurrentYear'!$G$30</definedName>
    <definedName name="rap.fact.id.IX02_0160_171_01_04">'4410000 2 PriorYear'!$X$30</definedName>
    <definedName name="rap.fact.id.IX02_0160_172_01_04">'4410000 2 PriorYear'!$G$30</definedName>
    <definedName name="rap.fact.id.IX02_0161_003_01_04">'4410000 1 CurrentYear'!$Z$26</definedName>
    <definedName name="rap.fact.id.IX02_0161_006_01_04">'4410000 2 PriorYear'!$Z$26</definedName>
    <definedName name="rap.fact.id.IX02_0161_034_01_04">'4410000 1 CurrentYear'!$D$26</definedName>
    <definedName name="rap.fact.id.IX02_0161_036_01_04">'4410000 1 CurrentYear'!$F$26</definedName>
    <definedName name="rap.fact.id.IX02_0161_037_01_01">'4410000 1 CurrentYear'!$T$26</definedName>
    <definedName name="rap.fact.id.IX02_0161_039_01_01">'4410000 1 CurrentYear'!$U$26</definedName>
    <definedName name="rap.fact.id.IX02_0161_040_01_04">'4410000 1 CurrentYear'!$B$26</definedName>
    <definedName name="rap.fact.id.IX02_0161_041_01_04">'4410000 1 CurrentYear'!$Q$26</definedName>
    <definedName name="rap.fact.id.IX02_0161_043_01_04">'4410000 1 CurrentYear'!$Y$26</definedName>
    <definedName name="rap.fact.id.IX02_0161_044_01_04">'4410000 1 CurrentYear'!$S$26</definedName>
    <definedName name="rap.fact.id.IX02_0161_045_01_04">'4410000 1 CurrentYear'!$P$26</definedName>
    <definedName name="rap.fact.id.IX02_0161_046_01_04">'4410000 1 CurrentYear'!$O$26</definedName>
    <definedName name="rap.fact.id.IX02_0161_047_01_04">'4410000 1 CurrentYear'!$R$26</definedName>
    <definedName name="rap.fact.id.IX02_0161_048_01_04">'4410000 1 CurrentYear'!$C$26</definedName>
    <definedName name="rap.fact.id.IX02_0161_049_01_04">'4410000 1 CurrentYear'!$J$26</definedName>
    <definedName name="rap.fact.id.IX02_0161_050_01_04">'4410000 1 CurrentYear'!$M$26</definedName>
    <definedName name="rap.fact.id.IX02_0161_051_01_04">'4410000 1 CurrentYear'!$I$26</definedName>
    <definedName name="rap.fact.id.IX02_0161_052_01_04">'4410000 1 CurrentYear'!$K$26</definedName>
    <definedName name="rap.fact.id.IX02_0161_053_01_04">'4410000 1 CurrentYear'!$N$26</definedName>
    <definedName name="rap.fact.id.IX02_0161_054_01_04">'4410000 1 CurrentYear'!$L$26</definedName>
    <definedName name="rap.fact.id.IX02_0161_056_01_04">'4410000 1 CurrentYear'!$H$26</definedName>
    <definedName name="rap.fact.id.IX02_0161_057_01_04">'4410000 1 CurrentYear'!$E$26</definedName>
    <definedName name="rap.fact.id.IX02_0161_058_01_04">'4410000 1 CurrentYear'!$V$26</definedName>
    <definedName name="rap.fact.id.IX02_0161_084_01_04">'4410000 2 PriorYear'!$D$26</definedName>
    <definedName name="rap.fact.id.IX02_0161_086_01_04">'4410000 2 PriorYear'!$F$26</definedName>
    <definedName name="rap.fact.id.IX02_0161_087_01_01">'4410000 2 PriorYear'!$T$26</definedName>
    <definedName name="rap.fact.id.IX02_0161_089_01_01">'4410000 2 PriorYear'!$U$26</definedName>
    <definedName name="rap.fact.id.IX02_0161_090_01_04">'4410000 2 PriorYear'!$B$26</definedName>
    <definedName name="rap.fact.id.IX02_0161_091_01_04">'4410000 2 PriorYear'!$Q$26</definedName>
    <definedName name="rap.fact.id.IX02_0161_093_01_04">'4410000 2 PriorYear'!$Y$26</definedName>
    <definedName name="rap.fact.id.IX02_0161_094_01_04">'4410000 2 PriorYear'!$S$26</definedName>
    <definedName name="rap.fact.id.IX02_0161_095_01_04">'4410000 2 PriorYear'!$P$26</definedName>
    <definedName name="rap.fact.id.IX02_0161_096_01_04">'4410000 2 PriorYear'!$O$26</definedName>
    <definedName name="rap.fact.id.IX02_0161_097_01_04">'4410000 2 PriorYear'!$R$26</definedName>
    <definedName name="rap.fact.id.IX02_0161_098_01_04">'4410000 2 PriorYear'!$C$26</definedName>
    <definedName name="rap.fact.id.IX02_0161_099_01_04">'4410000 2 PriorYear'!$J$26</definedName>
    <definedName name="rap.fact.id.IX02_0161_100_01_04">'4410000 2 PriorYear'!$M$26</definedName>
    <definedName name="rap.fact.id.IX02_0161_101_01_04">'4410000 2 PriorYear'!$I$26</definedName>
    <definedName name="rap.fact.id.IX02_0161_102_01_04">'4410000 2 PriorYear'!$K$26</definedName>
    <definedName name="rap.fact.id.IX02_0161_103_01_04">'4410000 2 PriorYear'!$N$26</definedName>
    <definedName name="rap.fact.id.IX02_0161_104_01_04">'4410000 2 PriorYear'!$L$26</definedName>
    <definedName name="rap.fact.id.IX02_0161_106_01_04">'4410000 2 PriorYear'!$H$26</definedName>
    <definedName name="rap.fact.id.IX02_0161_107_01_04">'4410000 2 PriorYear'!$E$26</definedName>
    <definedName name="rap.fact.id.IX02_0161_108_01_04">'4410000 2 PriorYear'!$V$26</definedName>
    <definedName name="rap.fact.id.IX02_0161_110_01_04">'4410000 1 CurrentYear'!$W$26</definedName>
    <definedName name="rap.fact.id.IX02_0161_112_01_04">'4410000 2 PriorYear'!$W$26</definedName>
    <definedName name="rap.fact.id.IX02_0161_167_01_04">'4410000 1 CurrentYear'!$X$26</definedName>
    <definedName name="rap.fact.id.IX02_0161_168_01_04">'4410000 1 CurrentYear'!$G$26</definedName>
    <definedName name="rap.fact.id.IX02_0161_171_01_04">'4410000 2 PriorYear'!$X$26</definedName>
    <definedName name="rap.fact.id.IX02_0161_172_01_04">'4410000 2 PriorYear'!$G$26</definedName>
    <definedName name="rap.fact.id.IX02_0165_003_01_04">'4410000 1 CurrentYear'!$Z$11</definedName>
    <definedName name="rap.fact.id.IX02_0165_006_01_04">'4410000 2 PriorYear'!$Z$11</definedName>
    <definedName name="rap.fact.id.IX02_0165_034_01_04">'4410000 1 CurrentYear'!$D$11</definedName>
    <definedName name="rap.fact.id.IX02_0165_036_01_04">'4410000 1 CurrentYear'!$F$11</definedName>
    <definedName name="rap.fact.id.IX02_0165_037_01_01">'4410000 1 CurrentYear'!$T$11</definedName>
    <definedName name="rap.fact.id.IX02_0165_039_01_01">'4410000 1 CurrentYear'!$U$11</definedName>
    <definedName name="rap.fact.id.IX02_0165_040_01_04">'4410000 1 CurrentYear'!$B$11</definedName>
    <definedName name="rap.fact.id.IX02_0165_041_01_04">'4410000 1 CurrentYear'!$Q$11</definedName>
    <definedName name="rap.fact.id.IX02_0165_043_01_04">'4410000 1 CurrentYear'!$Y$11</definedName>
    <definedName name="rap.fact.id.IX02_0165_044_01_04">'4410000 1 CurrentYear'!$S$11</definedName>
    <definedName name="rap.fact.id.IX02_0165_045_01_04">'4410000 1 CurrentYear'!$P$11</definedName>
    <definedName name="rap.fact.id.IX02_0165_046_01_04">'4410000 1 CurrentYear'!$O$11</definedName>
    <definedName name="rap.fact.id.IX02_0165_047_01_04">'4410000 1 CurrentYear'!$R$11</definedName>
    <definedName name="rap.fact.id.IX02_0165_048_01_04">'4410000 1 CurrentYear'!$C$11</definedName>
    <definedName name="rap.fact.id.IX02_0165_049_01_04">'4410000 1 CurrentYear'!$J$11</definedName>
    <definedName name="rap.fact.id.IX02_0165_050_01_04">'4410000 1 CurrentYear'!$M$11</definedName>
    <definedName name="rap.fact.id.IX02_0165_051_01_04">'4410000 1 CurrentYear'!$I$11</definedName>
    <definedName name="rap.fact.id.IX02_0165_052_01_04">'4410000 1 CurrentYear'!$K$11</definedName>
    <definedName name="rap.fact.id.IX02_0165_053_01_04">'4410000 1 CurrentYear'!$N$11</definedName>
    <definedName name="rap.fact.id.IX02_0165_054_01_04">'4410000 1 CurrentYear'!$L$11</definedName>
    <definedName name="rap.fact.id.IX02_0165_056_01_04">'4410000 1 CurrentYear'!$H$11</definedName>
    <definedName name="rap.fact.id.IX02_0165_057_01_04">'4410000 1 CurrentYear'!$E$11</definedName>
    <definedName name="rap.fact.id.IX02_0165_058_01_04">'4410000 1 CurrentYear'!$V$11</definedName>
    <definedName name="rap.fact.id.IX02_0165_084_01_04">'4410000 2 PriorYear'!$D$11</definedName>
    <definedName name="rap.fact.id.IX02_0165_086_01_04">'4410000 2 PriorYear'!$F$11</definedName>
    <definedName name="rap.fact.id.IX02_0165_087_01_01">'4410000 2 PriorYear'!$T$11</definedName>
    <definedName name="rap.fact.id.IX02_0165_089_01_01">'4410000 2 PriorYear'!$U$11</definedName>
    <definedName name="rap.fact.id.IX02_0165_090_01_04">'4410000 2 PriorYear'!$B$11</definedName>
    <definedName name="rap.fact.id.IX02_0165_091_01_04">'4410000 2 PriorYear'!$Q$11</definedName>
    <definedName name="rap.fact.id.IX02_0165_093_01_04">'4410000 2 PriorYear'!$Y$11</definedName>
    <definedName name="rap.fact.id.IX02_0165_094_01_04">'4410000 2 PriorYear'!$S$11</definedName>
    <definedName name="rap.fact.id.IX02_0165_095_01_04">'4410000 2 PriorYear'!$P$11</definedName>
    <definedName name="rap.fact.id.IX02_0165_096_01_04">'4410000 2 PriorYear'!$O$11</definedName>
    <definedName name="rap.fact.id.IX02_0165_097_01_04">'4410000 2 PriorYear'!$R$11</definedName>
    <definedName name="rap.fact.id.IX02_0165_098_01_04">'4410000 2 PriorYear'!$C$11</definedName>
    <definedName name="rap.fact.id.IX02_0165_099_01_04">'4410000 2 PriorYear'!$J$11</definedName>
    <definedName name="rap.fact.id.IX02_0165_100_01_04">'4410000 2 PriorYear'!$M$11</definedName>
    <definedName name="rap.fact.id.IX02_0165_101_01_04">'4410000 2 PriorYear'!$I$11</definedName>
    <definedName name="rap.fact.id.IX02_0165_102_01_04">'4410000 2 PriorYear'!$K$11</definedName>
    <definedName name="rap.fact.id.IX02_0165_103_01_04">'4410000 2 PriorYear'!$N$11</definedName>
    <definedName name="rap.fact.id.IX02_0165_104_01_04">'4410000 2 PriorYear'!$L$11</definedName>
    <definedName name="rap.fact.id.IX02_0165_106_01_04">'4410000 2 PriorYear'!$H$11</definedName>
    <definedName name="rap.fact.id.IX02_0165_107_01_04">'4410000 2 PriorYear'!$E$11</definedName>
    <definedName name="rap.fact.id.IX02_0165_108_01_04">'4410000 2 PriorYear'!$V$11</definedName>
    <definedName name="rap.fact.id.IX02_0165_110_01_04">'4410000 1 CurrentYear'!$W$11</definedName>
    <definedName name="rap.fact.id.IX02_0165_112_01_04">'4410000 2 PriorYear'!$W$11</definedName>
    <definedName name="rap.fact.id.IX02_0165_167_01_04">'4410000 1 CurrentYear'!$X$11</definedName>
    <definedName name="rap.fact.id.IX02_0165_168_01_04">'4410000 1 CurrentYear'!$G$11</definedName>
    <definedName name="rap.fact.id.IX02_0165_171_01_04">'4410000 2 PriorYear'!$X$11</definedName>
    <definedName name="rap.fact.id.IX02_0165_172_01_04">'4410000 2 PriorYear'!$G$11</definedName>
    <definedName name="rap.fact.id.IX02_0166_001_01_07">'4220000'!$B$111</definedName>
    <definedName name="rap.fact.id.IX02_0166_002_01_07">'4220000'!$C$111</definedName>
    <definedName name="rap.fact.id.IX02_0174_001_01_07">'4220000'!$B$112</definedName>
    <definedName name="rap.fact.id.IX02_0174_002_01_07">'4220000'!$C$112</definedName>
    <definedName name="rap.fact.id.IX02_0175_001_01_07">'4220000'!$B$103</definedName>
    <definedName name="rap.fact.id.IX02_0175_002_01_07">'4220000'!$C$103</definedName>
    <definedName name="rap.fact.id.IX02_0176_001_01_07">'4220000'!$B$107</definedName>
    <definedName name="rap.fact.id.IX02_0176_002_01_07">'4220000'!$C$107</definedName>
    <definedName name="rap.fact.id.IX02_0177_001_01_07">'4220000'!$B$106</definedName>
    <definedName name="rap.fact.id.IX02_0177_002_01_07">'4220000'!$C$106</definedName>
    <definedName name="rap.fact.id.IX02_0178_001_01_07">'4220000'!$B$105</definedName>
    <definedName name="rap.fact.id.IX02_0178_002_01_07">'4220000'!$C$105</definedName>
    <definedName name="rap.fact.id.IX02_0179_003_01_04">'4410000 1 CurrentYear'!$Z$22</definedName>
    <definedName name="rap.fact.id.IX02_0179_006_01_04">'4410000 2 PriorYear'!$Z$22</definedName>
    <definedName name="rap.fact.id.IX02_0179_034_01_04">'4410000 1 CurrentYear'!$D$22</definedName>
    <definedName name="rap.fact.id.IX02_0179_036_01_04">'4410000 1 CurrentYear'!$F$22</definedName>
    <definedName name="rap.fact.id.IX02_0179_037_01_01">'4410000 1 CurrentYear'!$T$22</definedName>
    <definedName name="rap.fact.id.IX02_0179_039_01_01">'4410000 1 CurrentYear'!$U$22</definedName>
    <definedName name="rap.fact.id.IX02_0179_040_01_04">'4410000 1 CurrentYear'!$B$22</definedName>
    <definedName name="rap.fact.id.IX02_0179_041_01_04">'4410000 1 CurrentYear'!$Q$22</definedName>
    <definedName name="rap.fact.id.IX02_0179_043_01_04">'4410000 1 CurrentYear'!$Y$22</definedName>
    <definedName name="rap.fact.id.IX02_0179_044_01_04">'4410000 1 CurrentYear'!$S$22</definedName>
    <definedName name="rap.fact.id.IX02_0179_045_01_04">'4410000 1 CurrentYear'!$P$22</definedName>
    <definedName name="rap.fact.id.IX02_0179_046_01_04">'4410000 1 CurrentYear'!$O$22</definedName>
    <definedName name="rap.fact.id.IX02_0179_047_01_04">'4410000 1 CurrentYear'!$R$22</definedName>
    <definedName name="rap.fact.id.IX02_0179_048_01_04">'4410000 1 CurrentYear'!$C$22</definedName>
    <definedName name="rap.fact.id.IX02_0179_049_01_04">'4410000 1 CurrentYear'!$J$22</definedName>
    <definedName name="rap.fact.id.IX02_0179_050_01_04">'4410000 1 CurrentYear'!$M$22</definedName>
    <definedName name="rap.fact.id.IX02_0179_051_01_04">'4410000 1 CurrentYear'!$I$22</definedName>
    <definedName name="rap.fact.id.IX02_0179_052_01_04">'4410000 1 CurrentYear'!$K$22</definedName>
    <definedName name="rap.fact.id.IX02_0179_053_01_04">'4410000 1 CurrentYear'!$N$22</definedName>
    <definedName name="rap.fact.id.IX02_0179_054_01_04">'4410000 1 CurrentYear'!$L$22</definedName>
    <definedName name="rap.fact.id.IX02_0179_056_01_04">'4410000 1 CurrentYear'!$H$22</definedName>
    <definedName name="rap.fact.id.IX02_0179_057_01_04">'4410000 1 CurrentYear'!$E$22</definedName>
    <definedName name="rap.fact.id.IX02_0179_058_01_04">'4410000 1 CurrentYear'!$V$22</definedName>
    <definedName name="rap.fact.id.IX02_0179_084_01_04">'4410000 2 PriorYear'!$D$22</definedName>
    <definedName name="rap.fact.id.IX02_0179_086_01_04">'4410000 2 PriorYear'!$F$22</definedName>
    <definedName name="rap.fact.id.IX02_0179_087_01_01">'4410000 2 PriorYear'!$T$22</definedName>
    <definedName name="rap.fact.id.IX02_0179_089_01_01">'4410000 2 PriorYear'!$U$22</definedName>
    <definedName name="rap.fact.id.IX02_0179_090_01_04">'4410000 2 PriorYear'!$B$22</definedName>
    <definedName name="rap.fact.id.IX02_0179_091_01_04">'4410000 2 PriorYear'!$Q$22</definedName>
    <definedName name="rap.fact.id.IX02_0179_093_01_04">'4410000 2 PriorYear'!$Y$22</definedName>
    <definedName name="rap.fact.id.IX02_0179_094_01_04">'4410000 2 PriorYear'!$S$22</definedName>
    <definedName name="rap.fact.id.IX02_0179_095_01_04">'4410000 2 PriorYear'!$P$22</definedName>
    <definedName name="rap.fact.id.IX02_0179_096_01_04">'4410000 2 PriorYear'!$O$22</definedName>
    <definedName name="rap.fact.id.IX02_0179_097_01_04">'4410000 2 PriorYear'!$R$22</definedName>
    <definedName name="rap.fact.id.IX02_0179_098_01_04">'4410000 2 PriorYear'!$C$22</definedName>
    <definedName name="rap.fact.id.IX02_0179_099_01_04">'4410000 2 PriorYear'!$J$22</definedName>
    <definedName name="rap.fact.id.IX02_0179_100_01_04">'4410000 2 PriorYear'!$M$22</definedName>
    <definedName name="rap.fact.id.IX02_0179_101_01_04">'4410000 2 PriorYear'!$I$22</definedName>
    <definedName name="rap.fact.id.IX02_0179_102_01_04">'4410000 2 PriorYear'!$K$22</definedName>
    <definedName name="rap.fact.id.IX02_0179_103_01_04">'4410000 2 PriorYear'!$N$22</definedName>
    <definedName name="rap.fact.id.IX02_0179_104_01_04">'4410000 2 PriorYear'!$L$22</definedName>
    <definedName name="rap.fact.id.IX02_0179_106_01_04">'4410000 2 PriorYear'!$H$22</definedName>
    <definedName name="rap.fact.id.IX02_0179_107_01_04">'4410000 2 PriorYear'!$E$22</definedName>
    <definedName name="rap.fact.id.IX02_0179_108_01_04">'4410000 2 PriorYear'!$V$22</definedName>
    <definedName name="rap.fact.id.IX02_0179_110_01_04">'4410000 1 CurrentYear'!$W$22</definedName>
    <definedName name="rap.fact.id.IX02_0179_112_01_04">'4410000 2 PriorYear'!$W$22</definedName>
    <definedName name="rap.fact.id.IX02_0179_167_01_04">'4410000 1 CurrentYear'!$X$22</definedName>
    <definedName name="rap.fact.id.IX02_0179_168_01_04">'4410000 1 CurrentYear'!$G$22</definedName>
    <definedName name="rap.fact.id.IX02_0179_171_01_04">'4410000 2 PriorYear'!$X$22</definedName>
    <definedName name="rap.fact.id.IX02_0179_172_01_04">'4410000 2 PriorYear'!$G$22</definedName>
    <definedName name="rap.fact.id.IX02_0180_003_01_04">'4410000 1 CurrentYear'!$Z$25</definedName>
    <definedName name="rap.fact.id.IX02_0180_006_01_04">'4410000 2 PriorYear'!$Z$25</definedName>
    <definedName name="rap.fact.id.IX02_0180_034_01_04">'4410000 1 CurrentYear'!$D$25</definedName>
    <definedName name="rap.fact.id.IX02_0180_036_01_04">'4410000 1 CurrentYear'!$F$25</definedName>
    <definedName name="rap.fact.id.IX02_0180_037_01_01">'4410000 1 CurrentYear'!$T$25</definedName>
    <definedName name="rap.fact.id.IX02_0180_039_01_01">'4410000 1 CurrentYear'!$U$25</definedName>
    <definedName name="rap.fact.id.IX02_0180_040_01_04">'4410000 1 CurrentYear'!$B$25</definedName>
    <definedName name="rap.fact.id.IX02_0180_041_01_04">'4410000 1 CurrentYear'!$Q$25</definedName>
    <definedName name="rap.fact.id.IX02_0180_043_01_04">'4410000 1 CurrentYear'!$Y$25</definedName>
    <definedName name="rap.fact.id.IX02_0180_044_01_04">'4410000 1 CurrentYear'!$S$25</definedName>
    <definedName name="rap.fact.id.IX02_0180_045_01_04">'4410000 1 CurrentYear'!$P$25</definedName>
    <definedName name="rap.fact.id.IX02_0180_046_01_04">'4410000 1 CurrentYear'!$O$25</definedName>
    <definedName name="rap.fact.id.IX02_0180_047_01_04">'4410000 1 CurrentYear'!$R$25</definedName>
    <definedName name="rap.fact.id.IX02_0180_048_01_04">'4410000 1 CurrentYear'!$C$25</definedName>
    <definedName name="rap.fact.id.IX02_0180_049_01_04">'4410000 1 CurrentYear'!$J$25</definedName>
    <definedName name="rap.fact.id.IX02_0180_050_01_04">'4410000 1 CurrentYear'!$M$25</definedName>
    <definedName name="rap.fact.id.IX02_0180_051_01_04">'4410000 1 CurrentYear'!$I$25</definedName>
    <definedName name="rap.fact.id.IX02_0180_052_01_04">'4410000 1 CurrentYear'!$K$25</definedName>
    <definedName name="rap.fact.id.IX02_0180_053_01_04">'4410000 1 CurrentYear'!$N$25</definedName>
    <definedName name="rap.fact.id.IX02_0180_054_01_04">'4410000 1 CurrentYear'!$L$25</definedName>
    <definedName name="rap.fact.id.IX02_0180_056_01_04">'4410000 1 CurrentYear'!$H$25</definedName>
    <definedName name="rap.fact.id.IX02_0180_057_01_04">'4410000 1 CurrentYear'!$E$25</definedName>
    <definedName name="rap.fact.id.IX02_0180_058_01_04">'4410000 1 CurrentYear'!$V$25</definedName>
    <definedName name="rap.fact.id.IX02_0180_084_01_04">'4410000 2 PriorYear'!$D$25</definedName>
    <definedName name="rap.fact.id.IX02_0180_086_01_04">'4410000 2 PriorYear'!$F$25</definedName>
    <definedName name="rap.fact.id.IX02_0180_087_01_01">'4410000 2 PriorYear'!$T$25</definedName>
    <definedName name="rap.fact.id.IX02_0180_089_01_01">'4410000 2 PriorYear'!$U$25</definedName>
    <definedName name="rap.fact.id.IX02_0180_090_01_04">'4410000 2 PriorYear'!$B$25</definedName>
    <definedName name="rap.fact.id.IX02_0180_091_01_04">'4410000 2 PriorYear'!$Q$25</definedName>
    <definedName name="rap.fact.id.IX02_0180_093_01_04">'4410000 2 PriorYear'!$Y$25</definedName>
    <definedName name="rap.fact.id.IX02_0180_094_01_04">'4410000 2 PriorYear'!$S$25</definedName>
    <definedName name="rap.fact.id.IX02_0180_095_01_04">'4410000 2 PriorYear'!$P$25</definedName>
    <definedName name="rap.fact.id.IX02_0180_096_01_04">'4410000 2 PriorYear'!$O$25</definedName>
    <definedName name="rap.fact.id.IX02_0180_097_01_04">'4410000 2 PriorYear'!$R$25</definedName>
    <definedName name="rap.fact.id.IX02_0180_098_01_04">'4410000 2 PriorYear'!$C$25</definedName>
    <definedName name="rap.fact.id.IX02_0180_099_01_04">'4410000 2 PriorYear'!$J$25</definedName>
    <definedName name="rap.fact.id.IX02_0180_100_01_04">'4410000 2 PriorYear'!$M$25</definedName>
    <definedName name="rap.fact.id.IX02_0180_101_01_04">'4410000 2 PriorYear'!$I$25</definedName>
    <definedName name="rap.fact.id.IX02_0180_102_01_04">'4410000 2 PriorYear'!$K$25</definedName>
    <definedName name="rap.fact.id.IX02_0180_103_01_04">'4410000 2 PriorYear'!$N$25</definedName>
    <definedName name="rap.fact.id.IX02_0180_104_01_04">'4410000 2 PriorYear'!$L$25</definedName>
    <definedName name="rap.fact.id.IX02_0180_106_01_04">'4410000 2 PriorYear'!$H$25</definedName>
    <definedName name="rap.fact.id.IX02_0180_107_01_04">'4410000 2 PriorYear'!$E$25</definedName>
    <definedName name="rap.fact.id.IX02_0180_108_01_04">'4410000 2 PriorYear'!$V$25</definedName>
    <definedName name="rap.fact.id.IX02_0180_110_01_04">'4410000 1 CurrentYear'!$W$25</definedName>
    <definedName name="rap.fact.id.IX02_0180_112_01_04">'4410000 2 PriorYear'!$W$25</definedName>
    <definedName name="rap.fact.id.IX02_0180_167_01_04">'4410000 1 CurrentYear'!$X$25</definedName>
    <definedName name="rap.fact.id.IX02_0180_168_01_04">'4410000 1 CurrentYear'!$G$25</definedName>
    <definedName name="rap.fact.id.IX02_0180_171_01_04">'4410000 2 PriorYear'!$X$25</definedName>
    <definedName name="rap.fact.id.IX02_0180_172_01_04">'4410000 2 PriorYear'!$G$25</definedName>
    <definedName name="rap.fact.id.IX02_0181_003_01_04">'4410000 1 CurrentYear'!$Z$23</definedName>
    <definedName name="rap.fact.id.IX02_0181_006_01_04">'4410000 2 PriorYear'!$Z$23</definedName>
    <definedName name="rap.fact.id.IX02_0181_034_01_04">'4410000 1 CurrentYear'!$D$23</definedName>
    <definedName name="rap.fact.id.IX02_0181_036_01_04">'4410000 1 CurrentYear'!$F$23</definedName>
    <definedName name="rap.fact.id.IX02_0181_037_01_01">'4410000 1 CurrentYear'!$T$23</definedName>
    <definedName name="rap.fact.id.IX02_0181_039_01_01">'4410000 1 CurrentYear'!$U$23</definedName>
    <definedName name="rap.fact.id.IX02_0181_040_01_04">'4410000 1 CurrentYear'!$B$23</definedName>
    <definedName name="rap.fact.id.IX02_0181_041_01_04">'4410000 1 CurrentYear'!$Q$23</definedName>
    <definedName name="rap.fact.id.IX02_0181_043_01_04">'4410000 1 CurrentYear'!$Y$23</definedName>
    <definedName name="rap.fact.id.IX02_0181_044_01_04">'4410000 1 CurrentYear'!$S$23</definedName>
    <definedName name="rap.fact.id.IX02_0181_045_01_04">'4410000 1 CurrentYear'!$P$23</definedName>
    <definedName name="rap.fact.id.IX02_0181_046_01_04">'4410000 1 CurrentYear'!$O$23</definedName>
    <definedName name="rap.fact.id.IX02_0181_047_01_04">'4410000 1 CurrentYear'!$R$23</definedName>
    <definedName name="rap.fact.id.IX02_0181_048_01_04">'4410000 1 CurrentYear'!$C$23</definedName>
    <definedName name="rap.fact.id.IX02_0181_049_01_04">'4410000 1 CurrentYear'!$J$23</definedName>
    <definedName name="rap.fact.id.IX02_0181_050_01_04">'4410000 1 CurrentYear'!$M$23</definedName>
    <definedName name="rap.fact.id.IX02_0181_051_01_04">'4410000 1 CurrentYear'!$I$23</definedName>
    <definedName name="rap.fact.id.IX02_0181_052_01_04">'4410000 1 CurrentYear'!$K$23</definedName>
    <definedName name="rap.fact.id.IX02_0181_053_01_04">'4410000 1 CurrentYear'!$N$23</definedName>
    <definedName name="rap.fact.id.IX02_0181_054_01_04">'4410000 1 CurrentYear'!$L$23</definedName>
    <definedName name="rap.fact.id.IX02_0181_056_01_04">'4410000 1 CurrentYear'!$H$23</definedName>
    <definedName name="rap.fact.id.IX02_0181_057_01_04">'4410000 1 CurrentYear'!$E$23</definedName>
    <definedName name="rap.fact.id.IX02_0181_058_01_04">'4410000 1 CurrentYear'!$V$23</definedName>
    <definedName name="rap.fact.id.IX02_0181_084_01_04">'4410000 2 PriorYear'!$D$23</definedName>
    <definedName name="rap.fact.id.IX02_0181_086_01_04">'4410000 2 PriorYear'!$F$23</definedName>
    <definedName name="rap.fact.id.IX02_0181_087_01_01">'4410000 2 PriorYear'!$T$23</definedName>
    <definedName name="rap.fact.id.IX02_0181_089_01_01">'4410000 2 PriorYear'!$U$23</definedName>
    <definedName name="rap.fact.id.IX02_0181_090_01_04">'4410000 2 PriorYear'!$B$23</definedName>
    <definedName name="rap.fact.id.IX02_0181_091_01_04">'4410000 2 PriorYear'!$Q$23</definedName>
    <definedName name="rap.fact.id.IX02_0181_093_01_04">'4410000 2 PriorYear'!$Y$23</definedName>
    <definedName name="rap.fact.id.IX02_0181_094_01_04">'4410000 2 PriorYear'!$S$23</definedName>
    <definedName name="rap.fact.id.IX02_0181_095_01_04">'4410000 2 PriorYear'!$P$23</definedName>
    <definedName name="rap.fact.id.IX02_0181_096_01_04">'4410000 2 PriorYear'!$O$23</definedName>
    <definedName name="rap.fact.id.IX02_0181_097_01_04">'4410000 2 PriorYear'!$R$23</definedName>
    <definedName name="rap.fact.id.IX02_0181_098_01_04">'4410000 2 PriorYear'!$C$23</definedName>
    <definedName name="rap.fact.id.IX02_0181_099_01_04">'4410000 2 PriorYear'!$J$23</definedName>
    <definedName name="rap.fact.id.IX02_0181_100_01_04">'4410000 2 PriorYear'!$M$23</definedName>
    <definedName name="rap.fact.id.IX02_0181_101_01_04">'4410000 2 PriorYear'!$I$23</definedName>
    <definedName name="rap.fact.id.IX02_0181_102_01_04">'4410000 2 PriorYear'!$K$23</definedName>
    <definedName name="rap.fact.id.IX02_0181_103_01_04">'4410000 2 PriorYear'!$N$23</definedName>
    <definedName name="rap.fact.id.IX02_0181_104_01_04">'4410000 2 PriorYear'!$L$23</definedName>
    <definedName name="rap.fact.id.IX02_0181_106_01_04">'4410000 2 PriorYear'!$H$23</definedName>
    <definedName name="rap.fact.id.IX02_0181_107_01_04">'4410000 2 PriorYear'!$E$23</definedName>
    <definedName name="rap.fact.id.IX02_0181_108_01_04">'4410000 2 PriorYear'!$V$23</definedName>
    <definedName name="rap.fact.id.IX02_0181_110_01_04">'4410000 1 CurrentYear'!$W$23</definedName>
    <definedName name="rap.fact.id.IX02_0181_112_01_04">'4410000 2 PriorYear'!$W$23</definedName>
    <definedName name="rap.fact.id.IX02_0181_167_01_04">'4410000 1 CurrentYear'!$X$23</definedName>
    <definedName name="rap.fact.id.IX02_0181_168_01_04">'4410000 1 CurrentYear'!$G$23</definedName>
    <definedName name="rap.fact.id.IX02_0181_171_01_04">'4410000 2 PriorYear'!$X$23</definedName>
    <definedName name="rap.fact.id.IX02_0181_172_01_04">'4410000 2 PriorYear'!$G$23</definedName>
    <definedName name="rap.fact.id.IX02_0185_001_01_07">'4220000'!$B$180</definedName>
    <definedName name="rap.fact.id.IX02_0185_002_01_07">'4220000'!$C$180</definedName>
    <definedName name="rap.fact.id.IX02_0213_003_01_04">'4510000'!$B$113</definedName>
    <definedName name="rap.fact.id.IX02_0213_006_01_04">'4510000'!$C$113</definedName>
    <definedName name="rap.fact.id.IX02_0214_003_01_04">'4510000'!$B$88</definedName>
    <definedName name="rap.fact.id.IX02_0214_006_01_04">'4510000'!$C$88</definedName>
    <definedName name="rap.fact.id.IX02_0215_003_01_04">'4510000'!$B$71</definedName>
    <definedName name="rap.fact.id.IX02_0215_006_01_04">'4510000'!$C$71</definedName>
    <definedName name="rap.fact.id.IX02_0216_003_01_04">'4510000'!$B$114</definedName>
    <definedName name="rap.fact.id.IX02_0216_006_01_04">'4510000'!$C$114</definedName>
    <definedName name="rap.fact.id.IX02_0218_001_01_07">'4220000'!$B$226</definedName>
    <definedName name="rap.fact.id.IX02_0218_002_01_07">'4220000'!$C$226</definedName>
    <definedName name="rap.fact.id.IX02_0224_001_01_07">'4220000'!$B$96</definedName>
    <definedName name="rap.fact.id.IX02_0224_002_01_07">'4220000'!$C$96</definedName>
    <definedName name="rap.fact.id.IX02_0225_001_01_07">'4220000'!$B$95</definedName>
    <definedName name="rap.fact.id.IX02_0225_002_01_07">'4220000'!$C$95</definedName>
    <definedName name="rap.fact.id.IX02_0256_003_01_04">'4410000 1 CurrentYear'!$Z$14</definedName>
    <definedName name="rap.fact.id.IX02_0256_006_01_04">'4410000 2 PriorYear'!$Z$14</definedName>
    <definedName name="rap.fact.id.IX02_0256_034_01_04">'4410000 1 CurrentYear'!$D$14</definedName>
    <definedName name="rap.fact.id.IX02_0256_036_01_04">'4410000 1 CurrentYear'!$F$14</definedName>
    <definedName name="rap.fact.id.IX02_0256_037_01_01">'4410000 1 CurrentYear'!$T$14</definedName>
    <definedName name="rap.fact.id.IX02_0256_039_01_01">'4410000 1 CurrentYear'!$U$14</definedName>
    <definedName name="rap.fact.id.IX02_0256_040_01_04">'4410000 1 CurrentYear'!$B$14</definedName>
    <definedName name="rap.fact.id.IX02_0256_041_01_04">'4410000 1 CurrentYear'!$Q$14</definedName>
    <definedName name="rap.fact.id.IX02_0256_043_01_04">'4410000 1 CurrentYear'!$Y$14</definedName>
    <definedName name="rap.fact.id.IX02_0256_044_01_04">'4410000 1 CurrentYear'!$S$14</definedName>
    <definedName name="rap.fact.id.IX02_0256_045_01_04">'4410000 1 CurrentYear'!$P$14</definedName>
    <definedName name="rap.fact.id.IX02_0256_046_01_04">'4410000 1 CurrentYear'!$O$14</definedName>
    <definedName name="rap.fact.id.IX02_0256_047_01_04">'4410000 1 CurrentYear'!$R$14</definedName>
    <definedName name="rap.fact.id.IX02_0256_048_01_04">'4410000 1 CurrentYear'!$C$14</definedName>
    <definedName name="rap.fact.id.IX02_0256_049_01_04">'4410000 1 CurrentYear'!$J$14</definedName>
    <definedName name="rap.fact.id.IX02_0256_050_01_04">'4410000 1 CurrentYear'!$M$14</definedName>
    <definedName name="rap.fact.id.IX02_0256_051_01_04">'4410000 1 CurrentYear'!$I$14</definedName>
    <definedName name="rap.fact.id.IX02_0256_052_01_04">'4410000 1 CurrentYear'!$K$14</definedName>
    <definedName name="rap.fact.id.IX02_0256_053_01_04">'4410000 1 CurrentYear'!$N$14</definedName>
    <definedName name="rap.fact.id.IX02_0256_054_01_04">'4410000 1 CurrentYear'!$L$14</definedName>
    <definedName name="rap.fact.id.IX02_0256_056_01_04">'4410000 1 CurrentYear'!$H$14</definedName>
    <definedName name="rap.fact.id.IX02_0256_057_01_04">'4410000 1 CurrentYear'!$E$14</definedName>
    <definedName name="rap.fact.id.IX02_0256_058_01_04">'4410000 1 CurrentYear'!$V$14</definedName>
    <definedName name="rap.fact.id.IX02_0256_084_01_04">'4410000 2 PriorYear'!$D$14</definedName>
    <definedName name="rap.fact.id.IX02_0256_086_01_04">'4410000 2 PriorYear'!$F$14</definedName>
    <definedName name="rap.fact.id.IX02_0256_087_01_01">'4410000 2 PriorYear'!$T$14</definedName>
    <definedName name="rap.fact.id.IX02_0256_089_01_01">'4410000 2 PriorYear'!$U$14</definedName>
    <definedName name="rap.fact.id.IX02_0256_090_01_04">'4410000 2 PriorYear'!$B$14</definedName>
    <definedName name="rap.fact.id.IX02_0256_091_01_04">'4410000 2 PriorYear'!$Q$14</definedName>
    <definedName name="rap.fact.id.IX02_0256_093_01_04">'4410000 2 PriorYear'!$Y$14</definedName>
    <definedName name="rap.fact.id.IX02_0256_094_01_04">'4410000 2 PriorYear'!$S$14</definedName>
    <definedName name="rap.fact.id.IX02_0256_095_01_04">'4410000 2 PriorYear'!$P$14</definedName>
    <definedName name="rap.fact.id.IX02_0256_096_01_04">'4410000 2 PriorYear'!$O$14</definedName>
    <definedName name="rap.fact.id.IX02_0256_097_01_04">'4410000 2 PriorYear'!$R$14</definedName>
    <definedName name="rap.fact.id.IX02_0256_098_01_04">'4410000 2 PriorYear'!$C$14</definedName>
    <definedName name="rap.fact.id.IX02_0256_099_01_04">'4410000 2 PriorYear'!$J$14</definedName>
    <definedName name="rap.fact.id.IX02_0256_100_01_04">'4410000 2 PriorYear'!$M$14</definedName>
    <definedName name="rap.fact.id.IX02_0256_101_01_04">'4410000 2 PriorYear'!$I$14</definedName>
    <definedName name="rap.fact.id.IX02_0256_102_01_04">'4410000 2 PriorYear'!$K$14</definedName>
    <definedName name="rap.fact.id.IX02_0256_103_01_04">'4410000 2 PriorYear'!$N$14</definedName>
    <definedName name="rap.fact.id.IX02_0256_104_01_04">'4410000 2 PriorYear'!$L$14</definedName>
    <definedName name="rap.fact.id.IX02_0256_106_01_04">'4410000 2 PriorYear'!$H$14</definedName>
    <definedName name="rap.fact.id.IX02_0256_107_01_04">'4410000 2 PriorYear'!$E$14</definedName>
    <definedName name="rap.fact.id.IX02_0256_108_01_04">'4410000 2 PriorYear'!$V$14</definedName>
    <definedName name="rap.fact.id.IX02_0256_110_01_04">'4410000 1 CurrentYear'!$W$14</definedName>
    <definedName name="rap.fact.id.IX02_0256_112_01_04">'4410000 2 PriorYear'!$W$14</definedName>
    <definedName name="rap.fact.id.IX02_0256_167_01_04">'4410000 1 CurrentYear'!$X$14</definedName>
    <definedName name="rap.fact.id.IX02_0256_168_01_04">'4410000 1 CurrentYear'!$G$14</definedName>
    <definedName name="rap.fact.id.IX02_0256_171_01_04">'4410000 2 PriorYear'!$X$14</definedName>
    <definedName name="rap.fact.id.IX02_0256_172_01_04">'4410000 2 PriorYear'!$G$14</definedName>
    <definedName name="rap.fact.id.IX02_0257_003_01_07">'4312000'!$B$103</definedName>
    <definedName name="rap.fact.id.IX02_0257_006_01_07">'4312000'!$C$103</definedName>
    <definedName name="rap.fact.id.IX02_0259_003_01_07">'4312000'!$B$89</definedName>
    <definedName name="rap.fact.id.IX02_0259_006_01_07">'4312000'!$C$89</definedName>
    <definedName name="rap.fact.id.IX02_0263_003_01_04">'4510000'!$B$112</definedName>
    <definedName name="rap.fact.id.IX02_0263_006_01_04">'4510000'!$C$112</definedName>
    <definedName name="rap.fact.id.IX02_0264_003_01_04">'4510000'!$B$87</definedName>
    <definedName name="rap.fact.id.IX02_0264_006_01_04">'4510000'!$C$87</definedName>
    <definedName name="rap.fact.id.IX02_0265_003_01_04">'4510000'!$B$30</definedName>
    <definedName name="rap.fact.id.IX02_0265_006_01_04">'4510000'!$C$30</definedName>
    <definedName name="rap.fact.id.IX02_0268_001_01_07">'4220000'!$B$218</definedName>
    <definedName name="rap.fact.id.IX02_0268_002_01_07">'4220000'!$C$218</definedName>
    <definedName name="rap.fact.id.IX02_0269_003_01_04">'4410000 1 CurrentYear'!$Z$17</definedName>
    <definedName name="rap.fact.id.IX02_0269_006_01_04">'4410000 2 PriorYear'!$Z$17</definedName>
    <definedName name="rap.fact.id.IX02_0269_034_01_04">'4410000 1 CurrentYear'!$D$17</definedName>
    <definedName name="rap.fact.id.IX02_0269_036_01_04">'4410000 1 CurrentYear'!$F$17</definedName>
    <definedName name="rap.fact.id.IX02_0269_037_01_01">'4410000 1 CurrentYear'!$T$17</definedName>
    <definedName name="rap.fact.id.IX02_0269_039_01_01">'4410000 1 CurrentYear'!$U$17</definedName>
    <definedName name="rap.fact.id.IX02_0269_040_01_04">'4410000 1 CurrentYear'!$B$17</definedName>
    <definedName name="rap.fact.id.IX02_0269_041_01_04">'4410000 1 CurrentYear'!$Q$17</definedName>
    <definedName name="rap.fact.id.IX02_0269_043_01_04">'4410000 1 CurrentYear'!$Y$17</definedName>
    <definedName name="rap.fact.id.IX02_0269_044_01_04">'4410000 1 CurrentYear'!$S$17</definedName>
    <definedName name="rap.fact.id.IX02_0269_045_01_04">'4410000 1 CurrentYear'!$P$17</definedName>
    <definedName name="rap.fact.id.IX02_0269_046_01_04">'4410000 1 CurrentYear'!$O$17</definedName>
    <definedName name="rap.fact.id.IX02_0269_047_01_04">'4410000 1 CurrentYear'!$R$17</definedName>
    <definedName name="rap.fact.id.IX02_0269_048_01_04">'4410000 1 CurrentYear'!$C$17</definedName>
    <definedName name="rap.fact.id.IX02_0269_049_01_04">'4410000 1 CurrentYear'!$J$17</definedName>
    <definedName name="rap.fact.id.IX02_0269_050_01_04">'4410000 1 CurrentYear'!$M$17</definedName>
    <definedName name="rap.fact.id.IX02_0269_051_01_04">'4410000 1 CurrentYear'!$I$17</definedName>
    <definedName name="rap.fact.id.IX02_0269_052_01_04">'4410000 1 CurrentYear'!$K$17</definedName>
    <definedName name="rap.fact.id.IX02_0269_053_01_04">'4410000 1 CurrentYear'!$N$17</definedName>
    <definedName name="rap.fact.id.IX02_0269_054_01_04">'4410000 1 CurrentYear'!$L$17</definedName>
    <definedName name="rap.fact.id.IX02_0269_056_01_04">'4410000 1 CurrentYear'!$H$17</definedName>
    <definedName name="rap.fact.id.IX02_0269_057_01_04">'4410000 1 CurrentYear'!$E$17</definedName>
    <definedName name="rap.fact.id.IX02_0269_058_01_04">'4410000 1 CurrentYear'!$V$17</definedName>
    <definedName name="rap.fact.id.IX02_0269_084_01_04">'4410000 2 PriorYear'!$D$17</definedName>
    <definedName name="rap.fact.id.IX02_0269_086_01_04">'4410000 2 PriorYear'!$F$17</definedName>
    <definedName name="rap.fact.id.IX02_0269_087_01_01">'4410000 2 PriorYear'!$T$17</definedName>
    <definedName name="rap.fact.id.IX02_0269_089_01_01">'4410000 2 PriorYear'!$U$17</definedName>
    <definedName name="rap.fact.id.IX02_0269_090_01_04">'4410000 2 PriorYear'!$B$17</definedName>
    <definedName name="rap.fact.id.IX02_0269_091_01_04">'4410000 2 PriorYear'!$Q$17</definedName>
    <definedName name="rap.fact.id.IX02_0269_093_01_04">'4410000 2 PriorYear'!$Y$17</definedName>
    <definedName name="rap.fact.id.IX02_0269_094_01_04">'4410000 2 PriorYear'!$S$17</definedName>
    <definedName name="rap.fact.id.IX02_0269_095_01_04">'4410000 2 PriorYear'!$P$17</definedName>
    <definedName name="rap.fact.id.IX02_0269_096_01_04">'4410000 2 PriorYear'!$O$17</definedName>
    <definedName name="rap.fact.id.IX02_0269_097_01_04">'4410000 2 PriorYear'!$R$17</definedName>
    <definedName name="rap.fact.id.IX02_0269_098_01_04">'4410000 2 PriorYear'!$C$17</definedName>
    <definedName name="rap.fact.id.IX02_0269_099_01_04">'4410000 2 PriorYear'!$J$17</definedName>
    <definedName name="rap.fact.id.IX02_0269_100_01_04">'4410000 2 PriorYear'!$M$17</definedName>
    <definedName name="rap.fact.id.IX02_0269_101_01_04">'4410000 2 PriorYear'!$I$17</definedName>
    <definedName name="rap.fact.id.IX02_0269_102_01_04">'4410000 2 PriorYear'!$K$17</definedName>
    <definedName name="rap.fact.id.IX02_0269_103_01_04">'4410000 2 PriorYear'!$N$17</definedName>
    <definedName name="rap.fact.id.IX02_0269_104_01_04">'4410000 2 PriorYear'!$L$17</definedName>
    <definedName name="rap.fact.id.IX02_0269_106_01_04">'4410000 2 PriorYear'!$H$17</definedName>
    <definedName name="rap.fact.id.IX02_0269_107_01_04">'4410000 2 PriorYear'!$E$17</definedName>
    <definedName name="rap.fact.id.IX02_0269_108_01_04">'4410000 2 PriorYear'!$V$17</definedName>
    <definedName name="rap.fact.id.IX02_0269_110_01_04">'4410000 1 CurrentYear'!$W$17</definedName>
    <definedName name="rap.fact.id.IX02_0269_112_01_04">'4410000 2 PriorYear'!$W$17</definedName>
    <definedName name="rap.fact.id.IX02_0269_167_01_04">'4410000 1 CurrentYear'!$X$17</definedName>
    <definedName name="rap.fact.id.IX02_0269_168_01_04">'4410000 1 CurrentYear'!$G$17</definedName>
    <definedName name="rap.fact.id.IX02_0269_171_01_04">'4410000 2 PriorYear'!$X$17</definedName>
    <definedName name="rap.fact.id.IX02_0269_172_01_04">'4410000 2 PriorYear'!$G$17</definedName>
    <definedName name="rap.fact.id.IX02_0270_003_01_13">'4312000'!$B$105</definedName>
    <definedName name="rap.fact.id.IX02_0270_006_01_13">'4312000'!$C$105</definedName>
    <definedName name="rap.fact.id.IX02_0274_003_01_07">'4312000'!$B$88</definedName>
    <definedName name="rap.fact.id.IX02_0274_006_01_07">'4312000'!$C$88</definedName>
    <definedName name="rap.fact.id.IX02_0276_003_01_07">'4312000'!$B$104</definedName>
    <definedName name="rap.fact.id.IX02_0276_006_01_07">'4312000'!$C$104</definedName>
    <definedName name="rap.fact.id.IX02_0278_003_01_07">'4312000'!$B$90</definedName>
    <definedName name="rap.fact.id.IX02_0278_006_01_07">'4312000'!$C$90</definedName>
    <definedName name="rap.fact.id.IX02_0287_003_01_04">'4410000 1 CurrentYear'!$Z$41</definedName>
    <definedName name="rap.fact.id.IX02_0287_006_01_04">'4410000 2 PriorYear'!$Z$41</definedName>
    <definedName name="rap.fact.id.IX02_0287_034_01_04">'4410000 1 CurrentYear'!$D$41</definedName>
    <definedName name="rap.fact.id.IX02_0287_036_01_04">'4410000 1 CurrentYear'!$F$41</definedName>
    <definedName name="rap.fact.id.IX02_0287_037_01_01">'4410000 1 CurrentYear'!$T$41</definedName>
    <definedName name="rap.fact.id.IX02_0287_039_01_01">'4410000 1 CurrentYear'!$U$41</definedName>
    <definedName name="rap.fact.id.IX02_0287_040_01_04">'4410000 1 CurrentYear'!$B$41</definedName>
    <definedName name="rap.fact.id.IX02_0287_041_01_04">'4410000 1 CurrentYear'!$Q$41</definedName>
    <definedName name="rap.fact.id.IX02_0287_043_01_04">'4410000 1 CurrentYear'!$Y$41</definedName>
    <definedName name="rap.fact.id.IX02_0287_044_01_04">'4410000 1 CurrentYear'!$S$41</definedName>
    <definedName name="rap.fact.id.IX02_0287_045_01_04">'4410000 1 CurrentYear'!$P$41</definedName>
    <definedName name="rap.fact.id.IX02_0287_046_01_04">'4410000 1 CurrentYear'!$O$41</definedName>
    <definedName name="rap.fact.id.IX02_0287_047_01_04">'4410000 1 CurrentYear'!$R$41</definedName>
    <definedName name="rap.fact.id.IX02_0287_048_01_04">'4410000 1 CurrentYear'!$C$41</definedName>
    <definedName name="rap.fact.id.IX02_0287_049_01_04">'4410000 1 CurrentYear'!$J$41</definedName>
    <definedName name="rap.fact.id.IX02_0287_050_01_04">'4410000 1 CurrentYear'!$M$41</definedName>
    <definedName name="rap.fact.id.IX02_0287_051_01_04">'4410000 1 CurrentYear'!$I$41</definedName>
    <definedName name="rap.fact.id.IX02_0287_052_01_04">'4410000 1 CurrentYear'!$K$41</definedName>
    <definedName name="rap.fact.id.IX02_0287_053_01_04">'4410000 1 CurrentYear'!$N$41</definedName>
    <definedName name="rap.fact.id.IX02_0287_054_01_04">'4410000 1 CurrentYear'!$L$41</definedName>
    <definedName name="rap.fact.id.IX02_0287_056_01_04">'4410000 1 CurrentYear'!$H$41</definedName>
    <definedName name="rap.fact.id.IX02_0287_057_01_04">'4410000 1 CurrentYear'!$E$41</definedName>
    <definedName name="rap.fact.id.IX02_0287_058_01_04">'4410000 1 CurrentYear'!$V$41</definedName>
    <definedName name="rap.fact.id.IX02_0287_084_01_04">'4410000 2 PriorYear'!$D$41</definedName>
    <definedName name="rap.fact.id.IX02_0287_086_01_04">'4410000 2 PriorYear'!$F$41</definedName>
    <definedName name="rap.fact.id.IX02_0287_087_01_01">'4410000 2 PriorYear'!$T$41</definedName>
    <definedName name="rap.fact.id.IX02_0287_089_01_01">'4410000 2 PriorYear'!$U$41</definedName>
    <definedName name="rap.fact.id.IX02_0287_090_01_04">'4410000 2 PriorYear'!$B$41</definedName>
    <definedName name="rap.fact.id.IX02_0287_091_01_04">'4410000 2 PriorYear'!$Q$41</definedName>
    <definedName name="rap.fact.id.IX02_0287_093_01_04">'4410000 2 PriorYear'!$Y$41</definedName>
    <definedName name="rap.fact.id.IX02_0287_094_01_04">'4410000 2 PriorYear'!$S$41</definedName>
    <definedName name="rap.fact.id.IX02_0287_095_01_04">'4410000 2 PriorYear'!$P$41</definedName>
    <definedName name="rap.fact.id.IX02_0287_096_01_04">'4410000 2 PriorYear'!$O$41</definedName>
    <definedName name="rap.fact.id.IX02_0287_097_01_04">'4410000 2 PriorYear'!$R$41</definedName>
    <definedName name="rap.fact.id.IX02_0287_098_01_04">'4410000 2 PriorYear'!$C$41</definedName>
    <definedName name="rap.fact.id.IX02_0287_099_01_04">'4410000 2 PriorYear'!$J$41</definedName>
    <definedName name="rap.fact.id.IX02_0287_100_01_04">'4410000 2 PriorYear'!$M$41</definedName>
    <definedName name="rap.fact.id.IX02_0287_101_01_04">'4410000 2 PriorYear'!$I$41</definedName>
    <definedName name="rap.fact.id.IX02_0287_102_01_04">'4410000 2 PriorYear'!$K$41</definedName>
    <definedName name="rap.fact.id.IX02_0287_103_01_04">'4410000 2 PriorYear'!$N$41</definedName>
    <definedName name="rap.fact.id.IX02_0287_104_01_04">'4410000 2 PriorYear'!$L$41</definedName>
    <definedName name="rap.fact.id.IX02_0287_106_01_04">'4410000 2 PriorYear'!$H$41</definedName>
    <definedName name="rap.fact.id.IX02_0287_107_01_04">'4410000 2 PriorYear'!$E$41</definedName>
    <definedName name="rap.fact.id.IX02_0287_108_01_04">'4410000 2 PriorYear'!$V$41</definedName>
    <definedName name="rap.fact.id.IX02_0287_110_01_04">'4410000 1 CurrentYear'!$W$41</definedName>
    <definedName name="rap.fact.id.IX02_0287_112_01_04">'4410000 2 PriorYear'!$W$41</definedName>
    <definedName name="rap.fact.id.IX02_0287_167_01_04">'4410000 1 CurrentYear'!$X$41</definedName>
    <definedName name="rap.fact.id.IX02_0287_168_01_04">'4410000 1 CurrentYear'!$G$41</definedName>
    <definedName name="rap.fact.id.IX02_0287_171_01_04">'4410000 2 PriorYear'!$X$41</definedName>
    <definedName name="rap.fact.id.IX02_0287_172_01_04">'4410000 2 PriorYear'!$G$41</definedName>
    <definedName name="rap.fact.id.IX02_0289_001_01_04">'4220000'!$B$93</definedName>
    <definedName name="rap.fact.id.IX02_0289_002_01_04">'4220000'!$C$93</definedName>
    <definedName name="rap.fact.id.IX02_0305_001_01_07">'4220000'!$B$91</definedName>
    <definedName name="rap.fact.id.IX02_0305_002_01_07">'4220000'!$C$91</definedName>
    <definedName name="rap.fact.id.IX02_0306_001_01_07">'4220000'!$B$90</definedName>
    <definedName name="rap.fact.id.IX02_0306_002_01_07">'4220000'!$C$90</definedName>
    <definedName name="rap.fact.id.IX02_0311_003_01_04">'4510000'!$B$82</definedName>
    <definedName name="rap.fact.id.IX02_0311_006_01_04">'4510000'!$C$82</definedName>
    <definedName name="rap.fact.id.IX02_0315_003_01_04">'4510000'!$B$85</definedName>
    <definedName name="rap.fact.id.IX02_0315_006_01_04">'4510000'!$C$85</definedName>
    <definedName name="rap.fact.id.IX02_0327_003_01_04">'4510000'!$B$80</definedName>
    <definedName name="rap.fact.id.IX02_0327_006_01_04">'4510000'!$C$80</definedName>
    <definedName name="rap.fact.id.IX02_0338_003_01_04">'4510000'!$B$24</definedName>
    <definedName name="rap.fact.id.IX02_0338_006_01_04">'4510000'!$C$24</definedName>
    <definedName name="rap.fact.id.IX02_0341_003_01_04">'4510000'!$B$101</definedName>
    <definedName name="rap.fact.id.IX02_0341_006_01_04">'4510000'!$C$101</definedName>
    <definedName name="rap.fact.id.IX02_0342_003_01_04">'4510000'!$B$100</definedName>
    <definedName name="rap.fact.id.IX02_0342_006_01_04">'4510000'!$C$100</definedName>
    <definedName name="rap.fact.id.IX02_0358_003_01_04">'4510000'!$B$106</definedName>
    <definedName name="rap.fact.id.IX02_0358_006_01_04">'4510000'!$C$106</definedName>
    <definedName name="rap.fact.id.IX02_0359_003_01_04">'4510000'!$B$97</definedName>
    <definedName name="rap.fact.id.IX02_0359_006_01_04">'4510000'!$C$97</definedName>
    <definedName name="rap.fact.id.IX02_0369_001_01_07">'4220000'!$B$109</definedName>
    <definedName name="rap.fact.id.IX02_0369_002_01_07">'4220000'!$C$109</definedName>
    <definedName name="rap.fact.id.IX02_0370_001_01_04">'4220000'!$B$176</definedName>
    <definedName name="rap.fact.id.IX02_0370_002_01_04">'4220000'!$C$176</definedName>
    <definedName name="rap.fact.id.IX02_0371_001_01_07">'4220000'!$B$205</definedName>
    <definedName name="rap.fact.id.IX02_0371_002_01_07">'4220000'!$C$205</definedName>
    <definedName name="rap.fact.id.IX02_0373_001_01_04">'4220000'!$B$98</definedName>
    <definedName name="rap.fact.id.IX02_0373_002_01_04">'4220000'!$C$98</definedName>
    <definedName name="rap.fact.id.IX02_0374_001_01_04">'4220000'!$B$100</definedName>
    <definedName name="rap.fact.id.IX02_0374_002_01_04">'4220000'!$C$100</definedName>
    <definedName name="rap.fact.id.IX02_0398_003_01_04">'4510000'!$B$109</definedName>
    <definedName name="rap.fact.id.IX02_0398_006_01_04">'4510000'!$C$109</definedName>
    <definedName name="rap.fact.id.IX02_0408_003_01_04">'4510000'!$B$86</definedName>
    <definedName name="rap.fact.id.IX02_0408_006_01_04">'4510000'!$C$86</definedName>
    <definedName name="rap.fact.id.IX02_0411_003_01_04">'4510000'!$B$84</definedName>
    <definedName name="rap.fact.id.IX02_0411_006_01_04">'4510000'!$C$84</definedName>
    <definedName name="rap.fact.id.IX02_0415_003_01_04">'4510000'!$B$96</definedName>
    <definedName name="rap.fact.id.IX02_0415_006_01_04">'4510000'!$C$96</definedName>
    <definedName name="rap.fact.id.IX02_0419_003_01_13">'4312000'!$B$84</definedName>
    <definedName name="rap.fact.id.IX02_0419_006_01_13">'4312000'!$C$84</definedName>
    <definedName name="rap.fact.id.IX02_0420_003_01_13">'4312000'!$B$109</definedName>
    <definedName name="rap.fact.id.IX02_0420_006_01_13">'4312000'!$C$109</definedName>
    <definedName name="rap.fact.id.IX02_0421_003_01_13">'4312000'!$B$108</definedName>
    <definedName name="rap.fact.id.IX02_0421_006_01_13">'4312000'!$C$108</definedName>
    <definedName name="rap.fact.id.IX02_0422_003_01_13">'4312000'!$B$80</definedName>
    <definedName name="rap.fact.id.IX02_0422_006_01_13">'4312000'!$C$80</definedName>
    <definedName name="rap.fact.id.IX02_0423_003_01_13">'4312000'!$B$82</definedName>
    <definedName name="rap.fact.id.IX02_0423_006_01_13">'4312000'!$C$82</definedName>
    <definedName name="rap.fact.id.IX02_0424_003_01_13">'4312000'!$B$83</definedName>
    <definedName name="rap.fact.id.IX02_0424_006_01_13">'4312000'!$C$83</definedName>
    <definedName name="rap.fact.id.IX02_0443_001_01_03">'4220000'!$B$44</definedName>
    <definedName name="rap.fact.id.IX02_0443_002_01_03">'4220000'!$C$44</definedName>
    <definedName name="rap.fact.id.IX02_0447_003_01_07">'4312000'!$B$95</definedName>
    <definedName name="rap.fact.id.IX02_0447_006_01_07">'4312000'!$C$95</definedName>
    <definedName name="rap.fact.id.IX02_0449_003_01_07">'4312000'!$B$97</definedName>
    <definedName name="rap.fact.id.IX02_0449_006_01_07">'4312000'!$C$97</definedName>
    <definedName name="rap.fact.id.IX02_0451_003_01_07">'4312000'!$B$93</definedName>
    <definedName name="rap.fact.id.IX02_0451_006_01_07">'4312000'!$C$93</definedName>
    <definedName name="rap.fact.id.IX02_0453_003_01_07">'4312000'!$B$100</definedName>
    <definedName name="rap.fact.id.IX02_0453_006_01_07">'4312000'!$C$100</definedName>
    <definedName name="rap.fact.id.IX02_0455_001_01_03">'4220000'!$B$108</definedName>
    <definedName name="rap.fact.id.IX02_0455_002_01_03">'4220000'!$C$108</definedName>
    <definedName name="rap.fact.id.IX02_0458_001_01_04">'4220000'!$B$7</definedName>
    <definedName name="rap.fact.id.IX02_0458_002_01_04">'4220000'!$C$7</definedName>
    <definedName name="rap.fact.id.IX02_0464_003_01_07">'4312000'!$B$70</definedName>
    <definedName name="rap.fact.id.IX02_0464_006_01_07">'4312000'!$C$70</definedName>
    <definedName name="rap.fact.id.IX02_0465_003_01_04">'4510000'!$B$110</definedName>
    <definedName name="rap.fact.id.IX02_0465_006_01_04">'4510000'!$C$110</definedName>
    <definedName name="rap.fact.id.IX02_0467_003_01_07">'4312000'!$B$101</definedName>
    <definedName name="rap.fact.id.IX02_0467_006_01_07">'4312000'!$C$101</definedName>
    <definedName name="rap.fact.id.IX02_0469_003_01_07">'4312000'!$B$102</definedName>
    <definedName name="rap.fact.id.IX02_0469_006_01_07">'4312000'!$C$102</definedName>
    <definedName name="rap.fact.id.IX02_0471_003_01_13">'4312000'!$B$78</definedName>
    <definedName name="rap.fact.id.IX02_0471_006_01_13">'4312000'!$C$78</definedName>
    <definedName name="rap.fact.id.IX02_0472_003_01_13">'4312000'!$B$79</definedName>
    <definedName name="rap.fact.id.IX02_0472_006_01_13">'4312000'!$C$79</definedName>
    <definedName name="rap.fact.id.IX02_0478_003_01_04">'4410000 1 CurrentYear'!$Z$24</definedName>
    <definedName name="rap.fact.id.IX02_0478_006_01_04">'4410000 2 PriorYear'!$Z$24</definedName>
    <definedName name="rap.fact.id.IX02_0478_034_01_04">'4410000 1 CurrentYear'!$D$24</definedName>
    <definedName name="rap.fact.id.IX02_0478_036_01_04">'4410000 1 CurrentYear'!$F$24</definedName>
    <definedName name="rap.fact.id.IX02_0478_037_01_01">'4410000 1 CurrentYear'!$T$24</definedName>
    <definedName name="rap.fact.id.IX02_0478_039_01_01">'4410000 1 CurrentYear'!$U$24</definedName>
    <definedName name="rap.fact.id.IX02_0478_040_01_04">'4410000 1 CurrentYear'!$B$24</definedName>
    <definedName name="rap.fact.id.IX02_0478_041_01_04">'4410000 1 CurrentYear'!$Q$24</definedName>
    <definedName name="rap.fact.id.IX02_0478_043_01_04">'4410000 1 CurrentYear'!$Y$24</definedName>
    <definedName name="rap.fact.id.IX02_0478_044_01_04">'4410000 1 CurrentYear'!$S$24</definedName>
    <definedName name="rap.fact.id.IX02_0478_045_01_04">'4410000 1 CurrentYear'!$P$24</definedName>
    <definedName name="rap.fact.id.IX02_0478_046_01_04">'4410000 1 CurrentYear'!$O$24</definedName>
    <definedName name="rap.fact.id.IX02_0478_047_01_04">'4410000 1 CurrentYear'!$R$24</definedName>
    <definedName name="rap.fact.id.IX02_0478_048_01_04">'4410000 1 CurrentYear'!$C$24</definedName>
    <definedName name="rap.fact.id.IX02_0478_049_01_04">'4410000 1 CurrentYear'!$J$24</definedName>
    <definedName name="rap.fact.id.IX02_0478_050_01_04">'4410000 1 CurrentYear'!$M$24</definedName>
    <definedName name="rap.fact.id.IX02_0478_051_01_04">'4410000 1 CurrentYear'!$I$24</definedName>
    <definedName name="rap.fact.id.IX02_0478_052_01_04">'4410000 1 CurrentYear'!$K$24</definedName>
    <definedName name="rap.fact.id.IX02_0478_053_01_04">'4410000 1 CurrentYear'!$N$24</definedName>
    <definedName name="rap.fact.id.IX02_0478_054_01_04">'4410000 1 CurrentYear'!$L$24</definedName>
    <definedName name="rap.fact.id.IX02_0478_056_01_04">'4410000 1 CurrentYear'!$H$24</definedName>
    <definedName name="rap.fact.id.IX02_0478_057_01_04">'4410000 1 CurrentYear'!$E$24</definedName>
    <definedName name="rap.fact.id.IX02_0478_058_01_04">'4410000 1 CurrentYear'!$V$24</definedName>
    <definedName name="rap.fact.id.IX02_0478_084_01_04">'4410000 2 PriorYear'!$D$24</definedName>
    <definedName name="rap.fact.id.IX02_0478_086_01_04">'4410000 2 PriorYear'!$F$24</definedName>
    <definedName name="rap.fact.id.IX02_0478_087_01_01">'4410000 2 PriorYear'!$T$24</definedName>
    <definedName name="rap.fact.id.IX02_0478_089_01_01">'4410000 2 PriorYear'!$U$24</definedName>
    <definedName name="rap.fact.id.IX02_0478_090_01_04">'4410000 2 PriorYear'!$B$24</definedName>
    <definedName name="rap.fact.id.IX02_0478_091_01_04">'4410000 2 PriorYear'!$Q$24</definedName>
    <definedName name="rap.fact.id.IX02_0478_093_01_04">'4410000 2 PriorYear'!$Y$24</definedName>
    <definedName name="rap.fact.id.IX02_0478_094_01_04">'4410000 2 PriorYear'!$S$24</definedName>
    <definedName name="rap.fact.id.IX02_0478_095_01_04">'4410000 2 PriorYear'!$P$24</definedName>
    <definedName name="rap.fact.id.IX02_0478_096_01_04">'4410000 2 PriorYear'!$O$24</definedName>
    <definedName name="rap.fact.id.IX02_0478_097_01_04">'4410000 2 PriorYear'!$R$24</definedName>
    <definedName name="rap.fact.id.IX02_0478_098_01_04">'4410000 2 PriorYear'!$C$24</definedName>
    <definedName name="rap.fact.id.IX02_0478_099_01_04">'4410000 2 PriorYear'!$J$24</definedName>
    <definedName name="rap.fact.id.IX02_0478_100_01_04">'4410000 2 PriorYear'!$M$24</definedName>
    <definedName name="rap.fact.id.IX02_0478_101_01_04">'4410000 2 PriorYear'!$I$24</definedName>
    <definedName name="rap.fact.id.IX02_0478_102_01_04">'4410000 2 PriorYear'!$K$24</definedName>
    <definedName name="rap.fact.id.IX02_0478_103_01_04">'4410000 2 PriorYear'!$N$24</definedName>
    <definedName name="rap.fact.id.IX02_0478_104_01_04">'4410000 2 PriorYear'!$L$24</definedName>
    <definedName name="rap.fact.id.IX02_0478_106_01_04">'4410000 2 PriorYear'!$H$24</definedName>
    <definedName name="rap.fact.id.IX02_0478_107_01_04">'4410000 2 PriorYear'!$E$24</definedName>
    <definedName name="rap.fact.id.IX02_0478_108_01_04">'4410000 2 PriorYear'!$V$24</definedName>
    <definedName name="rap.fact.id.IX02_0478_110_01_04">'4410000 1 CurrentYear'!$W$24</definedName>
    <definedName name="rap.fact.id.IX02_0478_112_01_04">'4410000 2 PriorYear'!$W$24</definedName>
    <definedName name="rap.fact.id.IX02_0478_167_01_04">'4410000 1 CurrentYear'!$X$24</definedName>
    <definedName name="rap.fact.id.IX02_0478_168_01_04">'4410000 1 CurrentYear'!$G$24</definedName>
    <definedName name="rap.fact.id.IX02_0478_171_01_04">'4410000 2 PriorYear'!$X$24</definedName>
    <definedName name="rap.fact.id.IX02_0478_172_01_04">'4410000 2 PriorYear'!$G$24</definedName>
    <definedName name="rap.fact.id.IX02_0479_003_01_04">'4410000 1 CurrentYear'!$Z$31</definedName>
    <definedName name="rap.fact.id.IX02_0479_006_01_04">'4410000 2 PriorYear'!$Z$31</definedName>
    <definedName name="rap.fact.id.IX02_0479_034_01_04">'4410000 1 CurrentYear'!$D$31</definedName>
    <definedName name="rap.fact.id.IX02_0479_036_01_04">'4410000 1 CurrentYear'!$F$31</definedName>
    <definedName name="rap.fact.id.IX02_0479_037_01_01">'4410000 1 CurrentYear'!$T$31</definedName>
    <definedName name="rap.fact.id.IX02_0479_039_01_01">'4410000 1 CurrentYear'!$U$31</definedName>
    <definedName name="rap.fact.id.IX02_0479_040_01_04">'4410000 1 CurrentYear'!$B$31</definedName>
    <definedName name="rap.fact.id.IX02_0479_041_01_04">'4410000 1 CurrentYear'!$Q$31</definedName>
    <definedName name="rap.fact.id.IX02_0479_043_01_04">'4410000 1 CurrentYear'!$Y$31</definedName>
    <definedName name="rap.fact.id.IX02_0479_044_01_04">'4410000 1 CurrentYear'!$S$31</definedName>
    <definedName name="rap.fact.id.IX02_0479_045_01_04">'4410000 1 CurrentYear'!$P$31</definedName>
    <definedName name="rap.fact.id.IX02_0479_046_01_04">'4410000 1 CurrentYear'!$O$31</definedName>
    <definedName name="rap.fact.id.IX02_0479_047_01_04">'4410000 1 CurrentYear'!$R$31</definedName>
    <definedName name="rap.fact.id.IX02_0479_048_01_04">'4410000 1 CurrentYear'!$C$31</definedName>
    <definedName name="rap.fact.id.IX02_0479_049_01_04">'4410000 1 CurrentYear'!$J$31</definedName>
    <definedName name="rap.fact.id.IX02_0479_050_01_04">'4410000 1 CurrentYear'!$M$31</definedName>
    <definedName name="rap.fact.id.IX02_0479_051_01_04">'4410000 1 CurrentYear'!$I$31</definedName>
    <definedName name="rap.fact.id.IX02_0479_052_01_04">'4410000 1 CurrentYear'!$K$31</definedName>
    <definedName name="rap.fact.id.IX02_0479_053_01_04">'4410000 1 CurrentYear'!$N$31</definedName>
    <definedName name="rap.fact.id.IX02_0479_054_01_04">'4410000 1 CurrentYear'!$L$31</definedName>
    <definedName name="rap.fact.id.IX02_0479_056_01_04">'4410000 1 CurrentYear'!$H$31</definedName>
    <definedName name="rap.fact.id.IX02_0479_057_01_04">'4410000 1 CurrentYear'!$E$31</definedName>
    <definedName name="rap.fact.id.IX02_0479_058_01_04">'4410000 1 CurrentYear'!$V$31</definedName>
    <definedName name="rap.fact.id.IX02_0479_084_01_04">'4410000 2 PriorYear'!$D$31</definedName>
    <definedName name="rap.fact.id.IX02_0479_086_01_04">'4410000 2 PriorYear'!$F$31</definedName>
    <definedName name="rap.fact.id.IX02_0479_087_01_01">'4410000 2 PriorYear'!$T$31</definedName>
    <definedName name="rap.fact.id.IX02_0479_089_01_01">'4410000 2 PriorYear'!$U$31</definedName>
    <definedName name="rap.fact.id.IX02_0479_090_01_04">'4410000 2 PriorYear'!$B$31</definedName>
    <definedName name="rap.fact.id.IX02_0479_091_01_04">'4410000 2 PriorYear'!$Q$31</definedName>
    <definedName name="rap.fact.id.IX02_0479_093_01_04">'4410000 2 PriorYear'!$Y$31</definedName>
    <definedName name="rap.fact.id.IX02_0479_094_01_04">'4410000 2 PriorYear'!$S$31</definedName>
    <definedName name="rap.fact.id.IX02_0479_095_01_04">'4410000 2 PriorYear'!$P$31</definedName>
    <definedName name="rap.fact.id.IX02_0479_096_01_04">'4410000 2 PriorYear'!$O$31</definedName>
    <definedName name="rap.fact.id.IX02_0479_097_01_04">'4410000 2 PriorYear'!$R$31</definedName>
    <definedName name="rap.fact.id.IX02_0479_098_01_04">'4410000 2 PriorYear'!$C$31</definedName>
    <definedName name="rap.fact.id.IX02_0479_099_01_04">'4410000 2 PriorYear'!$J$31</definedName>
    <definedName name="rap.fact.id.IX02_0479_100_01_04">'4410000 2 PriorYear'!$M$31</definedName>
    <definedName name="rap.fact.id.IX02_0479_101_01_04">'4410000 2 PriorYear'!$I$31</definedName>
    <definedName name="rap.fact.id.IX02_0479_102_01_04">'4410000 2 PriorYear'!$K$31</definedName>
    <definedName name="rap.fact.id.IX02_0479_103_01_04">'4410000 2 PriorYear'!$N$31</definedName>
    <definedName name="rap.fact.id.IX02_0479_104_01_04">'4410000 2 PriorYear'!$L$31</definedName>
    <definedName name="rap.fact.id.IX02_0479_106_01_04">'4410000 2 PriorYear'!$H$31</definedName>
    <definedName name="rap.fact.id.IX02_0479_107_01_04">'4410000 2 PriorYear'!$E$31</definedName>
    <definedName name="rap.fact.id.IX02_0479_108_01_04">'4410000 2 PriorYear'!$V$31</definedName>
    <definedName name="rap.fact.id.IX02_0479_110_01_04">'4410000 1 CurrentYear'!$W$31</definedName>
    <definedName name="rap.fact.id.IX02_0479_112_01_04">'4410000 2 PriorYear'!$W$31</definedName>
    <definedName name="rap.fact.id.IX02_0479_167_01_04">'4410000 1 CurrentYear'!$X$31</definedName>
    <definedName name="rap.fact.id.IX02_0479_168_01_04">'4410000 1 CurrentYear'!$G$31</definedName>
    <definedName name="rap.fact.id.IX02_0479_171_01_04">'4410000 2 PriorYear'!$X$31</definedName>
    <definedName name="rap.fact.id.IX02_0479_172_01_04">'4410000 2 PriorYear'!$G$31</definedName>
    <definedName name="rap.fact.id.IX02_0482_003_01_13">'4312000'!$B$81</definedName>
    <definedName name="rap.fact.id.IX02_0482_006_01_13">'4312000'!$C$81</definedName>
    <definedName name="rap.fact.id.IX02_0484_001_01_07">'4220000'!$B$172</definedName>
    <definedName name="rap.fact.id.IX02_0484_002_01_07">'4220000'!$C$172</definedName>
    <definedName name="rap.fact.id.IX02_0495_001_01_07">'4220000'!$B$207</definedName>
    <definedName name="rap.fact.id.IX02_0495_002_01_07">'4220000'!$C$207</definedName>
    <definedName name="rap.fact.id.IX02_0497_001_01_07">'4220000'!$B$223</definedName>
    <definedName name="rap.fact.id.IX02_0497_002_01_07">'4220000'!$C$223</definedName>
    <definedName name="rap.fact.id.IX02_0501_003_01_07">'4312000'!$B$94</definedName>
    <definedName name="rap.fact.id.IX02_0501_006_01_07">'4312000'!$C$94</definedName>
    <definedName name="rap.fact.id.IX02_0505_003_01_04">'4410000 1 CurrentYear'!$Z$12</definedName>
    <definedName name="rap.fact.id.IX02_0505_006_01_04">'4410000 2 PriorYear'!$Z$12</definedName>
    <definedName name="rap.fact.id.IX02_0505_034_01_04">'4410000 1 CurrentYear'!$D$12</definedName>
    <definedName name="rap.fact.id.IX02_0505_036_01_04">'4410000 1 CurrentYear'!$F$12</definedName>
    <definedName name="rap.fact.id.IX02_0505_037_01_01">'4410000 1 CurrentYear'!$T$12</definedName>
    <definedName name="rap.fact.id.IX02_0505_039_01_01">'4410000 1 CurrentYear'!$U$12</definedName>
    <definedName name="rap.fact.id.IX02_0505_040_01_04">'4410000 1 CurrentYear'!$B$12</definedName>
    <definedName name="rap.fact.id.IX02_0505_041_01_04">'4410000 1 CurrentYear'!$Q$12</definedName>
    <definedName name="rap.fact.id.IX02_0505_043_01_04">'4410000 1 CurrentYear'!$Y$12</definedName>
    <definedName name="rap.fact.id.IX02_0505_044_01_04">'4410000 1 CurrentYear'!$S$12</definedName>
    <definedName name="rap.fact.id.IX02_0505_045_01_04">'4410000 1 CurrentYear'!$P$12</definedName>
    <definedName name="rap.fact.id.IX02_0505_046_01_04">'4410000 1 CurrentYear'!$O$12</definedName>
    <definedName name="rap.fact.id.IX02_0505_047_01_04">'4410000 1 CurrentYear'!$R$12</definedName>
    <definedName name="rap.fact.id.IX02_0505_048_01_04">'4410000 1 CurrentYear'!$C$12</definedName>
    <definedName name="rap.fact.id.IX02_0505_049_01_04">'4410000 1 CurrentYear'!$J$12</definedName>
    <definedName name="rap.fact.id.IX02_0505_050_01_04">'4410000 1 CurrentYear'!$M$12</definedName>
    <definedName name="rap.fact.id.IX02_0505_051_01_04">'4410000 1 CurrentYear'!$I$12</definedName>
    <definedName name="rap.fact.id.IX02_0505_052_01_04">'4410000 1 CurrentYear'!$K$12</definedName>
    <definedName name="rap.fact.id.IX02_0505_053_01_04">'4410000 1 CurrentYear'!$N$12</definedName>
    <definedName name="rap.fact.id.IX02_0505_054_01_04">'4410000 1 CurrentYear'!$L$12</definedName>
    <definedName name="rap.fact.id.IX02_0505_056_01_04">'4410000 1 CurrentYear'!$H$12</definedName>
    <definedName name="rap.fact.id.IX02_0505_057_01_04">'4410000 1 CurrentYear'!$E$12</definedName>
    <definedName name="rap.fact.id.IX02_0505_058_01_04">'4410000 1 CurrentYear'!$V$12</definedName>
    <definedName name="rap.fact.id.IX02_0505_084_01_04">'4410000 2 PriorYear'!$D$12</definedName>
    <definedName name="rap.fact.id.IX02_0505_086_01_04">'4410000 2 PriorYear'!$F$12</definedName>
    <definedName name="rap.fact.id.IX02_0505_087_01_01">'4410000 2 PriorYear'!$T$12</definedName>
    <definedName name="rap.fact.id.IX02_0505_089_01_01">'4410000 2 PriorYear'!$U$12</definedName>
    <definedName name="rap.fact.id.IX02_0505_090_01_04">'4410000 2 PriorYear'!$B$12</definedName>
    <definedName name="rap.fact.id.IX02_0505_091_01_04">'4410000 2 PriorYear'!$Q$12</definedName>
    <definedName name="rap.fact.id.IX02_0505_093_01_04">'4410000 2 PriorYear'!$Y$12</definedName>
    <definedName name="rap.fact.id.IX02_0505_094_01_04">'4410000 2 PriorYear'!$S$12</definedName>
    <definedName name="rap.fact.id.IX02_0505_095_01_04">'4410000 2 PriorYear'!$P$12</definedName>
    <definedName name="rap.fact.id.IX02_0505_096_01_04">'4410000 2 PriorYear'!$O$12</definedName>
    <definedName name="rap.fact.id.IX02_0505_097_01_04">'4410000 2 PriorYear'!$R$12</definedName>
    <definedName name="rap.fact.id.IX02_0505_098_01_04">'4410000 2 PriorYear'!$C$12</definedName>
    <definedName name="rap.fact.id.IX02_0505_099_01_04">'4410000 2 PriorYear'!$J$12</definedName>
    <definedName name="rap.fact.id.IX02_0505_100_01_04">'4410000 2 PriorYear'!$M$12</definedName>
    <definedName name="rap.fact.id.IX02_0505_101_01_04">'4410000 2 PriorYear'!$I$12</definedName>
    <definedName name="rap.fact.id.IX02_0505_102_01_04">'4410000 2 PriorYear'!$K$12</definedName>
    <definedName name="rap.fact.id.IX02_0505_103_01_04">'4410000 2 PriorYear'!$N$12</definedName>
    <definedName name="rap.fact.id.IX02_0505_104_01_04">'4410000 2 PriorYear'!$L$12</definedName>
    <definedName name="rap.fact.id.IX02_0505_106_01_04">'4410000 2 PriorYear'!$H$12</definedName>
    <definedName name="rap.fact.id.IX02_0505_107_01_04">'4410000 2 PriorYear'!$E$12</definedName>
    <definedName name="rap.fact.id.IX02_0505_108_01_04">'4410000 2 PriorYear'!$V$12</definedName>
    <definedName name="rap.fact.id.IX02_0505_110_01_04">'4410000 1 CurrentYear'!$W$12</definedName>
    <definedName name="rap.fact.id.IX02_0505_112_01_04">'4410000 2 PriorYear'!$W$12</definedName>
    <definedName name="rap.fact.id.IX02_0505_167_01_04">'4410000 1 CurrentYear'!$X$12</definedName>
    <definedName name="rap.fact.id.IX02_0505_168_01_04">'4410000 1 CurrentYear'!$G$12</definedName>
    <definedName name="rap.fact.id.IX02_0505_171_01_04">'4410000 2 PriorYear'!$X$12</definedName>
    <definedName name="rap.fact.id.IX02_0505_172_01_04">'4410000 2 PriorYear'!$G$12</definedName>
    <definedName name="rap.fact.id.IX02_0512_001_01_01">'4220000'!$B$151</definedName>
    <definedName name="rap.fact.id.IX02_0512_002_01_01">'4220000'!$C$151</definedName>
    <definedName name="rap.fact.id.IX02_0514_001_01_01">'4220000'!$B$35</definedName>
    <definedName name="rap.fact.id.IX02_0514_002_01_01">'4220000'!$C$35</definedName>
    <definedName name="rap.fact.id.IX02_0515_001_01_01">'4220000'!$B$34</definedName>
    <definedName name="rap.fact.id.IX02_0515_002_01_01">'4220000'!$C$34</definedName>
    <definedName name="rap.fact.id.IX02_0516_001_01_01">'4220000'!$B$152</definedName>
    <definedName name="rap.fact.id.IX02_0516_002_01_01">'4220000'!$C$152</definedName>
    <definedName name="rap.fact.id.IX02_0518_001_01_01">'4220000'!$B$201</definedName>
    <definedName name="rap.fact.id.IX02_0518_002_01_01">'4220000'!$C$201</definedName>
    <definedName name="rap.fact.id.IX02_0519_003_01_01">'4312000'!$B$31</definedName>
    <definedName name="rap.fact.id.IX02_0519_006_01_01">'4312000'!$C$31</definedName>
    <definedName name="rap.fact.id.IX02_0521_001_01_02">'4220000'!$B$97</definedName>
    <definedName name="rap.fact.id.IX02_0521_002_01_02">'4220000'!$C$97</definedName>
    <definedName name="rap.fact.id.IX02_0522_001_01_01">'4220000'!$B$153</definedName>
    <definedName name="rap.fact.id.IX02_0522_002_01_01">'4220000'!$C$153</definedName>
    <definedName name="rap.fact.id.IX02_0525_003_01_01">'4410000 1 CurrentYear'!$Z$19</definedName>
    <definedName name="rap.fact.id.IX02_0525_006_01_01">'4410000 2 PriorYear'!$Z$19</definedName>
    <definedName name="rap.fact.id.IX02_0525_034_01_01">'4410000 1 CurrentYear'!$D$19</definedName>
    <definedName name="rap.fact.id.IX02_0525_036_01_01">'4410000 1 CurrentYear'!$F$19</definedName>
    <definedName name="rap.fact.id.IX02_0525_037_01_01">'4410000 1 CurrentYear'!$T$19</definedName>
    <definedName name="rap.fact.id.IX02_0525_039_01_01">'4410000 1 CurrentYear'!$U$19</definedName>
    <definedName name="rap.fact.id.IX02_0525_040_01_01">'4410000 1 CurrentYear'!$B$19</definedName>
    <definedName name="rap.fact.id.IX02_0525_041_01_01">'4410000 1 CurrentYear'!$Q$19</definedName>
    <definedName name="rap.fact.id.IX02_0525_043_01_01">'4410000 1 CurrentYear'!$Y$19</definedName>
    <definedName name="rap.fact.id.IX02_0525_044_01_01">'4410000 1 CurrentYear'!$S$19</definedName>
    <definedName name="rap.fact.id.IX02_0525_045_01_01">'4410000 1 CurrentYear'!$P$19</definedName>
    <definedName name="rap.fact.id.IX02_0525_046_01_01">'4410000 1 CurrentYear'!$O$19</definedName>
    <definedName name="rap.fact.id.IX02_0525_047_01_01">'4410000 1 CurrentYear'!$R$19</definedName>
    <definedName name="rap.fact.id.IX02_0525_048_01_01">'4410000 1 CurrentYear'!$C$19</definedName>
    <definedName name="rap.fact.id.IX02_0525_049_01_01">'4410000 1 CurrentYear'!$J$19</definedName>
    <definedName name="rap.fact.id.IX02_0525_050_01_01">'4410000 1 CurrentYear'!$M$19</definedName>
    <definedName name="rap.fact.id.IX02_0525_051_01_01">'4410000 1 CurrentYear'!$I$19</definedName>
    <definedName name="rap.fact.id.IX02_0525_052_01_01">'4410000 1 CurrentYear'!$K$19</definedName>
    <definedName name="rap.fact.id.IX02_0525_053_01_01">'4410000 1 CurrentYear'!$N$19</definedName>
    <definedName name="rap.fact.id.IX02_0525_054_01_01">'4410000 1 CurrentYear'!$L$19</definedName>
    <definedName name="rap.fact.id.IX02_0525_056_01_01">'4410000 1 CurrentYear'!$H$19</definedName>
    <definedName name="rap.fact.id.IX02_0525_057_01_01">'4410000 1 CurrentYear'!$E$19</definedName>
    <definedName name="rap.fact.id.IX02_0525_058_01_01">'4410000 1 CurrentYear'!$V$19</definedName>
    <definedName name="rap.fact.id.IX02_0525_084_01_01">'4410000 2 PriorYear'!$D$19</definedName>
    <definedName name="rap.fact.id.IX02_0525_086_01_01">'4410000 2 PriorYear'!$F$19</definedName>
    <definedName name="rap.fact.id.IX02_0525_087_01_01">'4410000 2 PriorYear'!$T$19</definedName>
    <definedName name="rap.fact.id.IX02_0525_089_01_01">'4410000 2 PriorYear'!$U$19</definedName>
    <definedName name="rap.fact.id.IX02_0525_090_01_01">'4410000 2 PriorYear'!$B$19</definedName>
    <definedName name="rap.fact.id.IX02_0525_091_01_01">'4410000 2 PriorYear'!$Q$19</definedName>
    <definedName name="rap.fact.id.IX02_0525_093_01_01">'4410000 2 PriorYear'!$Y$19</definedName>
    <definedName name="rap.fact.id.IX02_0525_094_01_01">'4410000 2 PriorYear'!$S$19</definedName>
    <definedName name="rap.fact.id.IX02_0525_095_01_01">'4410000 2 PriorYear'!$P$19</definedName>
    <definedName name="rap.fact.id.IX02_0525_096_01_01">'4410000 2 PriorYear'!$O$19</definedName>
    <definedName name="rap.fact.id.IX02_0525_097_01_01">'4410000 2 PriorYear'!$R$19</definedName>
    <definedName name="rap.fact.id.IX02_0525_098_01_01">'4410000 2 PriorYear'!$C$19</definedName>
    <definedName name="rap.fact.id.IX02_0525_099_01_01">'4410000 2 PriorYear'!$J$19</definedName>
    <definedName name="rap.fact.id.IX02_0525_100_01_01">'4410000 2 PriorYear'!$M$19</definedName>
    <definedName name="rap.fact.id.IX02_0525_101_01_01">'4410000 2 PriorYear'!$I$19</definedName>
    <definedName name="rap.fact.id.IX02_0525_102_01_01">'4410000 2 PriorYear'!$K$19</definedName>
    <definedName name="rap.fact.id.IX02_0525_103_01_01">'4410000 2 PriorYear'!$N$19</definedName>
    <definedName name="rap.fact.id.IX02_0525_104_01_01">'4410000 2 PriorYear'!$L$19</definedName>
    <definedName name="rap.fact.id.IX02_0525_106_01_01">'4410000 2 PriorYear'!$H$19</definedName>
    <definedName name="rap.fact.id.IX02_0525_107_01_01">'4410000 2 PriorYear'!$E$19</definedName>
    <definedName name="rap.fact.id.IX02_0525_108_01_01">'4410000 2 PriorYear'!$V$19</definedName>
    <definedName name="rap.fact.id.IX02_0525_110_01_01">'4410000 1 CurrentYear'!$W$19</definedName>
    <definedName name="rap.fact.id.IX02_0525_112_01_01">'4410000 2 PriorYear'!$W$19</definedName>
    <definedName name="rap.fact.id.IX02_0525_167_01_01">'4410000 1 CurrentYear'!$X$19</definedName>
    <definedName name="rap.fact.id.IX02_0525_168_01_01">'4410000 1 CurrentYear'!$G$19</definedName>
    <definedName name="rap.fact.id.IX02_0525_171_01_01">'4410000 2 PriorYear'!$X$19</definedName>
    <definedName name="rap.fact.id.IX02_0525_172_01_01">'4410000 2 PriorYear'!$G$19</definedName>
    <definedName name="rap.fact.id.IX02_0526_001_01_01">'4220000'!$B$36</definedName>
    <definedName name="rap.fact.id.IX02_0526_002_01_01">'4220000'!$C$36</definedName>
    <definedName name="rap.fact.id.IX02_0527_001_01_01">'4220000'!$B$32</definedName>
    <definedName name="rap.fact.id.IX02_0527_002_01_01">'4220000'!$C$32</definedName>
    <definedName name="rap.fact.id.IX02_0528_001_01_01">'4220000'!$B$64</definedName>
    <definedName name="rap.fact.id.IX02_0528_002_01_01">'4220000'!$C$64</definedName>
    <definedName name="rap.fact.id.IX02_0529_001_01_01">'4220000'!$B$12</definedName>
    <definedName name="rap.fact.id.IX02_0529_002_01_01">'4220000'!$C$12</definedName>
    <definedName name="rap.fact.id.IX02_0530_001_01_01">'4220000'!$B$88</definedName>
    <definedName name="rap.fact.id.IX02_0530_002_01_01">'4220000'!$C$88</definedName>
    <definedName name="rap.fact.id.IX02_0531_001_01_01">'4220000'!$B$60</definedName>
    <definedName name="rap.fact.id.IX02_0531_002_01_01">'4220000'!$C$60</definedName>
    <definedName name="rap.fact.id.IX02_0532_001_01_01">'4220000'!$B$20</definedName>
    <definedName name="rap.fact.id.IX02_0532_002_01_01">'4220000'!$C$20</definedName>
    <definedName name="rap.fact.id.IX02_0533_001_01_01">'4220000'!$B$56</definedName>
    <definedName name="rap.fact.id.IX02_0533_002_01_01">'4220000'!$C$56</definedName>
    <definedName name="rap.fact.id.IX02_0534_001_01_01">'4220000'!$B$83</definedName>
    <definedName name="rap.fact.id.IX02_0534_002_01_01">'4220000'!$C$83</definedName>
    <definedName name="rap.fact.id.IX02_0535_001_01_01">'4220000'!$B$43</definedName>
    <definedName name="rap.fact.id.IX02_0535_002_01_01">'4220000'!$C$43</definedName>
    <definedName name="rap.fact.id.IX02_0536_001_01_01">'4220000'!$B$26</definedName>
    <definedName name="rap.fact.id.IX02_0536_002_01_01">'4220000'!$C$26</definedName>
    <definedName name="rap.fact.id.IX02_0537_001_01_01">'4220000'!$B$72</definedName>
    <definedName name="rap.fact.id.IX02_0537_002_01_01">'4220000'!$C$72</definedName>
    <definedName name="rap.fact.id.IX02_0538_001_01_01">'4220000'!$B$52</definedName>
    <definedName name="rap.fact.id.IX02_0538_002_01_01">'4220000'!$C$52</definedName>
    <definedName name="rap.fact.id.IX02_0539_001_01_01">'4220000'!$B$76</definedName>
    <definedName name="rap.fact.id.IX02_0539_002_01_01">'4220000'!$C$76</definedName>
    <definedName name="rap.fact.id.IX02_0540_001_01_01">'4220000'!$B$92</definedName>
    <definedName name="rap.fact.id.IX02_0540_002_01_01">'4220000'!$C$92</definedName>
    <definedName name="rap.fact.id.IX02_0541_001_01_01">'4220000'!$B$16</definedName>
    <definedName name="rap.fact.id.IX02_0541_002_01_01">'4220000'!$C$16</definedName>
    <definedName name="rap.fact.id.IX02_0542_001_01_01">'4220000'!$B$68</definedName>
    <definedName name="rap.fact.id.IX02_0542_002_01_01">'4220000'!$C$68</definedName>
    <definedName name="rap.fact.id.IX02_0543_001_01_01">'4220000'!$B$48</definedName>
    <definedName name="rap.fact.id.IX02_0543_002_01_01">'4220000'!$C$48</definedName>
    <definedName name="rap.fact.id.IX02_0544_003_01_01">'4312000'!$B$65</definedName>
    <definedName name="rap.fact.id.IX02_0544_006_01_01">'4312000'!$C$65</definedName>
    <definedName name="rap.fact.id.IX02_0545_003_01_01">'4312000'!$B$66</definedName>
    <definedName name="rap.fact.id.IX02_0545_006_01_01">'4312000'!$C$66</definedName>
    <definedName name="rap.fact.id.IX02_0547_001_01_01">'4220000'!$B$31</definedName>
    <definedName name="rap.fact.id.IX02_0547_002_01_01">'4220000'!$C$31</definedName>
    <definedName name="rap.fact.id.IX02_0548_001_01_01">'4220000'!$B$30</definedName>
    <definedName name="rap.fact.id.IX02_0548_002_01_01">'4220000'!$C$30</definedName>
    <definedName name="rap.fact.id.IX02_0549_001_01_01">'4220000'!$B$161</definedName>
    <definedName name="rap.fact.id.IX02_0549_002_01_01">'4220000'!$C$161</definedName>
    <definedName name="rap.fact.id.IX02_0550_001_01_01">'4220000'!$B$159</definedName>
    <definedName name="rap.fact.id.IX02_0550_002_01_01">'4220000'!$C$159</definedName>
    <definedName name="rap.fact.id.IX02_0551_001_01_01">'4220000'!$B$158</definedName>
    <definedName name="rap.fact.id.IX02_0551_002_01_01">'4220000'!$C$158</definedName>
    <definedName name="rap.fact.id.IX02_0552_001_01_01">'4220000'!$B$157</definedName>
    <definedName name="rap.fact.id.IX02_0552_002_01_01">'4220000'!$C$157</definedName>
    <definedName name="rap.fact.id.IX02_0553_001_01_01">'4220000'!$B$6</definedName>
    <definedName name="rap.fact.id.IX02_0553_002_01_01">'4220000'!$C$6</definedName>
    <definedName name="rap.fact.id.IX02_0554_003_01_01">'4312000'!$B$21</definedName>
    <definedName name="rap.fact.id.IX02_0554_006_01_01">'4312000'!$C$21</definedName>
    <definedName name="rap.fact.id.IX02_0561_001_01_01">'4220000'!$B$63</definedName>
    <definedName name="rap.fact.id.IX02_0561_002_01_01">'4220000'!$C$63</definedName>
    <definedName name="rap.fact.id.IX02_0562_001_01_01">'4220000'!$B$62</definedName>
    <definedName name="rap.fact.id.IX02_0562_002_01_01">'4220000'!$C$62</definedName>
    <definedName name="rap.fact.id.IX02_0564_001_01_01">'4220000'!$B$127</definedName>
    <definedName name="rap.fact.id.IX02_0564_002_01_01">'4220000'!$C$127</definedName>
    <definedName name="rap.fact.id.IX02_0565_001_01_01">'4220000'!$B$126</definedName>
    <definedName name="rap.fact.id.IX02_0565_002_01_01">'4220000'!$C$126</definedName>
    <definedName name="rap.fact.id.IX02_0566_001_01_01">'4220000'!$B$8</definedName>
    <definedName name="rap.fact.id.IX02_0566_002_01_01">'4220000'!$C$8</definedName>
    <definedName name="rap.fact.id.IX02_0567_001_01_01">'4220000'!$B$11</definedName>
    <definedName name="rap.fact.id.IX02_0567_002_01_01">'4220000'!$C$11</definedName>
    <definedName name="rap.fact.id.IX02_0568_001_01_01">'4220000'!$B$10</definedName>
    <definedName name="rap.fact.id.IX02_0568_002_01_01">'4220000'!$C$10</definedName>
    <definedName name="rap.fact.id.IX02_0574_001_01_01">'4220000'!$B$155</definedName>
    <definedName name="rap.fact.id.IX02_0574_002_01_01">'4220000'!$C$155</definedName>
    <definedName name="rap.fact.id.IX02_0576_003_01_01">'4510000'!$B$37</definedName>
    <definedName name="rap.fact.id.IX02_0576_006_01_01">'4510000'!$C$37</definedName>
    <definedName name="rap.fact.id.IX02_0577_003_01_01">'4510000'!$B$36</definedName>
    <definedName name="rap.fact.id.IX02_0577_006_01_01">'4510000'!$C$36</definedName>
    <definedName name="rap.fact.id.IX02_0578_003_01_01">'4510000'!$B$39</definedName>
    <definedName name="rap.fact.id.IX02_0578_006_01_01">'4510000'!$C$39</definedName>
    <definedName name="rap.fact.id.IX02_0579_003_01_01">'4510000'!$B$52</definedName>
    <definedName name="rap.fact.id.IX02_0579_006_01_01">'4510000'!$C$52</definedName>
    <definedName name="rap.fact.id.IX02_0580_003_01_01">'4510000'!$B$41</definedName>
    <definedName name="rap.fact.id.IX02_0580_006_01_01">'4510000'!$C$41</definedName>
    <definedName name="rap.fact.id.IX02_0581_003_01_01">'4510000'!$B$51</definedName>
    <definedName name="rap.fact.id.IX02_0581_006_01_01">'4510000'!$C$51</definedName>
    <definedName name="rap.fact.id.IX02_0582_003_01_01">'4510000'!$B$49</definedName>
    <definedName name="rap.fact.id.IX02_0582_006_01_01">'4510000'!$C$49</definedName>
    <definedName name="rap.fact.id.IX02_0583_003_01_01">'4510000'!$B$45</definedName>
    <definedName name="rap.fact.id.IX02_0583_006_01_01">'4510000'!$C$45</definedName>
    <definedName name="rap.fact.id.IX02_0584_003_01_01">'4510000'!$B$35</definedName>
    <definedName name="rap.fact.id.IX02_0584_006_01_01">'4510000'!$C$35</definedName>
    <definedName name="rap.fact.id.IX02_0585_003_01_01">'4510000'!$B$44</definedName>
    <definedName name="rap.fact.id.IX02_0585_006_01_01">'4510000'!$C$44</definedName>
    <definedName name="rap.fact.id.IX02_0586_003_01_01">'4510000'!$B$40</definedName>
    <definedName name="rap.fact.id.IX02_0586_006_01_01">'4510000'!$C$40</definedName>
    <definedName name="rap.fact.id.IX02_0587_003_01_01">'4510000'!$B$38</definedName>
    <definedName name="rap.fact.id.IX02_0587_006_01_01">'4510000'!$C$38</definedName>
    <definedName name="rap.fact.id.IX02_0588_003_01_01">'4510000'!$B$33</definedName>
    <definedName name="rap.fact.id.IX02_0588_006_01_01">'4510000'!$C$33</definedName>
    <definedName name="rap.fact.id.IX02_0589_003_01_01">'4510000'!$B$47</definedName>
    <definedName name="rap.fact.id.IX02_0589_006_01_01">'4510000'!$C$47</definedName>
    <definedName name="rap.fact.id.IX02_0590_003_01_01">'4510000'!$B$43</definedName>
    <definedName name="rap.fact.id.IX02_0590_006_01_01">'4510000'!$C$43</definedName>
    <definedName name="rap.fact.id.IX02_0591_003_01_01">'4510000'!$B$48</definedName>
    <definedName name="rap.fact.id.IX02_0591_006_01_01">'4510000'!$C$48</definedName>
    <definedName name="rap.fact.id.IX02_0592_003_01_01">'4510000'!$B$54</definedName>
    <definedName name="rap.fact.id.IX02_0592_006_01_01">'4510000'!$C$54</definedName>
    <definedName name="rap.fact.id.IX02_0593_003_01_01">'4510000'!$B$50</definedName>
    <definedName name="rap.fact.id.IX02_0593_006_01_01">'4510000'!$C$50</definedName>
    <definedName name="rap.fact.id.IX02_0594_003_01_01">'4510000'!$B$32</definedName>
    <definedName name="rap.fact.id.IX02_0594_006_01_01">'4510000'!$C$32</definedName>
    <definedName name="rap.fact.id.IX02_0595_003_01_01">'4312000'!$B$15</definedName>
    <definedName name="rap.fact.id.IX02_0595_006_01_01">'4312000'!$C$15</definedName>
    <definedName name="rap.fact.id.IX02_0596_003_01_01">'4510000'!$B$46</definedName>
    <definedName name="rap.fact.id.IX02_0596_006_01_01">'4510000'!$C$46</definedName>
    <definedName name="rap.fact.id.IX02_0597_003_01_01">'4510000'!$B$53</definedName>
    <definedName name="rap.fact.id.IX02_0597_006_01_01">'4510000'!$C$53</definedName>
    <definedName name="rap.fact.id.IX02_0598_003_01_01">'4510000'!$B$34</definedName>
    <definedName name="rap.fact.id.IX02_0598_006_01_01">'4510000'!$C$34</definedName>
    <definedName name="rap.fact.id.IX02_0599_003_01_01">'4312000'!$B$14</definedName>
    <definedName name="rap.fact.id.IX02_0599_006_01_01">'4312000'!$C$14</definedName>
    <definedName name="rap.fact.id.IX02_0600_001_01_01">'4220000'!$B$21</definedName>
    <definedName name="rap.fact.id.IX02_0600_002_01_01">'4220000'!$C$21</definedName>
    <definedName name="rap.fact.id.IX02_0602_001_01_01">'4220000'!$B$168</definedName>
    <definedName name="rap.fact.id.IX02_0602_002_01_01">'4220000'!$C$168</definedName>
    <definedName name="rap.fact.id.IX02_0603_001_01_01">'4220000'!$B$22</definedName>
    <definedName name="rap.fact.id.IX02_0603_002_01_01">'4220000'!$C$22</definedName>
    <definedName name="rap.fact.id.IX02_0606_001_01_01">'4220000'!$B$147</definedName>
    <definedName name="rap.fact.id.IX02_0606_002_01_01">'4220000'!$C$147</definedName>
    <definedName name="rap.fact.id.IX02_0607_001_01_01">'4220000'!$B$146</definedName>
    <definedName name="rap.fact.id.IX02_0607_002_01_01">'4220000'!$C$146</definedName>
    <definedName name="rap.fact.id.IX02_0609_001_01_01">'4220000'!$B$39</definedName>
    <definedName name="rap.fact.id.IX02_0609_002_01_01">'4220000'!$C$39</definedName>
    <definedName name="rap.fact.id.IX02_0610_001_01_01">'4220000'!$B$38</definedName>
    <definedName name="rap.fact.id.IX02_0610_002_01_01">'4220000'!$C$38</definedName>
    <definedName name="rap.fact.id.IX02_0612_003_01_01">'4312000'!$B$50</definedName>
    <definedName name="rap.fact.id.IX02_0612_006_01_01">'4312000'!$C$50</definedName>
    <definedName name="rap.fact.id.IX02_0614_001_01_01">'4220000'!$B$170</definedName>
    <definedName name="rap.fact.id.IX02_0614_002_01_01">'4220000'!$C$170</definedName>
    <definedName name="rap.fact.id.IX02_0615_001_01_01">'4220000'!$B$87</definedName>
    <definedName name="rap.fact.id.IX02_0615_002_01_01">'4220000'!$C$87</definedName>
    <definedName name="rap.fact.id.IX02_0616_001_01_01">'4220000'!$B$86</definedName>
    <definedName name="rap.fact.id.IX02_0616_002_01_01">'4220000'!$C$86</definedName>
    <definedName name="rap.fact.id.IX02_0617_001_01_01">'4220000'!$B$85</definedName>
    <definedName name="rap.fact.id.IX02_0617_002_01_01">'4220000'!$C$85</definedName>
    <definedName name="rap.fact.id.IX02_0618_003_01_01">'4510000'!$B$25</definedName>
    <definedName name="rap.fact.id.IX02_0618_006_01_01">'4510000'!$C$25</definedName>
    <definedName name="rap.fact.id.IX02_0620_003_01_01">'4312000'!$B$45</definedName>
    <definedName name="rap.fact.id.IX02_0620_006_01_01">'4312000'!$C$45</definedName>
    <definedName name="rap.fact.id.IX02_0621_003_01_01">'4312000'!$B$55</definedName>
    <definedName name="rap.fact.id.IX02_0621_006_01_01">'4312000'!$C$55</definedName>
    <definedName name="rap.fact.id.IX02_0623_003_01_01">'4312000'!$B$54</definedName>
    <definedName name="rap.fact.id.IX02_0623_006_01_01">'4312000'!$C$54</definedName>
    <definedName name="rap.fact.id.IX02_0628_001_01_01">'4220000'!$B$221</definedName>
    <definedName name="rap.fact.id.IX02_0628_002_01_01">'4220000'!$C$221</definedName>
    <definedName name="rap.fact.id.IX02_0629_001_01_01">'4220000'!$B$94</definedName>
    <definedName name="rap.fact.id.IX02_0629_002_01_01">'4220000'!$C$94</definedName>
    <definedName name="rap.fact.id.IX02_0634_001_01_01">'4220000'!$B$59</definedName>
    <definedName name="rap.fact.id.IX02_0634_002_01_01">'4220000'!$C$59</definedName>
    <definedName name="rap.fact.id.IX02_0635_001_01_01">'4220000'!$B$58</definedName>
    <definedName name="rap.fact.id.IX02_0635_002_01_01">'4220000'!$C$58</definedName>
    <definedName name="rap.fact.id.IX02_0636_001_01_01">'4220000'!$B$162</definedName>
    <definedName name="rap.fact.id.IX02_0636_002_01_01">'4220000'!$C$162</definedName>
    <definedName name="rap.fact.id.IX02_0649_003_01_01">'4510000'!$B$20</definedName>
    <definedName name="rap.fact.id.IX02_0649_006_01_01">'4510000'!$C$20</definedName>
    <definedName name="rap.fact.id.IX02_0655_003_01_01">'4510000'!$B$66</definedName>
    <definedName name="rap.fact.id.IX02_0655_006_01_01">'4510000'!$C$66</definedName>
    <definedName name="rap.fact.id.IX02_0657_003_01_01">'4510000'!$B$57</definedName>
    <definedName name="rap.fact.id.IX02_0657_006_01_01">'4510000'!$C$57</definedName>
    <definedName name="rap.fact.id.IX02_0658_003_01_01">'4510000'!$B$58</definedName>
    <definedName name="rap.fact.id.IX02_0658_006_01_01">'4510000'!$C$58</definedName>
    <definedName name="rap.fact.id.IX02_0659_003_01_01">'4510000'!$B$59</definedName>
    <definedName name="rap.fact.id.IX02_0659_006_01_01">'4510000'!$C$59</definedName>
    <definedName name="rap.fact.id.IX02_0660_003_01_01">'4510000'!$B$60</definedName>
    <definedName name="rap.fact.id.IX02_0660_006_01_01">'4510000'!$C$60</definedName>
    <definedName name="rap.fact.id.IX02_0661_003_01_01">'4510000'!$B$61</definedName>
    <definedName name="rap.fact.id.IX02_0661_006_01_01">'4510000'!$C$61</definedName>
    <definedName name="rap.fact.id.IX02_0663_003_01_01">'4510000'!$B$68</definedName>
    <definedName name="rap.fact.id.IX02_0663_006_01_01">'4510000'!$C$68</definedName>
    <definedName name="rap.fact.id.IX02_0665_003_01_01">'4312000'!$B$24</definedName>
    <definedName name="rap.fact.id.IX02_0665_006_01_01">'4312000'!$C$24</definedName>
    <definedName name="rap.fact.id.IX02_0666_003_01_01">'4312000'!$B$27</definedName>
    <definedName name="rap.fact.id.IX02_0666_006_01_01">'4312000'!$C$27</definedName>
    <definedName name="rap.fact.id.IX02_0669_003_01_01">'4312000'!$B$28</definedName>
    <definedName name="rap.fact.id.IX02_0669_006_01_01">'4312000'!$C$28</definedName>
    <definedName name="rap.fact.id.IX02_0670_003_01_01">'4510000'!$B$67</definedName>
    <definedName name="rap.fact.id.IX02_0670_006_01_01">'4510000'!$C$67</definedName>
    <definedName name="rap.fact.id.IX02_0671_003_01_01">'4312000'!$B$25</definedName>
    <definedName name="rap.fact.id.IX02_0671_006_01_01">'4312000'!$C$25</definedName>
    <definedName name="rap.fact.id.IX02_0674_003_01_01">'4510000'!$B$63</definedName>
    <definedName name="rap.fact.id.IX02_0674_006_01_01">'4510000'!$C$63</definedName>
    <definedName name="rap.fact.id.IX02_0675_003_01_01">'4510000'!$B$64</definedName>
    <definedName name="rap.fact.id.IX02_0675_006_01_01">'4510000'!$C$64</definedName>
    <definedName name="rap.fact.id.IX02_0676_003_01_01">'4510000'!$B$56</definedName>
    <definedName name="rap.fact.id.IX02_0676_006_01_01">'4510000'!$C$56</definedName>
    <definedName name="rap.fact.id.IX02_0677_003_01_01">'4510000'!$B$62</definedName>
    <definedName name="rap.fact.id.IX02_0677_006_01_01">'4510000'!$C$62</definedName>
    <definedName name="rap.fact.id.IX02_0678_003_01_01">'4510000'!$B$70</definedName>
    <definedName name="rap.fact.id.IX02_0678_006_01_01">'4510000'!$C$70</definedName>
    <definedName name="rap.fact.id.IX02_0681_003_01_01">'4312000'!$B$26</definedName>
    <definedName name="rap.fact.id.IX02_0681_006_01_01">'4312000'!$C$26</definedName>
    <definedName name="rap.fact.id.IX02_0682_003_01_01">'4510000'!$B$90</definedName>
    <definedName name="rap.fact.id.IX02_0682_006_01_01">'4510000'!$C$90</definedName>
    <definedName name="rap.fact.id.IX02_0683_003_01_01">'4510000'!$B$65</definedName>
    <definedName name="rap.fact.id.IX02_0683_006_01_01">'4510000'!$C$65</definedName>
    <definedName name="rap.fact.id.IX02_0685_003_01_01">'4510000'!$B$69</definedName>
    <definedName name="rap.fact.id.IX02_0685_006_01_01">'4510000'!$C$69</definedName>
    <definedName name="rap.fact.id.IX02_0686_003_01_01">'4312000'!$B$29</definedName>
    <definedName name="rap.fact.id.IX02_0686_006_01_01">'4312000'!$C$29</definedName>
    <definedName name="rap.fact.id.IX02_0687_003_01_01">'4312000'!$B$16</definedName>
    <definedName name="rap.fact.id.IX02_0687_006_01_01">'4312000'!$C$16</definedName>
    <definedName name="rap.fact.id.IX02_0688_001_01_01">'4220000'!$B$165</definedName>
    <definedName name="rap.fact.id.IX02_0688_002_01_01">'4220000'!$C$165</definedName>
    <definedName name="rap.fact.id.IX02_0692_001_01_01">'4220000'!$B$148</definedName>
    <definedName name="rap.fact.id.IX02_0692_002_01_01">'4220000'!$C$148</definedName>
    <definedName name="rap.fact.id.IX02_0694_001_01_01">'4220000'!$B$19</definedName>
    <definedName name="rap.fact.id.IX02_0694_002_01_01">'4220000'!$C$19</definedName>
    <definedName name="rap.fact.id.IX02_0695_001_01_01">'4220000'!$B$18</definedName>
    <definedName name="rap.fact.id.IX02_0695_002_01_01">'4220000'!$C$18</definedName>
    <definedName name="rap.fact.id.IX02_0696_001_01_01">'4220000'!$B$197</definedName>
    <definedName name="rap.fact.id.IX02_0696_002_01_01">'4220000'!$C$197</definedName>
    <definedName name="rap.fact.id.IX02_0699_003_01_01">'4312000'!$B$7</definedName>
    <definedName name="rap.fact.id.IX02_0699_006_01_01">'4312000'!$C$7</definedName>
    <definedName name="rap.fact.id.IX02_0700_003_01_01">'4510000'!$B$9</definedName>
    <definedName name="rap.fact.id.IX02_0700_006_01_01">'4510000'!$C$9</definedName>
    <definedName name="rap.fact.id.IX02_0701_003_01_01">'4312000'!$B$6</definedName>
    <definedName name="rap.fact.id.IX02_0701_006_01_01">'4312000'!$C$6</definedName>
    <definedName name="rap.fact.id.IX02_0702_003_01_01">'4510000'!$B$7</definedName>
    <definedName name="rap.fact.id.IX02_0702_006_01_01">'4510000'!$C$7</definedName>
    <definedName name="rap.fact.id.IX02_0703_001_01_01">'4220000'!$B$150</definedName>
    <definedName name="rap.fact.id.IX02_0703_002_01_01">'4220000'!$C$150</definedName>
    <definedName name="rap.fact.id.IX02_0710_003_01_01">'4312000'!$B$47</definedName>
    <definedName name="rap.fact.id.IX02_0710_006_01_01">'4312000'!$C$47</definedName>
    <definedName name="rap.fact.id.IX02_0711_001_01_01">'4220000'!$B$27</definedName>
    <definedName name="rap.fact.id.IX02_0711_002_01_01">'4220000'!$C$27</definedName>
    <definedName name="rap.fact.id.IX02_0715_003_01_01">'4510000'!$B$93</definedName>
    <definedName name="rap.fact.id.IX02_0715_006_01_01">'4510000'!$C$93</definedName>
    <definedName name="rap.fact.id.IX02_0716_003_01_01">'4510000'!$B$91</definedName>
    <definedName name="rap.fact.id.IX02_0716_006_01_01">'4510000'!$C$91</definedName>
    <definedName name="rap.fact.id.IX02_0717_001_01_01">'4220000'!$B$55</definedName>
    <definedName name="rap.fact.id.IX02_0717_002_01_01">'4220000'!$C$55</definedName>
    <definedName name="rap.fact.id.IX02_0718_001_01_01">'4220000'!$B$54</definedName>
    <definedName name="rap.fact.id.IX02_0718_002_01_01">'4220000'!$C$54</definedName>
    <definedName name="rap.fact.id.IX02_0719_001_01_01">'4220000'!$B$81</definedName>
    <definedName name="rap.fact.id.IX02_0719_002_01_01">'4220000'!$C$81</definedName>
    <definedName name="rap.fact.id.IX02_0720_001_01_01">'4220000'!$B$82</definedName>
    <definedName name="rap.fact.id.IX02_0720_002_01_01">'4220000'!$C$82</definedName>
    <definedName name="rap.fact.id.IX02_0721_001_01_01">'4220000'!$B$80</definedName>
    <definedName name="rap.fact.id.IX02_0721_002_01_01">'4220000'!$C$80</definedName>
    <definedName name="rap.fact.id.IX02_0722_001_01_01">'4220000'!$B$79</definedName>
    <definedName name="rap.fact.id.IX02_0722_002_01_01">'4220000'!$C$79</definedName>
    <definedName name="rap.fact.id.IX02_0723_001_01_01">'4220000'!$B$78</definedName>
    <definedName name="rap.fact.id.IX02_0723_002_01_01">'4220000'!$C$78</definedName>
    <definedName name="rap.fact.id.IX02_0726_001_01_01">'4220000'!$B$228</definedName>
    <definedName name="rap.fact.id.IX02_0726_002_01_01">'4220000'!$C$228</definedName>
    <definedName name="rap.fact.id.IX02_0727_001_01_01">'4220000'!$B$149</definedName>
    <definedName name="rap.fact.id.IX02_0727_002_01_01">'4220000'!$C$149</definedName>
    <definedName name="rap.fact.id.IX02_0728_001_01_01">'4220000'!$B$42</definedName>
    <definedName name="rap.fact.id.IX02_0728_002_01_01">'4220000'!$C$42</definedName>
    <definedName name="rap.fact.id.IX02_0729_001_01_01">'4220000'!$B$41</definedName>
    <definedName name="rap.fact.id.IX02_0729_002_01_01">'4220000'!$C$41</definedName>
    <definedName name="rap.fact.id.IX02_0732_001_01_01">'4220000'!$B$25</definedName>
    <definedName name="rap.fact.id.IX02_0732_002_01_01">'4220000'!$C$25</definedName>
    <definedName name="rap.fact.id.IX02_0733_001_01_01">'4220000'!$B$24</definedName>
    <definedName name="rap.fact.id.IX02_0733_002_01_01">'4220000'!$C$24</definedName>
    <definedName name="rap.fact.id.IX02_0734_001_01_01">'4220000'!$B$163</definedName>
    <definedName name="rap.fact.id.IX02_0734_002_01_01">'4220000'!$C$163</definedName>
    <definedName name="rap.fact.id.IX02_0736_001_01_01">'4220000'!$B$193</definedName>
    <definedName name="rap.fact.id.IX02_0736_002_01_01">'4220000'!$C$193</definedName>
    <definedName name="rap.fact.id.IX02_0737_001_01_01">'4220000'!$B$185</definedName>
    <definedName name="rap.fact.id.IX02_0737_002_01_01">'4220000'!$C$185</definedName>
    <definedName name="rap.fact.id.IX02_0738_001_01_01">'4220000'!$B$184</definedName>
    <definedName name="rap.fact.id.IX02_0738_002_01_01">'4220000'!$C$184</definedName>
    <definedName name="rap.fact.id.IX02_0739_001_01_01">'4220000'!$B$71</definedName>
    <definedName name="rap.fact.id.IX02_0739_002_01_01">'4220000'!$C$71</definedName>
    <definedName name="rap.fact.id.IX02_0740_001_01_01">'4220000'!$B$70</definedName>
    <definedName name="rap.fact.id.IX02_0740_002_01_01">'4220000'!$C$70</definedName>
    <definedName name="rap.fact.id.IX02_0741_001_01_01">'4220000'!$B$188</definedName>
    <definedName name="rap.fact.id.IX02_0741_002_01_01">'4220000'!$C$188</definedName>
    <definedName name="rap.fact.id.IX02_0742_001_01_01">'4220000'!$B$187</definedName>
    <definedName name="rap.fact.id.IX02_0742_002_01_01">'4220000'!$C$187</definedName>
    <definedName name="rap.fact.id.IX02_0743_001_01_01">'4220000'!$B$194</definedName>
    <definedName name="rap.fact.id.IX02_0743_002_01_01">'4220000'!$C$194</definedName>
    <definedName name="rap.fact.id.IX02_0744_001_01_01">'4220000'!$B$198</definedName>
    <definedName name="rap.fact.id.IX02_0744_002_01_01">'4220000'!$C$198</definedName>
    <definedName name="rap.fact.id.IX02_0745_001_01_01">'4220000'!$B$195</definedName>
    <definedName name="rap.fact.id.IX02_0745_002_01_01">'4220000'!$C$195</definedName>
    <definedName name="rap.fact.id.IX02_0746_001_01_01">'4220000'!$B$191</definedName>
    <definedName name="rap.fact.id.IX02_0746_002_01_01">'4220000'!$C$191</definedName>
    <definedName name="rap.fact.id.IX02_0747_001_01_01">'4220000'!$B$190</definedName>
    <definedName name="rap.fact.id.IX02_0747_002_01_01">'4220000'!$C$190</definedName>
    <definedName name="rap.fact.id.IX02_0748_001_01_01">'4220000'!$B$51</definedName>
    <definedName name="rap.fact.id.IX02_0748_002_01_01">'4220000'!$C$51</definedName>
    <definedName name="rap.fact.id.IX02_0749_001_01_01">'4220000'!$B$50</definedName>
    <definedName name="rap.fact.id.IX02_0749_002_01_01">'4220000'!$C$50</definedName>
    <definedName name="rap.fact.id.IX02_0750_001_01_01">'4220000'!$B$75</definedName>
    <definedName name="rap.fact.id.IX02_0750_002_01_01">'4220000'!$C$75</definedName>
    <definedName name="rap.fact.id.IX02_0751_001_01_01">'4220000'!$B$74</definedName>
    <definedName name="rap.fact.id.IX02_0751_002_01_01">'4220000'!$C$74</definedName>
    <definedName name="rap.fact.id.IX02_0756_003_01_01">'4312000'!$B$17</definedName>
    <definedName name="rap.fact.id.IX02_0756_006_01_01">'4312000'!$C$17</definedName>
    <definedName name="rap.fact.id.IX02_0760_003_01_01">'4312000'!$B$77</definedName>
    <definedName name="rap.fact.id.IX02_0760_006_01_01">'4312000'!$C$77</definedName>
    <definedName name="rap.fact.id.IX02_0761_003_01_01">'4312000'!$B$76</definedName>
    <definedName name="rap.fact.id.IX02_0761_006_01_01">'4312000'!$C$76</definedName>
    <definedName name="rap.fact.id.IX02_0762_001_01_01">'4220000'!$B$121</definedName>
    <definedName name="rap.fact.id.IX02_0762_002_01_01">'4220000'!$C$121</definedName>
    <definedName name="rap.fact.id.IX02_0763_001_01_01">'4220000'!$B$117</definedName>
    <definedName name="rap.fact.id.IX02_0763_002_01_01">'4220000'!$C$117</definedName>
    <definedName name="rap.fact.id.IX02_0764_001_01_01">'4220000'!$B$143</definedName>
    <definedName name="rap.fact.id.IX02_0764_002_01_01">'4220000'!$C$143</definedName>
    <definedName name="rap.fact.id.IX02_0765_003_01_05">'4312000'!$B$87</definedName>
    <definedName name="rap.fact.id.IX02_0765_006_01_05">'4312000'!$C$87</definedName>
    <definedName name="rap.fact.id.IX02_0767_003_01_01">'4312000'!$B$72</definedName>
    <definedName name="rap.fact.id.IX02_0767_006_01_01">'4312000'!$C$72</definedName>
    <definedName name="rap.fact.id.IX02_0770_003_01_01">'4312000'!$B$32</definedName>
    <definedName name="rap.fact.id.IX02_0770_006_01_01">'4312000'!$C$32</definedName>
    <definedName name="rap.fact.id.IX02_0771_003_01_01">'4312000'!$B$19</definedName>
    <definedName name="rap.fact.id.IX02_0771_006_01_01">'4312000'!$C$19</definedName>
    <definedName name="rap.fact.id.IX02_0773_001_01_01">'4220000'!$B$175</definedName>
    <definedName name="rap.fact.id.IX02_0773_002_01_01">'4220000'!$C$175</definedName>
    <definedName name="rap.fact.id.IX02_0776_003_01_01">'4312000'!$B$73</definedName>
    <definedName name="rap.fact.id.IX02_0776_006_01_01">'4312000'!$C$73</definedName>
    <definedName name="rap.fact.id.IX02_0777_003_01_01">'4312000'!$B$56</definedName>
    <definedName name="rap.fact.id.IX02_0777_006_01_01">'4312000'!$C$56</definedName>
    <definedName name="rap.fact.id.IX02_0781_001_01_01">'4220000'!$B$164</definedName>
    <definedName name="rap.fact.id.IX02_0781_002_01_01">'4220000'!$C$164</definedName>
    <definedName name="rap.fact.id.IX02_0789_003_01_01">'4510000'!$B$95</definedName>
    <definedName name="rap.fact.id.IX02_0789_006_01_01">'4510000'!$C$95</definedName>
    <definedName name="rap.fact.id.IX02_0791_003_01_01">'4510000'!$B$22</definedName>
    <definedName name="rap.fact.id.IX02_0791_006_01_01">'4510000'!$C$22</definedName>
    <definedName name="rap.fact.id.IX02_0799_003_01_01">'4510000'!$B$27</definedName>
    <definedName name="rap.fact.id.IX02_0799_006_01_01">'4510000'!$C$27</definedName>
    <definedName name="rap.fact.id.IX02_0809_003_01_01">'4510000'!$B$23</definedName>
    <definedName name="rap.fact.id.IX02_0809_006_01_01">'4510000'!$C$23</definedName>
    <definedName name="rap.fact.id.IX02_0810_003_01_01">'4510000'!$B$8</definedName>
    <definedName name="rap.fact.id.IX02_0810_006_01_01">'4510000'!$C$8</definedName>
    <definedName name="rap.fact.id.IX02_0811_003_01_01">'4510000'!$B$98</definedName>
    <definedName name="rap.fact.id.IX02_0811_006_01_01">'4510000'!$C$98</definedName>
    <definedName name="rap.fact.id.IX02_0815_003_01_01">'4510000'!$B$103</definedName>
    <definedName name="rap.fact.id.IX02_0815_006_01_01">'4510000'!$C$103</definedName>
    <definedName name="rap.fact.id.IX02_0816_003_01_01">'4510000'!$B$11</definedName>
    <definedName name="rap.fact.id.IX02_0816_006_01_01">'4510000'!$C$11</definedName>
    <definedName name="rap.fact.id.IX02_0819_003_01_01">'4510000'!$B$92</definedName>
    <definedName name="rap.fact.id.IX02_0819_006_01_01">'4510000'!$C$92</definedName>
    <definedName name="rap.fact.id.IX02_0820_001_01_01">'4220000'!$B$15</definedName>
    <definedName name="rap.fact.id.IX02_0820_002_01_01">'4220000'!$C$15</definedName>
    <definedName name="rap.fact.id.IX02_0821_001_01_01">'4220000'!$B$14</definedName>
    <definedName name="rap.fact.id.IX02_0821_002_01_01">'4220000'!$C$14</definedName>
    <definedName name="rap.fact.id.IX02_0824_003_01_01">'4510000'!$B$99</definedName>
    <definedName name="rap.fact.id.IX02_0824_006_01_01">'4510000'!$C$99</definedName>
    <definedName name="rap.fact.id.IX02_0825_003_01_01">'4510000'!$B$94</definedName>
    <definedName name="rap.fact.id.IX02_0825_006_01_01">'4510000'!$C$94</definedName>
    <definedName name="rap.fact.id.IX02_0826_003_01_01">'4510000'!$B$107</definedName>
    <definedName name="rap.fact.id.IX02_0826_006_01_01">'4510000'!$C$107</definedName>
    <definedName name="rap.fact.id.IX02_0828_003_01_01">'4510000'!$B$78</definedName>
    <definedName name="rap.fact.id.IX02_0828_006_01_01">'4510000'!$C$78</definedName>
    <definedName name="rap.fact.id.IX02_0829_003_01_01">'4510000'!$B$76</definedName>
    <definedName name="rap.fact.id.IX02_0829_006_01_01">'4510000'!$C$76</definedName>
    <definedName name="rap.fact.id.IX02_0830_003_01_01">'4510000'!$B$77</definedName>
    <definedName name="rap.fact.id.IX02_0830_006_01_01">'4510000'!$C$77</definedName>
    <definedName name="rap.fact.id.IX02_0832_003_01_01">'4510000'!$B$73</definedName>
    <definedName name="rap.fact.id.IX02_0832_006_01_01">'4510000'!$C$73</definedName>
    <definedName name="rap.fact.id.IX02_0833_003_01_01">'4510000'!$B$105</definedName>
    <definedName name="rap.fact.id.IX02_0833_006_01_01">'4510000'!$C$105</definedName>
    <definedName name="rap.fact.id.IX02_0838_003_01_01">'4510000'!$B$81</definedName>
    <definedName name="rap.fact.id.IX02_0838_006_01_01">'4510000'!$C$81</definedName>
    <definedName name="rap.fact.id.IX02_0841_003_01_01">'4312000'!$B$74</definedName>
    <definedName name="rap.fact.id.IX02_0841_006_01_01">'4312000'!$C$74</definedName>
    <definedName name="rap.fact.id.IX02_0842_001_01_05">'4220000'!$B$114</definedName>
    <definedName name="rap.fact.id.IX02_0842_002_01_05">'4220000'!$C$114</definedName>
    <definedName name="rap.fact.id.IX02_0844_001_01_01">'4220000'!$B$167</definedName>
    <definedName name="rap.fact.id.IX02_0844_002_01_01">'4220000'!$C$167</definedName>
    <definedName name="rap.fact.id.IX02_0845_003_01_01">'4312000'!$B$48</definedName>
    <definedName name="rap.fact.id.IX02_0845_006_01_01">'4312000'!$C$48</definedName>
    <definedName name="rap.fact.id.IX02_0848_001_01_01">'4220000'!$B$67</definedName>
    <definedName name="rap.fact.id.IX02_0848_002_01_01">'4220000'!$C$67</definedName>
    <definedName name="rap.fact.id.IX02_0849_001_01_01">'4220000'!$B$66</definedName>
    <definedName name="rap.fact.id.IX02_0849_002_01_01">'4220000'!$C$66</definedName>
    <definedName name="rap.fact.id.IX02_0850_003_01_01">'4312000'!$B$51</definedName>
    <definedName name="rap.fact.id.IX02_0850_006_01_01">'4312000'!$C$51</definedName>
    <definedName name="rap.fact.id.IX02_0852_003_01_01">'4312000'!$B$44</definedName>
    <definedName name="rap.fact.id.IX02_0852_006_01_01">'4312000'!$C$44</definedName>
    <definedName name="rap.fact.id.IX02_0853_003_01_01">'4510000'!$B$16</definedName>
    <definedName name="rap.fact.id.IX02_0853_006_01_01">'4510000'!$C$16</definedName>
    <definedName name="rap.fact.id.IX02_0861_003_01_01">'4510000'!$B$12</definedName>
    <definedName name="rap.fact.id.IX02_0861_006_01_01">'4510000'!$C$12</definedName>
    <definedName name="rap.fact.id.IX02_0865_003_01_01">'4510000'!$B$28</definedName>
    <definedName name="rap.fact.id.IX02_0865_006_01_01">'4510000'!$C$28</definedName>
    <definedName name="rap.fact.id.IX02_0867_003_01_01">'4510000'!$B$79</definedName>
    <definedName name="rap.fact.id.IX02_0867_006_01_01">'4510000'!$C$79</definedName>
    <definedName name="rap.fact.id.IX02_0868_003_01_01">'4510000'!$B$17</definedName>
    <definedName name="rap.fact.id.IX02_0868_006_01_01">'4510000'!$C$17</definedName>
    <definedName name="rap.fact.id.IX02_0869_003_01_01">'4510000'!$B$18</definedName>
    <definedName name="rap.fact.id.IX02_0869_006_01_01">'4510000'!$C$18</definedName>
    <definedName name="rap.fact.id.IX02_0870_003_01_01">'4510000'!$B$13</definedName>
    <definedName name="rap.fact.id.IX02_0870_006_01_01">'4510000'!$C$13</definedName>
    <definedName name="rap.fact.id.IX02_0871_003_01_01">'4510000'!$B$15</definedName>
    <definedName name="rap.fact.id.IX02_0871_006_01_01">'4510000'!$C$15</definedName>
    <definedName name="rap.fact.id.IX02_0874_003_01_01">'4510000'!$B$14</definedName>
    <definedName name="rap.fact.id.IX02_0874_006_01_01">'4510000'!$C$14</definedName>
    <definedName name="rap.fact.id.IX02_0876_001_01_01">'4220000'!$B$47</definedName>
    <definedName name="rap.fact.id.IX02_0876_002_01_01">'4220000'!$C$47</definedName>
    <definedName name="rap.fact.id.IX02_0877_001_01_01">'4220000'!$B$46</definedName>
    <definedName name="rap.fact.id.IX02_0877_002_01_01">'4220000'!$C$46</definedName>
    <definedName name="rap.fact.id.IX02_0880_003_01_01">'4510000'!$B$21</definedName>
    <definedName name="rap.fact.id.IX02_0880_006_01_01">'4510000'!$C$21</definedName>
    <definedName name="rap.fact.id.IX02_0881_003_01_01">'4312000'!$B$63</definedName>
    <definedName name="rap.fact.id.IX02_0881_006_01_01">'4312000'!$C$63</definedName>
    <definedName name="rap.fact.id.IX02_0883_003_01_01">'4312000'!$B$58</definedName>
    <definedName name="rap.fact.id.IX02_0883_006_01_01">'4312000'!$C$58</definedName>
    <definedName name="rap.fact.id.IX02_0884_003_01_01">'4312000'!$B$60</definedName>
    <definedName name="rap.fact.id.IX02_0884_006_01_01">'4312000'!$C$60</definedName>
    <definedName name="rap.fact.id.IX02_0885_003_01_01">'4312000'!$B$59</definedName>
    <definedName name="rap.fact.id.IX02_0885_006_01_01">'4312000'!$C$59</definedName>
    <definedName name="rap.fact.id.IX02_0886_003_01_01">'4312000'!$B$61</definedName>
    <definedName name="rap.fact.id.IX02_0886_006_01_01">'4312000'!$C$61</definedName>
    <definedName name="rap.fact.id.IX02_0887_003_01_01">'4312000'!$B$62</definedName>
    <definedName name="rap.fact.id.IX02_0887_006_01_01">'4312000'!$C$62</definedName>
    <definedName name="rap.fact.id.IX02_0889_003_01_01">'4510000'!$B$26</definedName>
    <definedName name="rap.fact.id.IX02_0889_006_01_01">'4510000'!$C$26</definedName>
    <definedName name="rap.fact.id.IX02_0890_003_01_01">'4312000'!$B$22</definedName>
    <definedName name="rap.fact.id.IX02_0890_006_01_01">'4312000'!$C$22</definedName>
    <definedName name="rap.fact.id.IX02_0891_003_01_01">'4312000'!$B$12</definedName>
    <definedName name="rap.fact.id.IX02_0891_006_01_01">'4312000'!$C$12</definedName>
    <definedName name="rap.fact.id.IX02_0893_003_01_01">'4312000'!$B$71</definedName>
    <definedName name="rap.fact.id.IX02_0893_006_01_01">'4312000'!$C$71</definedName>
    <definedName name="rap.fact.id.IX02_0898_003_01_01">'4312000'!$B$23</definedName>
    <definedName name="rap.fact.id.IX02_0898_006_01_01">'4312000'!$C$23</definedName>
    <definedName name="rap.fact.id.IX02_0900_003_01_01">'4312000'!$B$13</definedName>
    <definedName name="rap.fact.id.IX02_0900_006_01_01">'4312000'!$C$13</definedName>
    <definedName name="rap.fact.id.IX02_0902_003_01_01">'4312000'!$B$34</definedName>
    <definedName name="rap.fact.id.IX02_0902_006_01_01">'4312000'!$C$34</definedName>
    <definedName name="rap.fact.id.IX02_0903_003_01_01">'4312000'!$B$37</definedName>
    <definedName name="rap.fact.id.IX02_0903_006_01_01">'4312000'!$C$37</definedName>
    <definedName name="rap.fact.id.IX02_0904_003_01_01">'4312000'!$B$35</definedName>
    <definedName name="rap.fact.id.IX02_0904_006_01_01">'4312000'!$C$35</definedName>
    <definedName name="rap.fact.id.IX02_0905_003_01_01">'4312000'!$B$43</definedName>
    <definedName name="rap.fact.id.IX02_0905_006_01_01">'4312000'!$C$43</definedName>
    <definedName name="rap.fact.id.IX02_0906_003_01_01">'4312000'!$B$40</definedName>
    <definedName name="rap.fact.id.IX02_0906_006_01_01">'4312000'!$C$40</definedName>
    <definedName name="rap.fact.id.IX02_0907_003_01_01">'4312000'!$B$8</definedName>
    <definedName name="rap.fact.id.IX02_0907_006_01_01">'4312000'!$C$8</definedName>
    <definedName name="rap.fact.id.IX02_0908_003_01_01">'4312000'!$B$11</definedName>
    <definedName name="rap.fact.id.IX02_0908_006_01_01">'4312000'!$C$11</definedName>
    <definedName name="rap.fact.id.IX02_0909_003_01_01">'4312000'!$B$42</definedName>
    <definedName name="rap.fact.id.IX02_0909_006_01_01">'4312000'!$C$42</definedName>
    <definedName name="rap.fact.id.IX02_0910_003_01_01">'4312000'!$B$36</definedName>
    <definedName name="rap.fact.id.IX02_0910_006_01_01">'4312000'!$C$36</definedName>
    <definedName name="rap.fact.id.IX02_0911_003_01_01">'4312000'!$B$52</definedName>
    <definedName name="rap.fact.id.IX02_0911_006_01_01">'4312000'!$C$52</definedName>
    <definedName name="rap.fact.id.IX02_0912_003_01_01">'4312000'!$B$41</definedName>
    <definedName name="rap.fact.id.IX02_0912_006_01_01">'4312000'!$C$41</definedName>
    <definedName name="rap.fact.id.IX02_0913_003_01_01">'4312000'!$B$49</definedName>
    <definedName name="rap.fact.id.IX02_0913_006_01_01">'4312000'!$C$49</definedName>
    <definedName name="rap.fact.id.IX02_0914_003_01_01">'4312000'!$B$39</definedName>
    <definedName name="rap.fact.id.IX02_0914_006_01_01">'4312000'!$C$39</definedName>
    <definedName name="rap.fact.id.IX02_0915_003_01_01">'4510000'!$B$10</definedName>
    <definedName name="rap.fact.id.IX02_0915_006_01_01">'4510000'!$C$10</definedName>
    <definedName name="rap.fact.id.IX02_0917_003_01_01">'4312000'!$B$67</definedName>
    <definedName name="rap.fact.id.IX02_0917_006_01_01">'4312000'!$C$67</definedName>
    <definedName name="rap.fact.id.IX02_0919_003_01_01">'4510000'!$B$108</definedName>
    <definedName name="rap.fact.id.IX02_0919_006_01_01">'4510000'!$C$108</definedName>
    <definedName name="rap.fact.id.IX02_0920_001_01_01">'4220000'!$B$133</definedName>
    <definedName name="rap.fact.id.IX02_0920_002_01_01">'4220000'!$C$133</definedName>
    <definedName name="rap.fact.id.IX02_0921_001_01_01">'4220000'!$B$132</definedName>
    <definedName name="rap.fact.id.IX02_0921_002_01_01">'4220000'!$C$132</definedName>
    <definedName name="rap.fact.id.IX02_0922_001_01_01">'4220000'!$B$166</definedName>
    <definedName name="rap.fact.id.IX02_0922_002_01_01">'4220000'!$C$166</definedName>
    <definedName name="rap.fact.id.IX02_0925_001_01_01">'4220000'!$B$28</definedName>
    <definedName name="rap.fact.id.IX02_0925_002_01_01">'4220000'!$C$28</definedName>
    <definedName name="rap.fact.id.IX02_0926_001_01_01">'4220000'!$B$144</definedName>
    <definedName name="rap.fact.id.IX02_0926_002_01_01">'4220000'!$C$144</definedName>
    <definedName name="rap.fact.id.IX02_0928_001_01_01">'4220000'!$B$123</definedName>
    <definedName name="rap.fact.id.IX02_0928_002_01_01">'4220000'!$C$123</definedName>
    <definedName name="rap.fact.id.IX02_0930_001_01_01">'4220000'!$B$222</definedName>
    <definedName name="rap.fact.id.IX02_0930_002_01_01">'4220000'!$C$222</definedName>
    <definedName name="rap.fact.id.IX02_0931_003_01_01">'4510000'!$B$104</definedName>
    <definedName name="rap.fact.id.IX02_0931_006_01_01">'4510000'!$C$104</definedName>
    <definedName name="rap.fact.id.IX02_0932_003_01_01">'4510000'!$B$102</definedName>
    <definedName name="rap.fact.id.IX02_0932_006_01_01">'4510000'!$C$102</definedName>
    <definedName name="rap.fact.id.IX02_0933_001_01_01">'4220000'!$B$179</definedName>
    <definedName name="rap.fact.id.IX02_0933_002_01_01">'4220000'!$C$179</definedName>
    <definedName name="rap.fact.id.IX02_0934_001_01_01">'4220000'!$B$178</definedName>
    <definedName name="rap.fact.id.IX02_0934_002_01_01">'4220000'!$C$178</definedName>
    <definedName name="rap.fact.id.IX02_0935_001_01_01">'4220000'!$B$199</definedName>
    <definedName name="rap.fact.id.IX02_0935_002_01_01">'4220000'!$C$199</definedName>
    <definedName name="rap.fact.id.IX02_0937_001_01_01">'4220000'!$B$200</definedName>
    <definedName name="rap.fact.id.IX02_0937_002_01_01">'4220000'!$C$200</definedName>
    <definedName name="rap.fact.id.IX02_0938_003_01_01">'4312000'!$B$9</definedName>
    <definedName name="rap.fact.id.IX02_0938_006_01_01">'4312000'!$C$9</definedName>
    <definedName name="rap.fact.id.IX02_0939_001_01_01">'4220000'!$B$139</definedName>
    <definedName name="rap.fact.id.IX02_0939_002_01_01">'4220000'!$C$139</definedName>
    <definedName name="rap.fact.id.IX02_0940_001_01_01">'4220000'!$B$138</definedName>
    <definedName name="rap.fact.id.IX02_0940_002_01_01">'4220000'!$C$138</definedName>
    <definedName name="rap.fact.id.IX02_0941_003_01_01">'4312000'!$B$30</definedName>
    <definedName name="rap.fact.id.IX02_0941_006_01_01">'4312000'!$C$30</definedName>
    <definedName name="rap.fact.id.IX02_0942_003_01_01">'4312000'!$B$18</definedName>
    <definedName name="rap.fact.id.IX02_0942_006_01_01">'4312000'!$C$18</definedName>
    <definedName name="rap.fact.id.IX02_0943_001_01_01">'4220000'!$B$122</definedName>
    <definedName name="rap.fact.id.IX02_0943_002_01_01">'4220000'!$C$122</definedName>
    <definedName name="rap.fact.id.IX02_0947_001_01_01">'4220000'!$B$130</definedName>
    <definedName name="rap.fact.id.IX02_0947_002_01_01">'4220000'!$C$130</definedName>
    <definedName name="rap.fact.id.IX02_0948_001_01_01">'4220000'!$B$129</definedName>
    <definedName name="rap.fact.id.IX02_0948_002_01_01">'4220000'!$C$129</definedName>
    <definedName name="rap.fact.id.IX02_0949_001_01_01">'4220000'!$B$136</definedName>
    <definedName name="rap.fact.id.IX02_0949_002_01_01">'4220000'!$C$136</definedName>
    <definedName name="rap.fact.id.IX02_0950_001_01_01">'4220000'!$B$135</definedName>
    <definedName name="rap.fact.id.IX02_0950_002_01_01">'4220000'!$C$135</definedName>
    <definedName name="rap.fact.id.IX02_0951_001_01_01">'4220000'!$B$142</definedName>
    <definedName name="rap.fact.id.IX02_0951_002_01_01">'4220000'!$C$142</definedName>
    <definedName name="rap.fact.id.IX02_0952_001_01_01">'4220000'!$B$141</definedName>
    <definedName name="rap.fact.id.IX02_0952_002_01_01">'4220000'!$C$141</definedName>
    <definedName name="rap.fact.id.IX02_0953_003_01_01">'4510000'!$B$19</definedName>
    <definedName name="rap.fact.id.IX02_0953_006_01_01">'4510000'!$C$19</definedName>
    <definedName name="rap.fact.id.IX02_0955_003_01_01">'4510000'!$B$83</definedName>
    <definedName name="rap.fact.id.IX02_0955_006_01_01">'4510000'!$C$83</definedName>
    <definedName name="rap.fact.id.IX02_0964_001_01_04">'4410000 1 CurrentYear'!$Z$15</definedName>
    <definedName name="rap.fact.id.IX02_0964_004_01_04">'4410000 2 PriorYear'!$Z$15</definedName>
    <definedName name="rap.fact.id.IX02_0964_009_01_04">'4410000 1 CurrentYear'!$D$15</definedName>
    <definedName name="rap.fact.id.IX02_0964_011_01_04">'4410000 1 CurrentYear'!$F$15</definedName>
    <definedName name="rap.fact.id.IX02_0964_012_01_01">'4410000 1 CurrentYear'!$T$15</definedName>
    <definedName name="rap.fact.id.IX02_0964_014_01_01">'4410000 1 CurrentYear'!$U$15</definedName>
    <definedName name="rap.fact.id.IX02_0964_015_01_04">'4410000 1 CurrentYear'!$B$15</definedName>
    <definedName name="rap.fact.id.IX02_0964_016_01_04">'4410000 1 CurrentYear'!$Q$15</definedName>
    <definedName name="rap.fact.id.IX02_0964_018_01_04">'4410000 1 CurrentYear'!$Y$15</definedName>
    <definedName name="rap.fact.id.IX02_0964_019_01_04">'4410000 1 CurrentYear'!$S$15</definedName>
    <definedName name="rap.fact.id.IX02_0964_020_01_04">'4410000 1 CurrentYear'!$P$15</definedName>
    <definedName name="rap.fact.id.IX02_0964_021_01_04">'4410000 1 CurrentYear'!$O$15</definedName>
    <definedName name="rap.fact.id.IX02_0964_022_01_04">'4410000 1 CurrentYear'!$R$15</definedName>
    <definedName name="rap.fact.id.IX02_0964_023_01_04">'4410000 1 CurrentYear'!$C$15</definedName>
    <definedName name="rap.fact.id.IX02_0964_024_01_04">'4410000 1 CurrentYear'!$J$15</definedName>
    <definedName name="rap.fact.id.IX02_0964_025_01_04">'4410000 1 CurrentYear'!$M$15</definedName>
    <definedName name="rap.fact.id.IX02_0964_026_01_04">'4410000 1 CurrentYear'!$I$15</definedName>
    <definedName name="rap.fact.id.IX02_0964_027_01_04">'4410000 1 CurrentYear'!$K$15</definedName>
    <definedName name="rap.fact.id.IX02_0964_028_01_04">'4410000 1 CurrentYear'!$N$15</definedName>
    <definedName name="rap.fact.id.IX02_0964_029_01_04">'4410000 1 CurrentYear'!$L$15</definedName>
    <definedName name="rap.fact.id.IX02_0964_031_01_04">'4410000 1 CurrentYear'!$H$15</definedName>
    <definedName name="rap.fact.id.IX02_0964_032_01_04">'4410000 1 CurrentYear'!$E$15</definedName>
    <definedName name="rap.fact.id.IX02_0964_033_01_04">'4410000 1 CurrentYear'!$V$15</definedName>
    <definedName name="rap.fact.id.IX02_0964_059_01_04">'4410000 2 PriorYear'!$D$15</definedName>
    <definedName name="rap.fact.id.IX02_0964_061_01_04">'4410000 2 PriorYear'!$F$15</definedName>
    <definedName name="rap.fact.id.IX02_0964_062_01_01">'4410000 2 PriorYear'!$T$15</definedName>
    <definedName name="rap.fact.id.IX02_0964_064_01_01">'4410000 2 PriorYear'!$U$15</definedName>
    <definedName name="rap.fact.id.IX02_0964_065_01_04">'4410000 2 PriorYear'!$B$15</definedName>
    <definedName name="rap.fact.id.IX02_0964_066_01_04">'4410000 2 PriorYear'!$Q$15</definedName>
    <definedName name="rap.fact.id.IX02_0964_068_01_04">'4410000 2 PriorYear'!$Y$15</definedName>
    <definedName name="rap.fact.id.IX02_0964_069_01_04">'4410000 2 PriorYear'!$S$15</definedName>
    <definedName name="rap.fact.id.IX02_0964_070_01_04">'4410000 2 PriorYear'!$P$15</definedName>
    <definedName name="rap.fact.id.IX02_0964_071_01_04">'4410000 2 PriorYear'!$O$15</definedName>
    <definedName name="rap.fact.id.IX02_0964_072_01_04">'4410000 2 PriorYear'!$R$15</definedName>
    <definedName name="rap.fact.id.IX02_0964_073_01_04">'4410000 2 PriorYear'!$C$15</definedName>
    <definedName name="rap.fact.id.IX02_0964_074_01_04">'4410000 2 PriorYear'!$J$15</definedName>
    <definedName name="rap.fact.id.IX02_0964_075_01_04">'4410000 2 PriorYear'!$M$15</definedName>
    <definedName name="rap.fact.id.IX02_0964_076_01_04">'4410000 2 PriorYear'!$I$15</definedName>
    <definedName name="rap.fact.id.IX02_0964_077_01_04">'4410000 2 PriorYear'!$K$15</definedName>
    <definedName name="rap.fact.id.IX02_0964_078_01_04">'4410000 2 PriorYear'!$N$15</definedName>
    <definedName name="rap.fact.id.IX02_0964_079_01_04">'4410000 2 PriorYear'!$L$15</definedName>
    <definedName name="rap.fact.id.IX02_0964_081_01_04">'4410000 2 PriorYear'!$H$15</definedName>
    <definedName name="rap.fact.id.IX02_0964_082_01_04">'4410000 2 PriorYear'!$E$15</definedName>
    <definedName name="rap.fact.id.IX02_0964_083_01_04">'4410000 2 PriorYear'!$V$15</definedName>
    <definedName name="rap.fact.id.IX02_0964_109_01_04">'4410000 1 CurrentYear'!$W$15</definedName>
    <definedName name="rap.fact.id.IX02_0964_111_01_04">'4410000 2 PriorYear'!$W$15</definedName>
    <definedName name="rap.fact.id.IX02_0964_165_01_04">'4410000 1 CurrentYear'!$X$15</definedName>
    <definedName name="rap.fact.id.IX02_0964_166_01_04">'4410000 1 CurrentYear'!$G$15</definedName>
    <definedName name="rap.fact.id.IX02_0964_169_01_04">'4410000 2 PriorYear'!$X$15</definedName>
    <definedName name="rap.fact.id.IX02_0964_170_01_04">'4410000 2 PriorYear'!$G$15</definedName>
    <definedName name="rap.fact.id.IX02_0965_001_01_04">'4410000 1 CurrentYear'!$Z$42</definedName>
    <definedName name="rap.fact.id.IX02_0965_004_01_04">'4410000 2 PriorYear'!$Z$42</definedName>
    <definedName name="rap.fact.id.IX02_0965_009_01_04">'4410000 1 CurrentYear'!$D$42</definedName>
    <definedName name="rap.fact.id.IX02_0965_011_01_04">'4410000 1 CurrentYear'!$F$42</definedName>
    <definedName name="rap.fact.id.IX02_0965_012_01_01">'4410000 1 CurrentYear'!$T$42</definedName>
    <definedName name="rap.fact.id.IX02_0965_014_01_01">'4410000 1 CurrentYear'!$U$42</definedName>
    <definedName name="rap.fact.id.IX02_0965_015_01_04">'4410000 1 CurrentYear'!$B$42</definedName>
    <definedName name="rap.fact.id.IX02_0965_016_01_04">'4410000 1 CurrentYear'!$Q$42</definedName>
    <definedName name="rap.fact.id.IX02_0965_018_01_04">'4410000 1 CurrentYear'!$Y$42</definedName>
    <definedName name="rap.fact.id.IX02_0965_019_01_04">'4410000 1 CurrentYear'!$S$42</definedName>
    <definedName name="rap.fact.id.IX02_0965_020_01_04">'4410000 1 CurrentYear'!$P$42</definedName>
    <definedName name="rap.fact.id.IX02_0965_021_01_04">'4410000 1 CurrentYear'!$O$42</definedName>
    <definedName name="rap.fact.id.IX02_0965_022_01_04">'4410000 1 CurrentYear'!$R$42</definedName>
    <definedName name="rap.fact.id.IX02_0965_023_01_04">'4410000 1 CurrentYear'!$C$42</definedName>
    <definedName name="rap.fact.id.IX02_0965_024_01_04">'4410000 1 CurrentYear'!$J$42</definedName>
    <definedName name="rap.fact.id.IX02_0965_025_01_04">'4410000 1 CurrentYear'!$M$42</definedName>
    <definedName name="rap.fact.id.IX02_0965_026_01_04">'4410000 1 CurrentYear'!$I$42</definedName>
    <definedName name="rap.fact.id.IX02_0965_027_01_04">'4410000 1 CurrentYear'!$K$42</definedName>
    <definedName name="rap.fact.id.IX02_0965_028_01_04">'4410000 1 CurrentYear'!$N$42</definedName>
    <definedName name="rap.fact.id.IX02_0965_029_01_04">'4410000 1 CurrentYear'!$L$42</definedName>
    <definedName name="rap.fact.id.IX02_0965_031_01_04">'4410000 1 CurrentYear'!$H$42</definedName>
    <definedName name="rap.fact.id.IX02_0965_032_01_04">'4410000 1 CurrentYear'!$E$42</definedName>
    <definedName name="rap.fact.id.IX02_0965_033_01_04">'4410000 1 CurrentYear'!$V$42</definedName>
    <definedName name="rap.fact.id.IX02_0965_059_01_04">'4410000 2 PriorYear'!$D$42</definedName>
    <definedName name="rap.fact.id.IX02_0965_061_01_04">'4410000 2 PriorYear'!$F$42</definedName>
    <definedName name="rap.fact.id.IX02_0965_062_01_01">'4410000 2 PriorYear'!$T$42</definedName>
    <definedName name="rap.fact.id.IX02_0965_064_01_01">'4410000 2 PriorYear'!$U$42</definedName>
    <definedName name="rap.fact.id.IX02_0965_065_01_04">'4410000 2 PriorYear'!$B$42</definedName>
    <definedName name="rap.fact.id.IX02_0965_066_01_04">'4410000 2 PriorYear'!$Q$42</definedName>
    <definedName name="rap.fact.id.IX02_0965_068_01_04">'4410000 2 PriorYear'!$Y$42</definedName>
    <definedName name="rap.fact.id.IX02_0965_069_01_04">'4410000 2 PriorYear'!$S$42</definedName>
    <definedName name="rap.fact.id.IX02_0965_070_01_04">'4410000 2 PriorYear'!$P$42</definedName>
    <definedName name="rap.fact.id.IX02_0965_071_01_04">'4410000 2 PriorYear'!$O$42</definedName>
    <definedName name="rap.fact.id.IX02_0965_072_01_04">'4410000 2 PriorYear'!$R$42</definedName>
    <definedName name="rap.fact.id.IX02_0965_073_01_04">'4410000 2 PriorYear'!$C$42</definedName>
    <definedName name="rap.fact.id.IX02_0965_074_01_04">'4410000 2 PriorYear'!$J$42</definedName>
    <definedName name="rap.fact.id.IX02_0965_075_01_04">'4410000 2 PriorYear'!$M$42</definedName>
    <definedName name="rap.fact.id.IX02_0965_076_01_04">'4410000 2 PriorYear'!$I$42</definedName>
    <definedName name="rap.fact.id.IX02_0965_077_01_04">'4410000 2 PriorYear'!$K$42</definedName>
    <definedName name="rap.fact.id.IX02_0965_078_01_04">'4410000 2 PriorYear'!$N$42</definedName>
    <definedName name="rap.fact.id.IX02_0965_079_01_04">'4410000 2 PriorYear'!$L$42</definedName>
    <definedName name="rap.fact.id.IX02_0965_081_01_04">'4410000 2 PriorYear'!$H$42</definedName>
    <definedName name="rap.fact.id.IX02_0965_082_01_04">'4410000 2 PriorYear'!$E$42</definedName>
    <definedName name="rap.fact.id.IX02_0965_083_01_04">'4410000 2 PriorYear'!$V$42</definedName>
    <definedName name="rap.fact.id.IX02_0965_109_01_04">'4410000 1 CurrentYear'!$W$42</definedName>
    <definedName name="rap.fact.id.IX02_0965_111_01_04">'4410000 2 PriorYear'!$W$42</definedName>
    <definedName name="rap.fact.id.IX02_0965_165_01_04">'4410000 1 CurrentYear'!$X$42</definedName>
    <definedName name="rap.fact.id.IX02_0965_166_01_04">'4410000 1 CurrentYear'!$G$42</definedName>
    <definedName name="rap.fact.id.IX02_0965_169_01_04">'4410000 2 PriorYear'!$X$42</definedName>
    <definedName name="rap.fact.id.IX02_0965_170_01_04">'4410000 2 PriorYear'!$G$42</definedName>
    <definedName name="rap.fact.id.IX02_0966_003_01_04">'4410000 1 CurrentYear'!$Z$16</definedName>
    <definedName name="rap.fact.id.IX02_0966_006_01_04">'4410000 2 PriorYear'!$Z$16</definedName>
    <definedName name="rap.fact.id.IX02_0966_034_01_04">'4410000 1 CurrentYear'!$D$16</definedName>
    <definedName name="rap.fact.id.IX02_0966_036_01_04">'4410000 1 CurrentYear'!$F$16</definedName>
    <definedName name="rap.fact.id.IX02_0966_037_01_01">'4410000 1 CurrentYear'!$T$16</definedName>
    <definedName name="rap.fact.id.IX02_0966_039_01_01">'4410000 1 CurrentYear'!$U$16</definedName>
    <definedName name="rap.fact.id.IX02_0966_040_01_04">'4410000 1 CurrentYear'!$B$16</definedName>
    <definedName name="rap.fact.id.IX02_0966_041_01_04">'4410000 1 CurrentYear'!$Q$16</definedName>
    <definedName name="rap.fact.id.IX02_0966_043_01_04">'4410000 1 CurrentYear'!$Y$16</definedName>
    <definedName name="rap.fact.id.IX02_0966_044_01_04">'4410000 1 CurrentYear'!$S$16</definedName>
    <definedName name="rap.fact.id.IX02_0966_045_01_04">'4410000 1 CurrentYear'!$P$16</definedName>
    <definedName name="rap.fact.id.IX02_0966_046_01_04">'4410000 1 CurrentYear'!$O$16</definedName>
    <definedName name="rap.fact.id.IX02_0966_047_01_04">'4410000 1 CurrentYear'!$R$16</definedName>
    <definedName name="rap.fact.id.IX02_0966_048_01_04">'4410000 1 CurrentYear'!$C$16</definedName>
    <definedName name="rap.fact.id.IX02_0966_049_01_04">'4410000 1 CurrentYear'!$J$16</definedName>
    <definedName name="rap.fact.id.IX02_0966_050_01_04">'4410000 1 CurrentYear'!$M$16</definedName>
    <definedName name="rap.fact.id.IX02_0966_051_01_04">'4410000 1 CurrentYear'!$I$16</definedName>
    <definedName name="rap.fact.id.IX02_0966_052_01_04">'4410000 1 CurrentYear'!$K$16</definedName>
    <definedName name="rap.fact.id.IX02_0966_053_01_04">'4410000 1 CurrentYear'!$N$16</definedName>
    <definedName name="rap.fact.id.IX02_0966_054_01_04">'4410000 1 CurrentYear'!$L$16</definedName>
    <definedName name="rap.fact.id.IX02_0966_056_01_04">'4410000 1 CurrentYear'!$H$16</definedName>
    <definedName name="rap.fact.id.IX02_0966_057_01_04">'4410000 1 CurrentYear'!$E$16</definedName>
    <definedName name="rap.fact.id.IX02_0966_058_01_04">'4410000 1 CurrentYear'!$V$16</definedName>
    <definedName name="rap.fact.id.IX02_0966_084_01_04">'4410000 2 PriorYear'!$D$16</definedName>
    <definedName name="rap.fact.id.IX02_0966_086_01_04">'4410000 2 PriorYear'!$F$16</definedName>
    <definedName name="rap.fact.id.IX02_0966_087_01_01">'4410000 2 PriorYear'!$T$16</definedName>
    <definedName name="rap.fact.id.IX02_0966_089_01_01">'4410000 2 PriorYear'!$U$16</definedName>
    <definedName name="rap.fact.id.IX02_0966_090_01_04">'4410000 2 PriorYear'!$B$16</definedName>
    <definedName name="rap.fact.id.IX02_0966_091_01_04">'4410000 2 PriorYear'!$Q$16</definedName>
    <definedName name="rap.fact.id.IX02_0966_093_01_04">'4410000 2 PriorYear'!$Y$16</definedName>
    <definedName name="rap.fact.id.IX02_0966_094_01_04">'4410000 2 PriorYear'!$S$16</definedName>
    <definedName name="rap.fact.id.IX02_0966_095_01_04">'4410000 2 PriorYear'!$P$16</definedName>
    <definedName name="rap.fact.id.IX02_0966_096_01_04">'4410000 2 PriorYear'!$O$16</definedName>
    <definedName name="rap.fact.id.IX02_0966_097_01_04">'4410000 2 PriorYear'!$R$16</definedName>
    <definedName name="rap.fact.id.IX02_0966_098_01_04">'4410000 2 PriorYear'!$C$16</definedName>
    <definedName name="rap.fact.id.IX02_0966_099_01_04">'4410000 2 PriorYear'!$J$16</definedName>
    <definedName name="rap.fact.id.IX02_0966_100_01_04">'4410000 2 PriorYear'!$M$16</definedName>
    <definedName name="rap.fact.id.IX02_0966_101_01_04">'4410000 2 PriorYear'!$I$16</definedName>
    <definedName name="rap.fact.id.IX02_0966_102_01_04">'4410000 2 PriorYear'!$K$16</definedName>
    <definedName name="rap.fact.id.IX02_0966_103_01_04">'4410000 2 PriorYear'!$N$16</definedName>
    <definedName name="rap.fact.id.IX02_0966_104_01_04">'4410000 2 PriorYear'!$L$16</definedName>
    <definedName name="rap.fact.id.IX02_0966_106_01_04">'4410000 2 PriorYear'!$H$16</definedName>
    <definedName name="rap.fact.id.IX02_0966_107_01_04">'4410000 2 PriorYear'!$E$16</definedName>
    <definedName name="rap.fact.id.IX02_0966_108_01_04">'4410000 2 PriorYear'!$V$16</definedName>
    <definedName name="rap.fact.id.IX02_0966_110_01_04">'4410000 1 CurrentYear'!$W$16</definedName>
    <definedName name="rap.fact.id.IX02_0966_112_01_04">'4410000 2 PriorYear'!$W$16</definedName>
    <definedName name="rap.fact.id.IX02_0966_167_01_04">'4410000 1 CurrentYear'!$X$16</definedName>
    <definedName name="rap.fact.id.IX02_0966_168_01_04">'4410000 1 CurrentYear'!$G$16</definedName>
    <definedName name="rap.fact.id.IX02_0966_171_01_04">'4410000 2 PriorYear'!$X$16</definedName>
    <definedName name="rap.fact.id.IX02_0966_172_01_04">'4410000 2 PriorYear'!$G$16</definedName>
    <definedName name="rap.fact.id.IX02_0972_003_01_04">'4510000'!$B$29</definedName>
    <definedName name="rap.fact.id.IX02_0972_006_01_04">'4510000'!$C$29</definedName>
    <definedName name="rap.fact.id.IX02_0973_003_01_04">'4510000'!$B$117</definedName>
    <definedName name="rap.fact.id.IX02_0973_006_01_04">'4510000'!$C$117</definedName>
    <definedName name="rap.fact.id.IX02_0974_001_01_07">'4220000'!$B$225</definedName>
    <definedName name="rap.fact.id.IX02_0974_002_01_07">'4220000'!$C$225</definedName>
    <definedName name="rap.fact.id.IX02_0977_001_01_07">'4220000'!$B$209</definedName>
    <definedName name="rap.fact.id.IX02_0977_002_01_07">'4220000'!$C$209</definedName>
    <definedName name="rap.fact.id.IX02_0978_003_01_04">'4410000 1 CurrentYear'!$Z$39</definedName>
    <definedName name="rap.fact.id.IX02_0978_006_01_04">'4410000 2 PriorYear'!$Z$39</definedName>
    <definedName name="rap.fact.id.IX02_0978_034_01_04">'4410000 1 CurrentYear'!$D$39</definedName>
    <definedName name="rap.fact.id.IX02_0978_036_01_04">'4410000 1 CurrentYear'!$F$39</definedName>
    <definedName name="rap.fact.id.IX02_0978_037_01_01">'4410000 1 CurrentYear'!$T$39</definedName>
    <definedName name="rap.fact.id.IX02_0978_039_01_01">'4410000 1 CurrentYear'!$U$39</definedName>
    <definedName name="rap.fact.id.IX02_0978_040_01_04">'4410000 1 CurrentYear'!$B$39</definedName>
    <definedName name="rap.fact.id.IX02_0978_041_01_04">'4410000 1 CurrentYear'!$Q$39</definedName>
    <definedName name="rap.fact.id.IX02_0978_043_01_04">'4410000 1 CurrentYear'!$Y$39</definedName>
    <definedName name="rap.fact.id.IX02_0978_044_01_04">'4410000 1 CurrentYear'!$S$39</definedName>
    <definedName name="rap.fact.id.IX02_0978_045_01_04">'4410000 1 CurrentYear'!$P$39</definedName>
    <definedName name="rap.fact.id.IX02_0978_046_01_04">'4410000 1 CurrentYear'!$O$39</definedName>
    <definedName name="rap.fact.id.IX02_0978_047_01_04">'4410000 1 CurrentYear'!$R$39</definedName>
    <definedName name="rap.fact.id.IX02_0978_048_01_04">'4410000 1 CurrentYear'!$C$39</definedName>
    <definedName name="rap.fact.id.IX02_0978_049_01_04">'4410000 1 CurrentYear'!$J$39</definedName>
    <definedName name="rap.fact.id.IX02_0978_050_01_04">'4410000 1 CurrentYear'!$M$39</definedName>
    <definedName name="rap.fact.id.IX02_0978_051_01_04">'4410000 1 CurrentYear'!$I$39</definedName>
    <definedName name="rap.fact.id.IX02_0978_052_01_04">'4410000 1 CurrentYear'!$K$39</definedName>
    <definedName name="rap.fact.id.IX02_0978_053_01_04">'4410000 1 CurrentYear'!$N$39</definedName>
    <definedName name="rap.fact.id.IX02_0978_054_01_04">'4410000 1 CurrentYear'!$L$39</definedName>
    <definedName name="rap.fact.id.IX02_0978_056_01_04">'4410000 1 CurrentYear'!$H$39</definedName>
    <definedName name="rap.fact.id.IX02_0978_057_01_04">'4410000 1 CurrentYear'!$E$39</definedName>
    <definedName name="rap.fact.id.IX02_0978_058_01_04">'4410000 1 CurrentYear'!$V$39</definedName>
    <definedName name="rap.fact.id.IX02_0978_084_01_04">'4410000 2 PriorYear'!$D$39</definedName>
    <definedName name="rap.fact.id.IX02_0978_086_01_04">'4410000 2 PriorYear'!$F$39</definedName>
    <definedName name="rap.fact.id.IX02_0978_087_01_01">'4410000 2 PriorYear'!$T$39</definedName>
    <definedName name="rap.fact.id.IX02_0978_089_01_01">'4410000 2 PriorYear'!$U$39</definedName>
    <definedName name="rap.fact.id.IX02_0978_090_01_04">'4410000 2 PriorYear'!$B$39</definedName>
    <definedName name="rap.fact.id.IX02_0978_091_01_04">'4410000 2 PriorYear'!$Q$39</definedName>
    <definedName name="rap.fact.id.IX02_0978_093_01_04">'4410000 2 PriorYear'!$Y$39</definedName>
    <definedName name="rap.fact.id.IX02_0978_094_01_04">'4410000 2 PriorYear'!$S$39</definedName>
    <definedName name="rap.fact.id.IX02_0978_095_01_04">'4410000 2 PriorYear'!$P$39</definedName>
    <definedName name="rap.fact.id.IX02_0978_096_01_04">'4410000 2 PriorYear'!$O$39</definedName>
    <definedName name="rap.fact.id.IX02_0978_097_01_04">'4410000 2 PriorYear'!$R$39</definedName>
    <definedName name="rap.fact.id.IX02_0978_098_01_04">'4410000 2 PriorYear'!$C$39</definedName>
    <definedName name="rap.fact.id.IX02_0978_099_01_04">'4410000 2 PriorYear'!$J$39</definedName>
    <definedName name="rap.fact.id.IX02_0978_100_01_04">'4410000 2 PriorYear'!$M$39</definedName>
    <definedName name="rap.fact.id.IX02_0978_101_01_04">'4410000 2 PriorYear'!$I$39</definedName>
    <definedName name="rap.fact.id.IX02_0978_102_01_04">'4410000 2 PriorYear'!$K$39</definedName>
    <definedName name="rap.fact.id.IX02_0978_103_01_04">'4410000 2 PriorYear'!$N$39</definedName>
    <definedName name="rap.fact.id.IX02_0978_104_01_04">'4410000 2 PriorYear'!$L$39</definedName>
    <definedName name="rap.fact.id.IX02_0978_106_01_04">'4410000 2 PriorYear'!$H$39</definedName>
    <definedName name="rap.fact.id.IX02_0978_107_01_04">'4410000 2 PriorYear'!$E$39</definedName>
    <definedName name="rap.fact.id.IX02_0978_108_01_04">'4410000 2 PriorYear'!$V$39</definedName>
    <definedName name="rap.fact.id.IX02_0978_110_01_04">'4410000 1 CurrentYear'!$W$39</definedName>
    <definedName name="rap.fact.id.IX02_0978_112_01_04">'4410000 2 PriorYear'!$W$39</definedName>
    <definedName name="rap.fact.id.IX02_0978_167_01_04">'4410000 1 CurrentYear'!$X$39</definedName>
    <definedName name="rap.fact.id.IX02_0978_168_01_04">'4410000 1 CurrentYear'!$G$39</definedName>
    <definedName name="rap.fact.id.IX02_0978_171_01_04">'4410000 2 PriorYear'!$X$39</definedName>
    <definedName name="rap.fact.id.IX02_0978_172_01_04">'4410000 2 PriorYear'!$G$39</definedName>
    <definedName name="rap.fact.id.IX02_0979_001_01_07">'4220000'!$B$99</definedName>
    <definedName name="rap.fact.id.IX02_0979_002_01_07">'4220000'!$C$99</definedName>
    <definedName name="rap.fact.id.IX02_0980_003_01_01">'4510000'!$B$74</definedName>
    <definedName name="rap.fact.id.IX02_0980_006_01_01">'4510000'!$C$74</definedName>
    <definedName name="rap.fact.id.IX02_0981_001_01_07">'4220000'!$B$210</definedName>
    <definedName name="rap.fact.id.IX02_0981_002_01_07">'4220000'!$C$210</definedName>
    <definedName name="rap.fact.id.IX02_0982_001_01_07">'4220000'!$B$211</definedName>
    <definedName name="rap.fact.id.IX02_0982_002_01_07">'4220000'!$C$211</definedName>
    <definedName name="rap.fact.id.IX02_0983_001_01_07">'4220000'!$B$212</definedName>
    <definedName name="rap.fact.id.IX02_0983_002_01_07">'4220000'!$C$212</definedName>
    <definedName name="rap.fact.id.IX02_0984_001_01_07">'4220000'!$B$213</definedName>
    <definedName name="rap.fact.id.IX02_0984_002_01_07">'4220000'!$C$213</definedName>
    <definedName name="rap.fact.id.IX02_0985_001_01_07">'4220000'!$B$214</definedName>
    <definedName name="rap.fact.id.IX02_0985_002_01_07">'4220000'!$C$214</definedName>
    <definedName name="rap.fact.id.IX02_0986_001_01_07">'4220000'!$B$215</definedName>
    <definedName name="rap.fact.id.IX02_0986_002_01_07">'4220000'!$C$215</definedName>
    <definedName name="rap.fact.id.IX02_0987_001_01_07">'4220000'!$B$216</definedName>
    <definedName name="rap.fact.id.IX02_0987_002_01_07">'4220000'!$C$216</definedName>
    <definedName name="rap.fact.id.IX02_0988_001_01_07">'4220000'!$B$217</definedName>
    <definedName name="rap.fact.id.IX02_0988_002_01_07">'4220000'!$C$217</definedName>
    <definedName name="rap.fact.id.IX02_0993_001_01_04">'4220000'!$B$116</definedName>
    <definedName name="rap.fact.id.IX02_0993_002_01_04">'4220000'!$C$116</definedName>
    <definedName name="rap.fact.id.IX02_0994_001_01_04">'4220000'!$B$174</definedName>
    <definedName name="rap.fact.id.IX02_0994_002_01_04">'4220000'!$C$174</definedName>
    <definedName name="rap.fact.id.IX02_0995_003_01_04">'4410000 1 CurrentYear'!$Z$40</definedName>
    <definedName name="rap.fact.id.IX02_0995_006_01_04">'4410000 2 PriorYear'!$Z$40</definedName>
    <definedName name="rap.fact.id.IX02_0995_034_01_04">'4410000 1 CurrentYear'!$D$40</definedName>
    <definedName name="rap.fact.id.IX02_0995_036_01_04">'4410000 1 CurrentYear'!$F$40</definedName>
    <definedName name="rap.fact.id.IX02_0995_037_01_01">'4410000 1 CurrentYear'!$T$40</definedName>
    <definedName name="rap.fact.id.IX02_0995_039_01_01">'4410000 1 CurrentYear'!$U$40</definedName>
    <definedName name="rap.fact.id.IX02_0995_040_01_04">'4410000 1 CurrentYear'!$B$40</definedName>
    <definedName name="rap.fact.id.IX02_0995_041_01_04">'4410000 1 CurrentYear'!$Q$40</definedName>
    <definedName name="rap.fact.id.IX02_0995_043_01_04">'4410000 1 CurrentYear'!$Y$40</definedName>
    <definedName name="rap.fact.id.IX02_0995_044_01_04">'4410000 1 CurrentYear'!$S$40</definedName>
    <definedName name="rap.fact.id.IX02_0995_045_01_04">'4410000 1 CurrentYear'!$P$40</definedName>
    <definedName name="rap.fact.id.IX02_0995_046_01_04">'4410000 1 CurrentYear'!$O$40</definedName>
    <definedName name="rap.fact.id.IX02_0995_047_01_04">'4410000 1 CurrentYear'!$R$40</definedName>
    <definedName name="rap.fact.id.IX02_0995_048_01_04">'4410000 1 CurrentYear'!$C$40</definedName>
    <definedName name="rap.fact.id.IX02_0995_049_01_04">'4410000 1 CurrentYear'!$J$40</definedName>
    <definedName name="rap.fact.id.IX02_0995_050_01_04">'4410000 1 CurrentYear'!$M$40</definedName>
    <definedName name="rap.fact.id.IX02_0995_051_01_04">'4410000 1 CurrentYear'!$I$40</definedName>
    <definedName name="rap.fact.id.IX02_0995_052_01_04">'4410000 1 CurrentYear'!$K$40</definedName>
    <definedName name="rap.fact.id.IX02_0995_053_01_04">'4410000 1 CurrentYear'!$N$40</definedName>
    <definedName name="rap.fact.id.IX02_0995_054_01_04">'4410000 1 CurrentYear'!$L$40</definedName>
    <definedName name="rap.fact.id.IX02_0995_056_01_04">'4410000 1 CurrentYear'!$H$40</definedName>
    <definedName name="rap.fact.id.IX02_0995_057_01_04">'4410000 1 CurrentYear'!$E$40</definedName>
    <definedName name="rap.fact.id.IX02_0995_058_01_04">'4410000 1 CurrentYear'!$V$40</definedName>
    <definedName name="rap.fact.id.IX02_0995_084_01_04">'4410000 2 PriorYear'!$D$40</definedName>
    <definedName name="rap.fact.id.IX02_0995_086_01_04">'4410000 2 PriorYear'!$F$40</definedName>
    <definedName name="rap.fact.id.IX02_0995_087_01_01">'4410000 2 PriorYear'!$T$40</definedName>
    <definedName name="rap.fact.id.IX02_0995_089_01_01">'4410000 2 PriorYear'!$U$40</definedName>
    <definedName name="rap.fact.id.IX02_0995_090_01_04">'4410000 2 PriorYear'!$B$40</definedName>
    <definedName name="rap.fact.id.IX02_0995_091_01_04">'4410000 2 PriorYear'!$Q$40</definedName>
    <definedName name="rap.fact.id.IX02_0995_093_01_04">'4410000 2 PriorYear'!$Y$40</definedName>
    <definedName name="rap.fact.id.IX02_0995_094_01_04">'4410000 2 PriorYear'!$S$40</definedName>
    <definedName name="rap.fact.id.IX02_0995_095_01_04">'4410000 2 PriorYear'!$P$40</definedName>
    <definedName name="rap.fact.id.IX02_0995_096_01_04">'4410000 2 PriorYear'!$O$40</definedName>
    <definedName name="rap.fact.id.IX02_0995_097_01_04">'4410000 2 PriorYear'!$R$40</definedName>
    <definedName name="rap.fact.id.IX02_0995_098_01_04">'4410000 2 PriorYear'!$C$40</definedName>
    <definedName name="rap.fact.id.IX02_0995_099_01_04">'4410000 2 PriorYear'!$J$40</definedName>
    <definedName name="rap.fact.id.IX02_0995_100_01_04">'4410000 2 PriorYear'!$M$40</definedName>
    <definedName name="rap.fact.id.IX02_0995_101_01_04">'4410000 2 PriorYear'!$I$40</definedName>
    <definedName name="rap.fact.id.IX02_0995_102_01_04">'4410000 2 PriorYear'!$K$40</definedName>
    <definedName name="rap.fact.id.IX02_0995_103_01_04">'4410000 2 PriorYear'!$N$40</definedName>
    <definedName name="rap.fact.id.IX02_0995_104_01_04">'4410000 2 PriorYear'!$L$40</definedName>
    <definedName name="rap.fact.id.IX02_0995_106_01_04">'4410000 2 PriorYear'!$H$40</definedName>
    <definedName name="rap.fact.id.IX02_0995_107_01_04">'4410000 2 PriorYear'!$E$40</definedName>
    <definedName name="rap.fact.id.IX02_0995_108_01_04">'4410000 2 PriorYear'!$V$40</definedName>
    <definedName name="rap.fact.id.IX02_0995_110_01_04">'4410000 1 CurrentYear'!$W$40</definedName>
    <definedName name="rap.fact.id.IX02_0995_112_01_04">'4410000 2 PriorYear'!$W$40</definedName>
    <definedName name="rap.fact.id.IX02_0995_167_01_04">'4410000 1 CurrentYear'!$X$40</definedName>
    <definedName name="rap.fact.id.IX02_0995_168_01_04">'4410000 1 CurrentYear'!$G$40</definedName>
    <definedName name="rap.fact.id.IX02_0995_171_01_04">'4410000 2 PriorYear'!$X$40</definedName>
    <definedName name="rap.fact.id.IX02_0995_172_01_04">'4410000 2 PriorYear'!$G$40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<sst xmlns="http://schemas.openxmlformats.org/spreadsheetml/2006/main" count="10918" uniqueCount="2682">
  <si>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</si>
  <si>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</si>
  <si>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</si>
  <si>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</si>
  <si>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</si>
  <si>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</si>
  <si>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</si>
  <si>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</si>
  <si>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</si>
  <si>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</si>
  <si>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</si>
  <si>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startDate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</si>
  <si>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</si>
  <si>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</si>
  <si>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</si>
  <si>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</si>
  <si>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</si>
  <si>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</si>
  <si>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</si>
  <si>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</si>
  <si>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</si>
  <si>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</si>
  <si>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</si>
  <si>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</si>
  <si>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</si>
  <si>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</si>
  <si>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</si>
  <si>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</si>
  <si>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</si>
  <si>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</si>
  <si>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</si>
  <si>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</si>
  <si>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</si>
  <si>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</si>
  <si>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</si>
  <si>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</si>
  <si>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</si>
  <si>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</si>
  <si>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</si>
  <si>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</si>
  <si>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</si>
  <si>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</si>
  <si>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</si>
  <si>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</si>
  <si>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</si>
  <si>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</si>
  <si>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</si>
  <si>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</si>
  <si>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</si>
  <si>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</si>
  <si>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</si>
  <si>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</si>
  <si>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</si>
  <si>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</si>
  <si>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</si>
  <si>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</si>
  <si>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</si>
  <si>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</si>
  <si>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</si>
  <si>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</si>
  <si>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</si>
  <si>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</si>
  <si>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</si>
  <si>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</si>
  <si>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</si>
  <si>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</si>
  <si>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</si>
  <si>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</si>
  <si>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</si>
  <si>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</si>
  <si>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</si>
  <si>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</si>
  <si>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</si>
  <si>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</si>
  <si>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</si>
  <si>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</si>
  <si>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</si>
  <si>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</si>
  <si>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</si>
  <si>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</si>
  <si>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</si>
  <si>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</si>
  <si>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</si>
  <si>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</si>
  <si>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</si>
  <si>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</si>
  <si>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</si>
  <si>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</si>
  <si>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</si>
  <si>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</si>
  <si>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</si>
  <si>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</si>
  <si>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</si>
  <si>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</si>
  <si>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</si>
  <si>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</si>
  <si>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</si>
  <si>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</si>
  <si>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</si>
  <si>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</si>
  <si>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</si>
  <si>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</si>
  <si>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</si>
  <si>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</si>
  <si>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</si>
  <si>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</si>
  <si>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</si>
  <si>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</si>
  <si>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</si>
  <si>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</si>
  <si>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</si>
  <si>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</si>
  <si>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</si>
  <si>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</si>
  <si>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</si>
  <si>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</si>
  <si>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</si>
  <si>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</si>
  <si>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</si>
  <si>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</si>
  <si>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</si>
  <si>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</si>
  <si>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</si>
  <si>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</si>
  <si>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</si>
  <si>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</si>
  <si>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</si>
  <si>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</si>
  <si>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</si>
  <si>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</si>
  <si>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</si>
  <si>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</si>
  <si>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</si>
  <si>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</si>
  <si>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</si>
  <si>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</si>
  <si>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</si>
  <si>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</si>
  <si>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</si>
  <si>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</si>
  <si>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</si>
  <si>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</si>
  <si>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</si>
  <si>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</si>
  <si>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</si>
  <si>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</si>
  <si>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</si>
  <si>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</si>
  <si>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</si>
  <si>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</si>
  <si>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</si>
  <si>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</si>
  <si>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</si>
  <si>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</si>
  <si>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</si>
  <si>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</si>
  <si>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</si>
  <si>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</si>
  <si>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</si>
  <si>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</si>
  <si>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</si>
  <si>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</si>
  <si>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</si>
  <si>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</si>
  <si>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</si>
  <si>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</si>
  <si>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</si>
  <si>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</si>
  <si>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</si>
  <si>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</si>
  <si>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</si>
  <si>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</si>
  <si>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</si>
  <si>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</si>
  <si>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</si>
  <si>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</si>
  <si>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</si>
  <si>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</si>
  <si>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</si>
  <si>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</si>
  <si>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</si>
  <si>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</si>
  <si>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</si>
  <si>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</si>
  <si>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</si>
  <si>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</si>
  <si>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</si>
  <si>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</si>
  <si>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</si>
  <si>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</si>
  <si>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</si>
  <si>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</si>
  <si>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</si>
  <si>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</si>
  <si>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</si>
  <si>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</si>
  <si>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</si>
  <si>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</si>
  <si>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</si>
  <si>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</si>
  <si>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</si>
  <si>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</si>
  <si>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</si>
  <si>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</si>
  <si>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</si>
  <si>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</si>
  <si>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</si>
  <si>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</si>
  <si>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</si>
  <si>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</si>
  <si>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</si>
  <si>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</si>
  <si>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</si>
  <si>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</si>
  <si>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</si>
  <si>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</si>
  <si>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</si>
  <si>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</si>
  <si>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</si>
  <si>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</si>
  <si>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</si>
  <si>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</si>
  <si>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</si>
  <si>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</si>
  <si>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</si>
  <si>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</si>
  <si>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</si>
  <si>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</si>
  <si>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</si>
  <si>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</si>
  <si>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</si>
  <si>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</si>
  <si>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</si>
  <si>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</si>
  <si>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</si>
  <si>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</si>
  <si>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</si>
  <si>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</si>
  <si>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</si>
  <si>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</si>
  <si>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</si>
  <si>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</si>
  <si>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</si>
  <si>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</si>
  <si>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</si>
  <si>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</si>
  <si>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</si>
  <si>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</si>
  <si>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</si>
  <si>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</si>
  <si>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</si>
  <si>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</si>
  <si>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</si>
  <si>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</si>
  <si>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</si>
  <si>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</si>
  <si>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</si>
  <si>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</si>
  <si>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</si>
  <si>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</si>
  <si>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</si>
  <si>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</si>
  <si>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</si>
  <si>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</si>
  <si>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</si>
  <si>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</si>
  <si>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</si>
  <si>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</si>
  <si>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</si>
  <si>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</si>
  <si>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</si>
  <si>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</si>
  <si>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</si>
  <si>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</si>
  <si>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</si>
  <si>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</si>
  <si>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</si>
  <si>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</si>
  <si>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</si>
  <si>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</si>
  <si>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</si>
  <si>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</si>
  <si>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</si>
  <si>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</si>
  <si>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</si>
  <si>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</si>
  <si>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</si>
  <si>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</si>
  <si>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</si>
  <si>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</si>
  <si>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</si>
  <si>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</si>
  <si>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</si>
  <si>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</si>
  <si>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</si>
  <si>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</si>
  <si>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</si>
  <si>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</si>
  <si>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</si>
  <si>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</si>
  <si>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</si>
  <si>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</si>
  <si>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</si>
  <si>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</si>
  <si>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</si>
  <si>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</si>
  <si>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</si>
  <si>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</si>
  <si>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</si>
  <si>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</si>
  <si>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</si>
  <si>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</si>
  <si>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</si>
  <si>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</si>
  <si>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</si>
  <si>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</si>
  <si>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</si>
  <si>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</si>
  <si>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</si>
  <si>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</si>
  <si>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</si>
  <si>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</si>
  <si>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</si>
  <si>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</si>
  <si>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</si>
  <si>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</si>
  <si>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</si>
  <si>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</si>
  <si>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</si>
  <si>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</si>
  <si>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</si>
  <si>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</si>
  <si>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</si>
  <si>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</si>
  <si>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</si>
  <si>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</si>
  <si>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</si>
  <si>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</si>
  <si>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</si>
  <si>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</si>
  <si>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</si>
  <si>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</si>
  <si>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</si>
  <si>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</si>
  <si>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</si>
  <si>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</si>
  <si>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</si>
  <si>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</si>
  <si>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</si>
  <si>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</si>
  <si>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</si>
  <si>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</si>
  <si>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</si>
  <si>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</si>
  <si>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</si>
  <si>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</si>
  <si>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</si>
  <si>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</si>
  <si>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</si>
  <si>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</si>
  <si>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</si>
  <si>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</si>
  <si>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</si>
  <si>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</si>
  <si>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</si>
  <si>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</si>
  <si>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</si>
  <si>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</si>
  <si>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</si>
  <si>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</si>
  <si>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</si>
  <si>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</si>
  <si>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</si>
  <si>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</si>
  <si>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</si>
  <si>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</si>
  <si>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</si>
  <si>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</si>
  <si>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</si>
  <si>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</si>
  <si>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</si>
  <si>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</si>
  <si>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</si>
  <si>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</si>
  <si>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</si>
  <si>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</si>
  <si>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</si>
  <si>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</si>
  <si>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</si>
  <si>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</si>
  <si>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</si>
  <si>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</si>
  <si>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</si>
  <si>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</si>
  <si>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</si>
  <si>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</si>
  <si>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</si>
  <si>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</si>
  <si>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</si>
  <si>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</si>
  <si>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</si>
  <si>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</si>
  <si>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</si>
  <si>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</si>
  <si>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</si>
  <si>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</si>
  <si>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</si>
  <si>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</si>
  <si>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</si>
  <si>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</si>
  <si>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</si>
  <si>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</si>
  <si>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</si>
  <si>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</si>
  <si>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</si>
  <si>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</si>
  <si>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</si>
  <si>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</si>
  <si>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</si>
  <si>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</si>
  <si>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</si>
  <si>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</si>
  <si>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</si>
  <si>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</si>
  <si>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</si>
  <si>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</si>
  <si>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</si>
  <si>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</si>
  <si>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</si>
  <si>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</si>
  <si>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</si>
  <si>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</si>
  <si>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</si>
  <si>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</si>
  <si>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</si>
  <si>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</si>
  <si>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</si>
  <si>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</si>
  <si>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</si>
  <si>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</si>
  <si>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</si>
  <si>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</si>
  <si>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</si>
  <si>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</si>
  <si>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</si>
  <si>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</si>
  <si>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</si>
  <si>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</si>
  <si>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</si>
  <si>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</si>
  <si>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</si>
  <si>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</si>
  <si>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</si>
  <si>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</si>
  <si>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</si>
  <si>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</si>
  <si>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</si>
  <si>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</si>
  <si>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</si>
  <si>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</si>
  <si>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</si>
  <si>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</si>
  <si>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</si>
  <si>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</si>
  <si>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</si>
  <si>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</si>
  <si>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</si>
  <si>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</si>
  <si>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</si>
  <si>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</si>
  <si>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</si>
  <si>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</si>
  <si>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</si>
  <si>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</si>
  <si>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</si>
  <si>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</si>
  <si>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</si>
  <si>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</si>
  <si>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</si>
  <si>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</si>
  <si>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</si>
  <si>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</si>
  <si>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</si>
  <si>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</si>
  <si>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</si>
  <si>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</si>
  <si>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</si>
  <si>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</si>
  <si>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</si>
  <si>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</si>
  <si>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</si>
  <si>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</si>
  <si>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</si>
  <si>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</si>
  <si>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</si>
  <si>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</si>
  <si>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</si>
  <si>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</si>
  <si>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</si>
  <si>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</si>
  <si>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</si>
  <si>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</si>
  <si>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</si>
  <si>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</si>
  <si>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</si>
  <si>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</si>
  <si>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</si>
  <si>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</si>
  <si>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</si>
  <si>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</si>
  <si>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</si>
  <si>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</si>
  <si>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</si>
  <si>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</si>
  <si>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</si>
  <si>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</si>
  <si>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</si>
  <si>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</si>
  <si>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</si>
  <si>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</si>
  <si>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</si>
  <si>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</si>
  <si>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</si>
  <si>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</si>
  <si>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</si>
  <si>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</si>
  <si>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</si>
  <si>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</si>
  <si>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</si>
  <si>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</si>
  <si>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</si>
  <si>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</si>
  <si>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</si>
  <si>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</si>
  <si>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</si>
  <si>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</si>
  <si>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</si>
  <si>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</si>
  <si>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</si>
  <si>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</si>
  <si>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</si>
  <si>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</si>
  <si>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</si>
  <si>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</si>
  <si>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</si>
  <si>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</si>
  <si>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</si>
  <si>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</si>
  <si>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</si>
  <si>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</si>
  <si>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</si>
  <si>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</si>
  <si>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</si>
  <si>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</si>
  <si>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</si>
  <si>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</si>
  <si>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</si>
  <si>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</si>
  <si>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</si>
  <si>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</si>
  <si>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</si>
  <si>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</si>
  <si>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</si>
  <si>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</si>
  <si>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</si>
  <si>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</si>
  <si>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</si>
  <si>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</si>
  <si>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</si>
  <si>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</si>
  <si>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</si>
  <si>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</si>
  <si>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</si>
  <si>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</si>
  <si>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</si>
  <si>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</si>
  <si>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</si>
  <si>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</si>
  <si>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</si>
  <si>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</si>
  <si>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</si>
  <si>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</si>
  <si>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</si>
  <si>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</si>
  <si>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</si>
  <si>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</si>
  <si>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</si>
  <si>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</si>
  <si>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</si>
  <si>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</si>
  <si>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</si>
  <si>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</si>
  <si>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</si>
  <si>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</si>
  <si>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</si>
  <si>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</si>
  <si>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</si>
  <si>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</si>
  <si>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</si>
  <si>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</si>
  <si>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</si>
  <si>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</si>
  <si>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</si>
  <si>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</si>
  <si>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</si>
  <si>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</si>
  <si>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</si>
  <si>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</si>
  <si>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</si>
  <si>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</si>
  <si>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</si>
  <si>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</si>
  <si>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</si>
  <si>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</si>
  <si>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</si>
  <si>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</si>
  <si>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</si>
  <si>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</si>
  <si>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</si>
  <si>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</si>
  <si>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</si>
  <si>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</si>
  <si>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</si>
  <si>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</si>
  <si>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</si>
  <si>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</si>
  <si>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</si>
  <si>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</si>
  <si>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</si>
  <si>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</si>
  <si>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</si>
  <si>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</si>
  <si>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</si>
  <si>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</si>
  <si>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</si>
  <si>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</si>
  <si>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</si>
  <si>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</si>
  <si>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</si>
  <si>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</si>
  <si>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</si>
  <si>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</si>
  <si>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</si>
  <si>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</si>
  <si>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</si>
  <si>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</si>
  <si>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</si>
  <si>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</si>
  <si>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</si>
  <si>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</si>
  <si>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</si>
  <si>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</si>
  <si>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</si>
  <si>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</si>
  <si>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</si>
  <si>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</si>
  <si>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</si>
  <si>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</si>
  <si>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</si>
  <si>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</si>
  <si>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</si>
  <si>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</si>
  <si>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</si>
  <si>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</si>
  <si>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</si>
  <si>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</si>
  <si>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</si>
  <si>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</si>
  <si>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</si>
  <si>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</si>
  <si>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</si>
  <si>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</si>
  <si>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</si>
  <si>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</si>
  <si>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</si>
  <si>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</si>
  <si>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</si>
  <si>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</si>
  <si>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</si>
  <si>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</si>
  <si>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</si>
  <si>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</si>
  <si>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</si>
  <si>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</si>
  <si>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</si>
  <si>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</si>
  <si>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</si>
  <si>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</si>
  <si>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</si>
  <si>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</si>
  <si>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</si>
  <si>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</si>
  <si>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</si>
  <si>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</si>
  <si>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</si>
  <si>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</si>
  <si>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</si>
  <si>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</si>
  <si>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</si>
  <si>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</si>
  <si>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</si>
  <si>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</si>
  <si>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</si>
  <si>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</si>
  <si>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</si>
  <si>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</si>
  <si>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</si>
  <si>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</si>
  <si>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</si>
  <si>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</si>
  <si>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</si>
  <si>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</si>
  <si>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</si>
  <si>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</si>
  <si>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</si>
  <si>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</si>
  <si>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</si>
  <si>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</si>
  <si>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</si>
  <si>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</si>
  <si>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</si>
  <si>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</si>
  <si>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</si>
  <si>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</si>
  <si>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</si>
  <si>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</si>
  <si>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</si>
  <si>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</si>
  <si>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</si>
  <si>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</si>
  <si>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</si>
  <si>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</si>
  <si>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</si>
  <si>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</si>
  <si>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</si>
  <si>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</si>
  <si>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</si>
  <si>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</si>
  <si>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</si>
  <si>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</si>
  <si>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</si>
  <si>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</si>
  <si>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</si>
  <si>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</si>
  <si>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</si>
  <si>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</si>
  <si>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</si>
  <si>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</si>
  <si>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</si>
  <si>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</si>
  <si>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</si>
  <si>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</si>
  <si>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</si>
  <si>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</si>
  <si>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</si>
  <si>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</si>
  <si>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</si>
  <si>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</si>
  <si>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</si>
  <si>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</si>
  <si>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</si>
  <si>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</si>
  <si>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</si>
  <si>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</si>
  <si>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</si>
  <si>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</si>
  <si>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</si>
  <si>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</si>
  <si>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</si>
  <si>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</si>
  <si>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</si>
  <si>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</si>
  <si>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</si>
  <si>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</si>
  <si>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</si>
  <si>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</si>
  <si>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</si>
  <si>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</si>
  <si>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</si>
  <si>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</si>
  <si>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</si>
  <si>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</si>
  <si>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</si>
  <si>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</si>
  <si>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</si>
  <si>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</si>
  <si>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</si>
  <si>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</si>
  <si>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</si>
  <si>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</si>
  <si>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</si>
  <si>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</si>
  <si>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</si>
  <si>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</si>
  <si>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</si>
  <si>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</si>
  <si>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</si>
  <si>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</si>
  <si>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</si>
  <si>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</si>
  <si>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</si>
  <si>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</si>
  <si>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</si>
  <si>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</si>
  <si>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</si>
  <si>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</si>
  <si>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</si>
  <si>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</si>
  <si>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</si>
  <si>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</si>
  <si>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</si>
  <si>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</si>
  <si>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</si>
  <si>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</si>
  <si>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</si>
  <si>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</si>
  <si>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</si>
  <si>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</si>
  <si>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</si>
  <si>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</si>
  <si>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</si>
  <si>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</si>
  <si>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</si>
  <si>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</si>
  <si>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</si>
  <si>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</si>
  <si>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</si>
  <si>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</si>
  <si>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</si>
  <si>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</si>
  <si>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</si>
  <si>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</si>
  <si>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</si>
  <si>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</si>
  <si>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</si>
  <si>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</si>
  <si>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</si>
  <si>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</si>
  <si>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</si>
  <si>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</si>
  <si>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</si>
  <si>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</si>
  <si>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</si>
  <si>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</si>
  <si>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</si>
  <si>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</si>
  <si>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</si>
  <si>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</si>
  <si>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</si>
  <si>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</si>
  <si>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</si>
  <si>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</si>
  <si>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</si>
  <si>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</si>
  <si>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</si>
  <si>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</si>
  <si>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</si>
  <si>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</si>
  <si>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</si>
  <si>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</si>
  <si>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</si>
  <si>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</si>
  <si>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</si>
  <si>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</si>
  <si>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</si>
  <si>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</si>
  <si>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</si>
  <si>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</si>
  <si>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</si>
  <si>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</si>
  <si>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</si>
  <si>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</si>
  <si>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</si>
  <si>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</si>
  <si>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</si>
  <si>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</si>
  <si>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</si>
  <si>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</si>
  <si>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</si>
  <si>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</si>
  <si>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</si>
  <si>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</si>
  <si>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</si>
  <si>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</si>
  <si>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</si>
  <si>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</si>
  <si>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</si>
  <si>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</si>
  <si>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</si>
  <si>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</si>
  <si>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</si>
  <si>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</si>
  <si>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</si>
  <si>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</si>
  <si>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</si>
  <si>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</si>
  <si>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</si>
  <si>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</si>
  <si>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</si>
  <si>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</si>
  <si>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</si>
  <si>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</si>
  <si>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</si>
  <si>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</si>
  <si>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</si>
  <si>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</si>
  <si>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</si>
  <si>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</si>
  <si>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</si>
  <si>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</si>
  <si>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</si>
  <si>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</si>
  <si>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</si>
  <si>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</si>
  <si>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</si>
  <si>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</si>
  <si>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</si>
  <si>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</si>
  <si>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</si>
  <si>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</si>
  <si>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</si>
  <si>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</si>
  <si>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</si>
  <si>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</si>
  <si>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</si>
  <si>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</si>
  <si>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</si>
  <si>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</si>
  <si>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</si>
  <si>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</si>
  <si>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</si>
  <si>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</si>
  <si>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</si>
  <si>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</si>
  <si>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</si>
  <si>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</si>
  <si>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</si>
  <si>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</si>
  <si>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</si>
  <si>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</si>
  <si>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</si>
  <si>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</si>
  <si>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</si>
  <si>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</si>
  <si>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</si>
  <si>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</si>
  <si>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</si>
  <si>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</si>
  <si>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</si>
  <si>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</si>
  <si>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</si>
  <si>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</si>
  <si>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</si>
  <si>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</si>
  <si>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</si>
  <si>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</si>
  <si>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</si>
  <si>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</si>
  <si>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</si>
  <si>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</si>
  <si>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</si>
  <si>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</si>
  <si>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</si>
  <si>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</si>
  <si>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</si>
  <si>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</si>
  <si>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</si>
  <si>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</si>
  <si>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</si>
  <si>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</si>
  <si>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</si>
  <si>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</si>
  <si>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</si>
  <si>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</si>
  <si>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</si>
  <si>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</si>
  <si>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</si>
  <si>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</si>
  <si>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</si>
  <si>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</si>
  <si>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</si>
  <si>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</si>
  <si>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</si>
  <si>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</si>
  <si>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</si>
  <si>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</si>
  <si>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</si>
  <si>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</si>
  <si>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</si>
  <si>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</si>
  <si>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</si>
  <si>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</si>
  <si>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</si>
  <si>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</si>
  <si>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</si>
  <si>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</si>
  <si>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</si>
  <si>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</si>
  <si>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</si>
  <si>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</si>
  <si>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</si>
  <si>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</si>
  <si>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</si>
  <si>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</si>
  <si>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</si>
  <si>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</si>
  <si>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</si>
  <si>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</si>
  <si>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</si>
  <si>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</si>
  <si>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</si>
  <si>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</si>
  <si>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</si>
  <si>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</si>
  <si>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</si>
  <si>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</si>
  <si>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</si>
  <si>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</si>
  <si>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</si>
  <si>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</si>
  <si>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</si>
  <si>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</si>
  <si>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</si>
  <si>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</si>
  <si>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</si>
  <si>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</si>
  <si>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</si>
  <si>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</si>
  <si>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</si>
  <si>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</si>
  <si>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</si>
  <si>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</si>
  <si>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</si>
  <si>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</si>
  <si>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</si>
  <si>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</si>
  <si>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</si>
  <si>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</si>
  <si>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</si>
  <si>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</si>
  <si>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</si>
  <si>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</si>
  <si>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</si>
  <si>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</si>
  <si>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</si>
  <si>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</si>
  <si>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</si>
  <si>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</si>
  <si>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</si>
  <si>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</si>
  <si>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</si>
  <si>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</si>
  <si>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</si>
  <si>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</si>
  <si>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</si>
  <si>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</si>
  <si>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</si>
  <si>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</si>
  <si>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</si>
  <si>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</si>
  <si>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</si>
  <si>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</si>
  <si>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</si>
  <si>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</si>
  <si>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</si>
  <si>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</si>
  <si>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</si>
  <si>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</si>
  <si>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</si>
  <si>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</si>
  <si>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</si>
  <si>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</si>
  <si>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</si>
  <si>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</si>
  <si>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</si>
  <si>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</si>
  <si>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</si>
  <si>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</si>
  <si>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</si>
  <si>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</si>
  <si>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</si>
  <si>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</si>
  <si>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</si>
  <si>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</si>
  <si>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</si>
  <si>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</si>
  <si>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</si>
  <si>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</si>
  <si>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</si>
  <si>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</si>
  <si>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</si>
  <si>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</si>
  <si>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</si>
  <si>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</si>
  <si>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</si>
  <si>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</si>
  <si>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</si>
  <si>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</si>
  <si>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</si>
  <si>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</si>
  <si>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</si>
  <si>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</si>
  <si>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</si>
  <si>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</si>
  <si>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</si>
  <si>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</si>
  <si>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</si>
  <si>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</si>
  <si>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</si>
  <si>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</si>
  <si>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</si>
  <si>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</si>
  <si>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</si>
  <si>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</si>
  <si>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</si>
  <si>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</si>
  <si>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</si>
  <si>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</si>
  <si>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</si>
  <si>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</si>
  <si>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</si>
  <si>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</si>
  <si>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</si>
  <si>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</si>
  <si>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</si>
  <si>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</si>
  <si>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</si>
  <si>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</si>
  <si>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</si>
  <si>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</si>
  <si>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</si>
  <si>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</si>
  <si>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</si>
  <si>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</si>
  <si>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</si>
  <si>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</si>
  <si>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</si>
  <si>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</si>
  <si>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</si>
  <si>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</si>
  <si>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</si>
  <si>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</si>
  <si>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</si>
  <si>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</si>
  <si>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</si>
  <si>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</si>
  <si>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</si>
  <si>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</si>
  <si>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</si>
  <si>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</si>
  <si>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</si>
  <si>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</si>
  <si>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</si>
  <si>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</si>
  <si>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</si>
  <si>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</si>
  <si>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</si>
  <si>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</si>
  <si>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</si>
  <si>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</si>
  <si>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</si>
  <si>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</si>
  <si>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</si>
  <si>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</si>
  <si>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</si>
  <si>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</si>
  <si>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</si>
  <si>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</si>
  <si>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</si>
  <si>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</si>
  <si>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</si>
  <si>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</si>
  <si>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</si>
  <si>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</si>
  <si>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</si>
  <si>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</si>
  <si>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</si>
  <si>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</si>
  <si>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</si>
  <si>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</si>
  <si>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</si>
  <si>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</si>
  <si>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</si>
  <si>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</si>
  <si>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</si>
  <si>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</si>
  <si>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</si>
  <si>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</si>
  <si>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</si>
  <si>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</si>
  <si>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</si>
  <si>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</si>
  <si>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</si>
  <si>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</si>
  <si>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</si>
  <si>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</si>
  <si>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</si>
  <si>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</si>
  <si>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</si>
  <si>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</si>
  <si>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</si>
  <si>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</si>
  <si>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</si>
  <si>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</si>
  <si>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</si>
  <si>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</si>
  <si>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</si>
  <si>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</si>
  <si>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</si>
  <si>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</si>
  <si>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</si>
  <si>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</si>
  <si>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</si>
  <si>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</si>
  <si>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</si>
  <si>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</si>
  <si>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</si>
  <si>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</si>
  <si>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</si>
  <si>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</si>
  <si>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</si>
  <si>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</si>
  <si>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</si>
  <si>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</si>
  <si>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</si>
  <si>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</si>
  <si>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</si>
  <si>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</si>
  <si>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</si>
  <si>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</si>
  <si>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</si>
  <si>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</si>
  <si>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</si>
  <si>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</si>
  <si>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</si>
  <si>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</si>
  <si>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</si>
  <si>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</si>
  <si>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</si>
  <si>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</si>
  <si>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</si>
  <si>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</si>
  <si>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</si>
  <si>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</si>
  <si>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</si>
  <si>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</si>
  <si>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</si>
  <si>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</si>
  <si>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</si>
  <si>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</si>
  <si>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</si>
  <si>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</si>
  <si>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</si>
  <si>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</si>
  <si>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</si>
  <si>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</si>
  <si>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</si>
  <si>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</si>
  <si>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</si>
  <si>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</si>
  <si>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</si>
  <si>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</si>
  <si>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</si>
  <si>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</si>
  <si>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</si>
  <si>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</si>
  <si>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</si>
  <si>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</si>
  <si>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</si>
  <si>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</si>
  <si>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</si>
  <si>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</si>
  <si>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</si>
  <si>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</si>
  <si>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</si>
  <si>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</si>
  <si>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</si>
  <si>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</si>
  <si>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</si>
  <si>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</si>
  <si>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</si>
  <si>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</si>
  <si>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</si>
  <si>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</si>
  <si>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</si>
  <si>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</si>
  <si>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</si>
  <si>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</si>
  <si>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</si>
  <si>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</si>
  <si>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</si>
  <si>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</si>
  <si>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</si>
  <si>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</si>
  <si>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</si>
  <si>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</si>
  <si>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</si>
  <si>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</si>
  <si>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</si>
  <si>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</si>
  <si>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</si>
  <si>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</si>
  <si>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</si>
  <si>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</si>
  <si>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</si>
  <si>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</si>
  <si>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</si>
  <si>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</si>
  <si>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</si>
  <si>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</si>
  <si>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</si>
  <si>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</si>
  <si>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</si>
  <si>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</si>
  <si>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</si>
  <si>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</si>
  <si>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</si>
  <si>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</si>
  <si>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</si>
  <si>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</si>
  <si>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</si>
  <si>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</si>
  <si>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</si>
  <si>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</si>
  <si>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</si>
  <si>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</si>
  <si>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</si>
  <si>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</si>
  <si>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</si>
  <si>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</si>
  <si>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</si>
  <si>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</si>
  <si>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</si>
  <si>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</si>
  <si>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</si>
  <si>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</si>
  <si>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</si>
  <si>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</si>
  <si>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</si>
  <si>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</si>
  <si>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</si>
  <si>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</si>
  <si>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</si>
  <si>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</si>
  <si>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</si>
  <si>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</si>
  <si>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</si>
  <si>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</si>
  <si>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</si>
  <si>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</si>
  <si>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</si>
  <si>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</si>
  <si>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</si>
  <si>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</si>
  <si>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</si>
  <si>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</si>
  <si>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</si>
  <si>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</si>
  <si>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</si>
  <si>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</si>
  <si>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</si>
  <si>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</si>
  <si>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</si>
  <si>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</si>
  <si>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</si>
  <si>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</si>
  <si>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</si>
  <si>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</si>
  <si>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</si>
  <si>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</si>
  <si>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</si>
  <si>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</si>
  <si>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</si>
  <si>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</si>
  <si>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</si>
  <si>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</si>
  <si>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</si>
  <si>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</si>
  <si>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</si>
  <si>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</si>
  <si>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</si>
  <si>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</si>
  <si>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</si>
  <si>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</si>
  <si>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</si>
  <si>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</si>
  <si>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</si>
  <si>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</si>
  <si>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</si>
  <si>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</si>
  <si>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</si>
  <si>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</si>
  <si>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</si>
  <si>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</si>
  <si>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</si>
  <si>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</si>
  <si>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</si>
  <si>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</si>
  <si>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</si>
  <si>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</si>
  <si>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</si>
  <si>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</si>
  <si>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</si>
  <si>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</si>
  <si>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</si>
  <si>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</si>
  <si>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</si>
  <si>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</si>
  <si>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</si>
  <si>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</si>
  <si>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</si>
  <si>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</si>
  <si>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</si>
  <si>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</si>
  <si>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</si>
  <si>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</si>
  <si>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</si>
  <si>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</si>
  <si>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</si>
  <si>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</si>
  <si>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</si>
  <si>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</si>
  <si>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</si>
  <si>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</si>
  <si>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</si>
  <si>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</si>
  <si>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</si>
  <si>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</si>
  <si>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</si>
  <si>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</si>
  <si>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</si>
  <si>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</si>
  <si>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</si>
  <si>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</si>
  <si>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</si>
  <si>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</si>
  <si>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</si>
  <si>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</si>
  <si>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</si>
  <si>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</si>
  <si>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</si>
  <si>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</si>
  <si>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</si>
  <si>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</si>
  <si>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</si>
  <si>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</si>
  <si>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</si>
  <si>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</si>
  <si>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</si>
  <si>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</si>
  <si>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</si>
  <si>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</si>
  <si>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</si>
  <si>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</si>
  <si>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</si>
  <si>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</si>
  <si>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</si>
  <si>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</si>
  <si>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</si>
  <si>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</si>
  <si>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</si>
  <si>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</si>
  <si>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</si>
  <si>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</si>
  <si>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</si>
  <si>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</si>
  <si>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</si>
  <si>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</si>
  <si>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</si>
  <si>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</si>
  <si>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</si>
  <si>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</si>
  <si>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</si>
  <si>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</si>
  <si>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</si>
  <si>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</si>
  <si>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</si>
  <si>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</si>
  <si>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</si>
  <si>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</si>
  <si>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</si>
  <si>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</si>
  <si>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</si>
  <si>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</si>
  <si>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</si>
  <si>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</si>
  <si>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</si>
  <si>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</si>
  <si>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</si>
  <si>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</si>
  <si>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</si>
  <si>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</si>
  <si>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</si>
  <si>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</si>
  <si>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</si>
  <si>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</si>
  <si>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</si>
  <si>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</si>
  <si>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</si>
  <si>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</si>
  <si>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</si>
  <si>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</si>
  <si>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</si>
  <si>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</si>
  <si>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</si>
  <si>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</si>
  <si>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</si>
  <si>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</si>
  <si>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</si>
  <si>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</si>
  <si>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</si>
  <si>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</si>
  <si>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</si>
  <si>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</si>
  <si>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</si>
  <si>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</si>
  <si>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</si>
  <si>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</si>
  <si>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</si>
  <si>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</si>
  <si>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</si>
  <si>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</si>
  <si>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</si>
  <si>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</si>
  <si>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</si>
  <si>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</si>
  <si>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</si>
  <si>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</si>
  <si>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</si>
  <si>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</si>
  <si>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</si>
  <si>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</si>
  <si>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</si>
  <si>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</si>
  <si>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</si>
  <si>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</si>
  <si>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</si>
  <si>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</si>
  <si>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</si>
  <si>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</si>
  <si>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</si>
  <si>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</si>
  <si>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</si>
  <si>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</si>
  <si>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</si>
  <si>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</si>
  <si>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</si>
  <si>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</si>
  <si>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</si>
  <si>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</si>
  <si>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</si>
  <si>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</si>
  <si>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</si>
  <si>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</si>
  <si>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</si>
  <si>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</si>
  <si>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</si>
  <si>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</si>
  <si>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</si>
  <si>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</si>
  <si>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</si>
  <si>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</si>
  <si>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</si>
  <si>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</si>
  <si>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</si>
  <si>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</si>
  <si>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</si>
  <si>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</si>
  <si>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</si>
  <si>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</si>
  <si>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</si>
  <si>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</si>
  <si>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</si>
  <si>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</si>
  <si>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</si>
  <si>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</si>
  <si>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</si>
  <si>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</si>
  <si>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</si>
  <si>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</si>
  <si>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</si>
  <si>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</si>
  <si>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</si>
  <si>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</si>
  <si>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</si>
  <si>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</si>
  <si>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</si>
  <si>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</si>
  <si>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</si>
  <si>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</si>
  <si>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</si>
  <si>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</si>
  <si>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</si>
  <si>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</si>
  <si>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</si>
  <si>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</si>
  <si>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</si>
  <si>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</si>
  <si>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</si>
  <si>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</si>
  <si>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</si>
  <si>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</si>
  <si>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</si>
  <si>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</si>
  <si>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</si>
  <si>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</si>
  <si>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</si>
  <si>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</si>
  <si>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</si>
  <si>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</si>
  <si>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</si>
  <si>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</si>
  <si>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</si>
  <si>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</si>
  <si>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</si>
  <si>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</si>
  <si>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</si>
  <si>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</si>
  <si>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</si>
  <si>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</si>
  <si>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</si>
  <si>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</si>
  <si>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</si>
  <si>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</si>
  <si>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</si>
  <si>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</si>
  <si>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</si>
  <si>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</si>
  <si>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</si>
  <si>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</si>
  <si>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</si>
  <si>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</si>
  <si>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</si>
  <si>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</si>
  <si>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</si>
  <si>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</si>
  <si>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</si>
  <si>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</si>
  <si>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</si>
  <si>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</si>
  <si>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</si>
  <si>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</si>
  <si>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</si>
  <si>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</si>
  <si>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</si>
  <si>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</si>
  <si>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</si>
  <si>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</si>
  <si>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</si>
  <si>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</si>
  <si>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</si>
  <si>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</si>
  <si>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</si>
  <si>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</si>
  <si>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</si>
  <si>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</si>
  <si>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</si>
  <si>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</si>
  <si>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</si>
  <si>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</si>
  <si>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</si>
  <si>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</si>
  <si>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</si>
  <si>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</si>
  <si>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</si>
  <si>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</si>
  <si>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</si>
  <si>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</si>
  <si>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</si>
  <si>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</si>
  <si>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</si>
  <si>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</si>
  <si>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</si>
  <si>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</si>
  <si>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</si>
  <si>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</si>
  <si>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</si>
  <si>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</si>
  <si>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</si>
  <si>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</si>
  <si>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</si>
  <si>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</si>
  <si>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</si>
  <si>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</si>
  <si>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</si>
  <si>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</si>
  <si>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</si>
  <si>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</si>
  <si>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</si>
  <si>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</si>
  <si>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</si>
  <si>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</si>
  <si>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</si>
  <si>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</si>
  <si>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</si>
  <si>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</si>
  <si>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</si>
  <si>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</si>
  <si>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</si>
  <si>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</si>
  <si>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</si>
  <si>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</si>
  <si>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</si>
  <si>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</si>
  <si>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</si>
  <si>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</si>
  <si>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</si>
  <si>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</si>
  <si>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</si>
  <si>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</si>
  <si>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</si>
  <si>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</si>
  <si>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</si>
  <si>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</si>
  <si>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</si>
  <si>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</si>
  <si>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</si>
  <si>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</si>
  <si>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</si>
  <si>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</si>
  <si>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</si>
  <si>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</si>
  <si>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</si>
  <si>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</si>
  <si>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</si>
  <si>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</si>
  <si>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</si>
  <si>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</si>
  <si>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</si>
  <si>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</si>
  <si>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</si>
  <si>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</si>
  <si>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</si>
  <si>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</si>
  <si>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</si>
  <si>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</si>
  <si>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</si>
  <si>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</si>
  <si>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</si>
  <si>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</si>
  <si>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</si>
  <si>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</si>
  <si>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</si>
  <si>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</si>
  <si>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</si>
  <si>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</si>
  <si>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</si>
  <si>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</si>
  <si>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</si>
  <si>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</si>
  <si>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</si>
  <si>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</si>
  <si>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</si>
  <si>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</si>
  <si>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</si>
  <si>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</si>
  <si>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</si>
  <si>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</si>
  <si>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</si>
  <si>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</si>
  <si>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</si>
  <si>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</si>
  <si>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</si>
  <si>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</si>
  <si>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</si>
  <si>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</si>
  <si>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</si>
  <si>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</si>
  <si>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</si>
  <si>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</si>
  <si>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</si>
  <si>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</si>
  <si>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</si>
  <si>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</si>
  <si>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</si>
  <si>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</si>
  <si>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</si>
  <si>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</si>
  <si>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</si>
  <si>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</si>
  <si>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</si>
  <si>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</si>
  <si>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</si>
  <si>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</si>
  <si>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</si>
  <si>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</si>
  <si>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</si>
  <si>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</si>
  <si>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</si>
  <si>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</si>
  <si>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</si>
  <si>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</si>
  <si>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</si>
  <si>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</si>
  <si>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</si>
  <si>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</si>
  <si>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</si>
  <si>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</si>
  <si>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</si>
  <si>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</si>
  <si>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</si>
  <si>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</si>
  <si>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</si>
  <si>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</si>
  <si>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</si>
  <si>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</si>
  <si>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</si>
  <si>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</si>
  <si>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</si>
  <si>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</si>
  <si>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</si>
  <si>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</si>
  <si>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</si>
  <si>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</si>
  <si>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</si>
  <si>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</si>
  <si>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</si>
  <si>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</si>
  <si>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</si>
  <si>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</si>
  <si>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</si>
  <si>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</si>
  <si>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</si>
  <si>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</si>
  <si>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</si>
  <si>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</si>
  <si>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</si>
  <si>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</si>
  <si>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</si>
  <si>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</si>
  <si>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</si>
  <si>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</si>
  <si>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</si>
  <si>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</si>
  <si>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</si>
  <si>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</si>
  <si>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</si>
  <si>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</si>
  <si>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</si>
  <si>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</si>
  <si>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</si>
  <si>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</si>
  <si>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</si>
  <si>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</si>
  <si>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</si>
  <si>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</si>
  <si>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</si>
  <si>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</si>
  <si>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</si>
  <si>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</si>
  <si>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</si>
  <si>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</si>
  <si>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</si>
  <si>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</si>
  <si>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</si>
  <si>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</si>
  <si>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</si>
  <si>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</si>
  <si>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</si>
  <si>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</si>
  <si>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</si>
  <si>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</si>
  <si>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</si>
  <si>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</si>
  <si>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</si>
  <si>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</si>
  <si>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</si>
  <si>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</si>
  <si>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</si>
  <si>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</si>
  <si>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</si>
  <si>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</si>
  <si>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</si>
  <si>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</si>
  <si>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</si>
  <si>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</si>
  <si>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</si>
  <si>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</si>
  <si>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</si>
  <si>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</si>
  <si>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</si>
  <si>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</si>
  <si>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</si>
  <si>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</si>
  <si>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</si>
  <si>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</si>
  <si>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</si>
  <si>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</si>
  <si>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</si>
  <si>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</si>
  <si>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</si>
  <si>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</si>
  <si>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</si>
  <si>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</si>
  <si>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</si>
  <si>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</si>
  <si>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</si>
  <si>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</si>
  <si>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</si>
  <si>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</si>
  <si>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</si>
  <si>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</si>
  <si>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</si>
  <si>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</si>
  <si>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</si>
  <si>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</si>
  <si>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</si>
  <si>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</si>
  <si>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</si>
  <si>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</si>
  <si>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</si>
  <si>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</si>
  <si>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</si>
  <si>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</si>
  <si>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</si>
  <si>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</si>
  <si>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</si>
  <si>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</si>
  <si>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</si>
  <si>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</si>
  <si>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</si>
  <si>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</si>
  <si>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</si>
  <si>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</si>
  <si>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</si>
  <si>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</si>
  <si>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</si>
  <si>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</si>
  <si>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</si>
  <si>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</si>
  <si>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</si>
  <si>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</si>
  <si>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</si>
  <si>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</si>
  <si>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</si>
  <si>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</si>
  <si>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</si>
  <si>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</si>
  <si>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</si>
  <si>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</si>
  <si>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</si>
  <si>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</si>
  <si>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</si>
  <si>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</si>
  <si>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</si>
  <si>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</si>
  <si>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</si>
  <si>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</si>
  <si>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</si>
  <si>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</si>
  <si>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</si>
  <si>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</si>
  <si>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</si>
  <si>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</si>
  <si>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</si>
  <si>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</si>
  <si>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</si>
  <si>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</si>
  <si>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</si>
  <si>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</si>
  <si>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</si>
  <si>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</si>
  <si>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</si>
  <si>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</si>
  <si>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</si>
  <si>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</si>
  <si>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</si>
  <si>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</si>
  <si>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</si>
  <si>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</si>
  <si>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</si>
  <si>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</si>
  <si>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</si>
  <si>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</si>
  <si>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</si>
  <si>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</si>
  <si>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</si>
  <si>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</si>
  <si>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</si>
  <si>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</si>
  <si>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</si>
  <si>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</si>
  <si>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</si>
  <si>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</si>
  <si>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</si>
  <si>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</si>
  <si>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</si>
  <si>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</si>
  <si>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</si>
  <si>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</si>
  <si>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</si>
  <si>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</si>
  <si>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</si>
  <si>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</si>
  <si>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</si>
  <si>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</si>
  <si>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</si>
  <si>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</si>
  <si>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</si>
  <si>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</si>
  <si>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</si>
  <si>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</si>
  <si>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</si>
  <si>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</si>
  <si>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</si>
  <si>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</si>
  <si>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</si>
  <si>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</si>
  <si>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</si>
  <si>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</si>
  <si>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</si>
  <si>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</si>
  <si>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</si>
  <si>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</si>
  <si>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</si>
  <si>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</si>
  <si>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</si>
  <si>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</si>
  <si>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</si>
  <si>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</si>
  <si>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</si>
  <si>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</si>
  <si>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</si>
  <si>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</si>
  <si>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</si>
  <si>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</si>
  <si>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</si>
  <si>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</si>
  <si>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</si>
  <si>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</si>
  <si>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</si>
  <si>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</si>
  <si>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</si>
  <si>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</si>
  <si>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</si>
  <si>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</si>
  <si>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</si>
  <si>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</si>
  <si>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</si>
  <si>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</si>
  <si>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</si>
  <si>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</si>
  <si>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</si>
  <si>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</si>
  <si>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</si>
  <si>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</si>
  <si>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</si>
  <si>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</si>
  <si>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</si>
  <si>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</si>
  <si>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</si>
  <si>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</si>
  <si>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</si>
  <si>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</si>
  <si>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</si>
  <si>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</si>
  <si>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</si>
  <si>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</si>
  <si>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</si>
  <si>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</si>
  <si>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</si>
  <si>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</si>
  <si>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</si>
  <si>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</si>
  <si>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</si>
  <si>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</si>
  <si>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</si>
  <si>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</si>
  <si>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</si>
  <si>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</si>
  <si>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</si>
  <si>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</si>
  <si>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</si>
  <si>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</si>
  <si>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</si>
  <si>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</si>
  <si>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</si>
  <si>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</si>
  <si>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</si>
  <si>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</si>
  <si>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</si>
  <si>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</si>
  <si>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</si>
  <si>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</si>
  <si>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</si>
  <si>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</si>
  <si>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</si>
  <si>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</si>
  <si>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</si>
  <si>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</si>
  <si>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</si>
  <si>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</si>
  <si>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</si>
  <si>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</si>
  <si>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</si>
  <si>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</si>
  <si>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</si>
  <si>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</si>
  <si>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</si>
  <si>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</si>
  <si>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</si>
  <si>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</si>
  <si>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</si>
  <si>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</si>
  <si>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</si>
  <si>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</si>
  <si>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</si>
  <si>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</si>
  <si>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</si>
  <si>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</si>
  <si>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</si>
  <si>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</si>
  <si>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</si>
  <si>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</si>
  <si>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</si>
  <si>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</si>
  <si>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</si>
  <si>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</si>
  <si>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</si>
  <si>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</si>
  <si>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</si>
  <si>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</si>
  <si>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</si>
  <si>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</si>
  <si>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</si>
  <si>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</si>
  <si>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</si>
  <si>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</si>
  <si>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</si>
  <si>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</si>
  <si>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</si>
  <si>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</si>
  <si>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</si>
  <si>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</si>
  <si>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</si>
  <si>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</si>
  <si>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</si>
  <si>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</si>
  <si>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</si>
  <si>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</si>
  <si>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</si>
  <si>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</si>
  <si>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</si>
  <si>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</si>
  <si>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</si>
  <si>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</si>
  <si>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</si>
  <si>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</si>
  <si>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</si>
  <si>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</si>
  <si>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</si>
  <si>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</si>
  <si>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</si>
  <si>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</si>
  <si>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</si>
  <si>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</si>
  <si>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</si>
  <si>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</si>
  <si>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</si>
  <si>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</si>
  <si>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</si>
  <si>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</si>
  <si>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</si>
  <si>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</si>
  <si>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</si>
  <si>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</si>
  <si>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</si>
  <si>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</si>
  <si>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</si>
  <si>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</si>
  <si>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</si>
  <si>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</si>
  <si>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</si>
  <si>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</si>
  <si>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</si>
  <si>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</si>
  <si>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</si>
  <si>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</si>
  <si>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</si>
  <si>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</si>
  <si>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</si>
  <si>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</si>
  <si>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</si>
  <si>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</si>
  <si>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</si>
  <si>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</si>
  <si>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</si>
  <si>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</si>
  <si>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</si>
  <si>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</si>
  <si>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</si>
  <si>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</si>
  <si>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</si>
  <si>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</si>
  <si>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</si>
  <si>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</si>
  <si>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</si>
  <si>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</si>
  <si>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</si>
  <si>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</si>
  <si>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</si>
  <si>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</si>
  <si>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</si>
  <si>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</si>
  <si>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</si>
  <si>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</si>
  <si>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</si>
  <si>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</si>
  <si>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</si>
  <si>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</si>
  <si>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</si>
  <si>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</si>
  <si>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</si>
  <si>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</si>
  <si>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</si>
  <si>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</si>
  <si>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</si>
  <si>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</si>
  <si>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</si>
  <si>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</si>
  <si>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</si>
  <si>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</si>
  <si>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</si>
  <si>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</si>
  <si>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</si>
  <si>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</si>
  <si>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</si>
  <si>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</si>
  <si>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</si>
  <si>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</si>
  <si>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</si>
  <si>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</si>
  <si>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</si>
  <si>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</si>
  <si>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</si>
  <si>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</si>
  <si>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</si>
  <si>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</si>
  <si>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</si>
  <si>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</si>
  <si>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</si>
  <si>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</si>
  <si>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</si>
  <si>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</si>
  <si>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</si>
  <si>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</si>
  <si>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</si>
  <si>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</si>
  <si>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</si>
  <si>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</si>
  <si>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</si>
  <si>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</si>
  <si>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</si>
  <si>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</si>
  <si>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</si>
  <si>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</si>
  <si>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</si>
  <si>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</si>
  <si>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</si>
  <si>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</si>
  <si>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</si>
  <si>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</si>
  <si>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</si>
  <si>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</si>
  <si>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</si>
  <si>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</si>
  <si>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</si>
  <si>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</si>
  <si>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</si>
  <si>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</si>
  <si>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</si>
  <si>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</si>
  <si>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</si>
  <si>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</si>
  <si>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</si>
  <si>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</si>
  <si>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</si>
  <si>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</si>
  <si>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</si>
  <si>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</si>
  <si>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</si>
  <si>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</si>
  <si>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</si>
  <si>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</si>
  <si>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</si>
  <si>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</si>
  <si>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</si>
  <si>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</si>
  <si>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</si>
  <si>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</si>
  <si>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</si>
  <si>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</si>
  <si>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</si>
  <si>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</si>
  <si>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</si>
  <si>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</si>
  <si>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</si>
  <si>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</si>
  <si>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</si>
  <si>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</si>
  <si>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</si>
  <si>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</si>
  <si>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</si>
  <si>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</si>
  <si>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</si>
  <si>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</si>
  <si>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</si>
  <si>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</si>
  <si>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</si>
  <si>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</si>
  <si>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</si>
  <si>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</si>
  <si>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</si>
  <si>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</si>
  <si>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</si>
  <si>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</si>
  <si>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</si>
  <si>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</si>
  <si>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</si>
  <si>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</si>
  <si>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</si>
  <si>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</si>
  <si>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</si>
  <si>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</si>
  <si>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</si>
  <si>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</si>
  <si>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</si>
  <si>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</si>
  <si>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</si>
  <si>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</si>
  <si>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</si>
  <si>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</si>
  <si>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</si>
  <si>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</si>
  <si>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</si>
  <si>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</si>
  <si>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</si>
  <si>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</si>
  <si>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</si>
  <si>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</si>
  <si>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</si>
  <si>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</si>
  <si>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</si>
  <si>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</si>
  <si>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</si>
  <si>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</si>
  <si>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</si>
  <si>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</si>
  <si>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</si>
  <si>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</si>
  <si>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</si>
  <si>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</si>
  <si>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</si>
  <si>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</si>
  <si>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</si>
  <si>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</si>
  <si>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</si>
  <si>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</si>
  <si>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</si>
  <si>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</si>
  <si>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</si>
  <si>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</si>
  <si>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</si>
  <si>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</si>
  <si>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</si>
  <si>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</si>
  <si>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</si>
  <si>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</si>
  <si>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</si>
  <si>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</si>
  <si>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</si>
  <si>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</si>
  <si>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</si>
  <si>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</si>
  <si>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</si>
  <si>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</si>
  <si>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</si>
  <si>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</si>
  <si>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</si>
  <si>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</si>
  <si>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</si>
  <si>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</si>
  <si>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</si>
  <si>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</si>
  <si>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</si>
  <si>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</si>
  <si>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</si>
  <si>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</si>
  <si>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</si>
  <si>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</si>
  <si>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</si>
  <si>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</si>
  <si>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</si>
  <si>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</si>
  <si>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</si>
  <si>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</si>
  <si>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</si>
  <si>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</si>
  <si>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</si>
  <si>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</si>
  <si>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</si>
  <si>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</si>
  <si>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</si>
  <si>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</si>
  <si>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</si>
  <si>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</si>
  <si>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</si>
  <si>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</si>
  <si>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</si>
  <si>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</si>
  <si>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</si>
  <si>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</si>
  <si>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</si>
  <si>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</si>
  <si>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</si>
  <si>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</si>
  <si>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</si>
  <si>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</si>
  <si>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</si>
  <si>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</si>
  <si>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</si>
  <si>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</si>
  <si>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</si>
  <si>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</si>
  <si>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</si>
  <si>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</si>
  <si>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</si>
  <si>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</si>
  <si>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</si>
  <si>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</si>
  <si>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</si>
  <si>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</si>
  <si>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</si>
  <si>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</si>
  <si>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</si>
  <si>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</si>
  <si>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</si>
  <si>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</si>
  <si>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</si>
  <si>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</si>
  <si>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</si>
  <si>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</si>
  <si>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</si>
  <si>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</si>
  <si>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</si>
  <si>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</si>
  <si>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</si>
  <si>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</si>
  <si>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</si>
  <si>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</si>
  <si>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</si>
  <si>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</si>
  <si>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</si>
  <si>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</si>
  <si>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</si>
  <si>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</si>
  <si>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</si>
  <si>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</si>
  <si>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</si>
  <si>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</si>
  <si>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</si>
  <si>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</si>
  <si>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</si>
  <si>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</si>
  <si>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</si>
  <si>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</si>
  <si>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</si>
  <si>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</si>
  <si>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</si>
  <si>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</si>
  <si>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</si>
  <si>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</si>
  <si>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</si>
  <si>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</si>
  <si>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</si>
  <si>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</si>
  <si>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</si>
  <si>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</si>
  <si>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</si>
  <si>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</si>
  <si>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</si>
  <si>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</si>
  <si>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</si>
  <si>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</si>
  <si>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</si>
  <si>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</si>
  <si>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</si>
  <si>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</si>
  <si>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</si>
  <si>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</si>
  <si>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</si>
  <si>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</si>
  <si>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</si>
  <si>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</si>
  <si>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</si>
  <si>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</si>
  <si>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</si>
  <si>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</si>
  <si>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</si>
  <si>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</si>
  <si>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</si>
  <si>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</si>
  <si>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</si>
  <si>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</si>
  <si>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</si>
  <si>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</si>
  <si>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</si>
  <si>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</si>
  <si>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</si>
  <si>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</si>
  <si>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</si>
  <si>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</si>
  <si>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</si>
  <si>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</si>
  <si>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</si>
  <si>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</si>
  <si>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</si>
  <si>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</si>
  <si>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</si>
  <si>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</si>
  <si>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</si>
  <si>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</si>
  <si>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</si>
  <si>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</si>
  <si>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</si>
  <si>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</si>
  <si>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</si>
  <si>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</si>
  <si>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</si>
  <si>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</si>
  <si>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</si>
  <si>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</si>
  <si>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</si>
  <si>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</si>
  <si>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</si>
  <si>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</si>
  <si>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</si>
  <si>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</si>
  <si>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</si>
  <si>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</si>
  <si>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</si>
  <si>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</si>
  <si>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</si>
  <si>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</si>
  <si>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</si>
  <si>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</si>
  <si>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</si>
  <si>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</si>
  <si>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</si>
  <si>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BABP</t>
  </si>
  <si>
    <t>http://www.idx.co.id</t>
  </si>
  <si>
    <t>2021-01-01</t>
  </si>
  <si>
    <t>2021-12-31</t>
  </si>
  <si>
    <t>2020-01-01</t>
  </si>
  <si>
    <t>2020-12-31</t>
  </si>
  <si>
    <t>2019-01-01</t>
  </si>
  <si>
    <t>2019-12-31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</si>
  <si>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</si>
  <si>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</si>
  <si>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</si>
  <si>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</si>
  <si>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</si>
  <si>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</si>
  <si>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</si>
  <si>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</si>
  <si>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</si>
  <si>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Kanaka Puradiredja, Suhartono</t>
  </si>
  <si>
    <t>March 29, 2022</t>
  </si>
  <si>
    <t>Rupiah / IDR</t>
  </si>
  <si>
    <t>Dollar Amerika / USD</t>
  </si>
  <si>
    <t>AA395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</si>
  <si>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</si>
  <si>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</si>
  <si>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</si>
  <si>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</si>
  <si>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</si>
  <si>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</si>
  <si>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</si>
  <si>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</si>
  <si>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PT Bank MNC Internasional Tbk.</t>
  </si>
  <si>
    <t>Satuan Penuh / Full Amount</t>
  </si>
  <si>
    <t>Ribuan / In Thousand</t>
  </si>
  <si>
    <t>Jutaan / In Million</t>
  </si>
  <si>
    <t>Miliaran / In Billion</t>
  </si>
  <si>
    <t>Harris Siregar SE, Ak., CA., CPA.</t>
  </si>
  <si>
    <t>Florus Daeli, M.M., CPA.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</si>
  <si>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</si>
  <si>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</si>
  <si>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</si>
  <si>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</si>
  <si>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</si>
  <si>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</si>
  <si>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</si>
  <si>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</si>
  <si>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</si>
  <si>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</si>
  <si>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</si>
  <si>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</si>
  <si>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</si>
  <si>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</si>
  <si>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</si>
  <si>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</si>
  <si>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</si>
  <si>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</si>
  <si>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</si>
  <si>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</si>
  <si>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</si>
  <si>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</si>
  <si>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</si>
  <si>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</si>
  <si>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</si>
  <si>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</si>
  <si>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</si>
  <si>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</si>
  <si>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</si>
  <si>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</si>
  <si>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</si>
  <si>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</si>
  <si>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</si>
  <si>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</si>
  <si>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</si>
  <si>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</si>
  <si>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</si>
  <si>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</si>
  <si>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</si>
  <si>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</si>
  <si>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</si>
  <si>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</si>
  <si>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</si>
  <si>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</si>
  <si>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</si>
  <si>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</si>
  <si>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</si>
  <si>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</si>
  <si>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</si>
  <si>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</si>
  <si>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</si>
  <si>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</si>
  <si>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</si>
  <si>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</si>
  <si>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</si>
  <si>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</si>
  <si>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</si>
  <si>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</si>
  <si>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</si>
  <si>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</si>
  <si>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</si>
  <si>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</si>
  <si>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</si>
  <si>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</si>
  <si>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</si>
  <si>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</si>
  <si>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</si>
  <si>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</si>
  <si>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</si>
  <si>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</si>
  <si>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</si>
  <si>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</si>
  <si>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</si>
  <si>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</si>
  <si>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</si>
  <si>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</si>
  <si>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</si>
  <si>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</si>
  <si>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</si>
  <si>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</si>
  <si>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</si>
  <si>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</si>
  <si>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</si>
  <si>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</si>
  <si>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</si>
  <si>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</si>
  <si>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</si>
  <si>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</si>
  <si>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</si>
  <si>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</si>
  <si>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</si>
  <si>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</si>
  <si>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</si>
  <si>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31 December 2021</t>
  </si>
  <si>
    <t>31 December 2020</t>
  </si>
  <si>
    <t>a`2f0@c*2#c12)-%209+1|9-c`061f*;#d23)0%126+1d-6`1!d2d*-#03c)1b;e+2|009`290d*-80a)1%c-6+0|f12`;c2d*002d)0%4-5+182`-!3*1#;)20+2|0`-1*2-)3%1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</si>
</sst>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83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37.xml"/>
  <Relationship Id="rId3" Type="http://schemas.openxmlformats.org/officeDocument/2006/relationships/worksheet" Target="worksheets/sheet3.xml"/>
  <Relationship Id="rId31" Type="http://schemas.openxmlformats.org/officeDocument/2006/relationships/worksheet" Target="worksheets/sheet31.xml"/>
  <Relationship Id="rId32" Type="http://schemas.openxmlformats.org/officeDocument/2006/relationships/worksheet" Target="worksheets/sheet32.xml"/>
  <Relationship Id="rId34" Type="http://schemas.openxmlformats.org/officeDocument/2006/relationships/worksheet" Target="worksheets/sheet34.xml"/>
  <Relationship Id="rId35" Type="http://schemas.openxmlformats.org/officeDocument/2006/relationships/worksheet" Target="worksheets/sheet35.xml"/>
  <Relationship Id="rId36" Type="http://schemas.openxmlformats.org/officeDocument/2006/relationships/worksheet" Target="worksheets/sheet36.xml"/>
  <Relationship Id="rId4" Type="http://schemas.openxmlformats.org/officeDocument/2006/relationships/worksheet" Target="worksheets/sheet38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2549</v>
      </c>
    </row>
    <row r="5" spans="1:2" ht="12.75" thickBot="1">
      <c r="A5" s="8" t="s">
        <v>3</v>
      </c>
      <c r="B5" s="7" t="s">
        <v>2550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2551</v>
      </c>
    </row>
    <row r="9" spans="1:2" ht="12.75" thickBot="1">
      <c r="A9" s="6" t="s">
        <v>6</v>
      </c>
      <c r="B9" s="10" t="s">
        <v>2552</v>
      </c>
    </row>
    <row r="10" spans="1:2" ht="12.75" thickBot="1">
      <c r="A10" s="6" t="s">
        <v>7</v>
      </c>
      <c r="B10" s="10" t="s">
        <v>2552</v>
      </c>
    </row>
    <row r="11" spans="1:2" ht="12.75" thickBot="1">
      <c r="A11" s="6" t="s">
        <v>5</v>
      </c>
      <c r="B11" s="10" t="s">
        <v>2553</v>
      </c>
    </row>
    <row r="12" spans="1:2" ht="12.75" thickBot="1">
      <c r="A12" s="6" t="s">
        <v>6</v>
      </c>
      <c r="B12" s="10" t="s">
        <v>2554</v>
      </c>
    </row>
    <row r="13" spans="1:2" ht="12.75" thickBot="1">
      <c r="A13" s="6" t="s">
        <v>7</v>
      </c>
      <c r="B13" s="10" t="s">
        <v>2554</v>
      </c>
    </row>
    <row r="14" spans="1:2" ht="12.75" thickBot="1">
      <c r="A14" s="6" t="s">
        <v>5</v>
      </c>
      <c r="B14" s="10" t="s">
        <v>2553</v>
      </c>
    </row>
    <row r="15" spans="1:2" ht="12.75" thickBot="1">
      <c r="A15" s="6" t="s">
        <v>6</v>
      </c>
      <c r="B15" s="10" t="s">
        <v>2554</v>
      </c>
    </row>
    <row r="16" spans="1:2" ht="12.75" thickBot="1">
      <c r="A16" s="6" t="s">
        <v>7</v>
      </c>
      <c r="B16" s="10" t="s">
        <v>2554</v>
      </c>
    </row>
    <row r="17" spans="1:2" ht="12.75" thickBot="1">
      <c r="A17" s="6" t="s">
        <v>5</v>
      </c>
      <c r="B17" s="10" t="s">
        <v>2555</v>
      </c>
    </row>
    <row r="18" spans="1:2" ht="12.75" thickBot="1">
      <c r="A18" s="6" t="s">
        <v>6</v>
      </c>
      <c r="B18" s="10" t="s">
        <v>2556</v>
      </c>
    </row>
    <row r="19" spans="1:2" ht="12.75" thickBot="1">
      <c r="A19" s="6" t="s">
        <v>7</v>
      </c>
      <c r="B19" s="10" t="s">
        <v>2556</v>
      </c>
    </row>
    <row r="20" spans="1:2">
      <c r="B20" s="11"/>
    </row>
    <row r="21" spans="1:2" ht="12.75" thickBot="1">
      <c r="A21" s="4" t="s">
        <v>839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11</v>
      </c>
      <c r="B26" s="10">
        <f>rap.date.1</f>
        <v>40544</v>
      </c>
    </row>
    <row r="27" spans="1:2" ht="12.75" thickBot="1">
      <c r="A27" s="8" t="s">
        <v>12</v>
      </c>
      <c r="B27" s="10">
        <f>rap.date.2</f>
        <v>40816</v>
      </c>
    </row>
    <row r="28" spans="1:2">
      <c r="B28" s="11"/>
    </row>
    <row r="29" spans="1:2" ht="12.75" thickBot="1">
      <c r="A29" s="4" t="s">
        <v>2438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11</v>
      </c>
      <c r="B34" s="10">
        <f>rap.date.1</f>
        <v>40544</v>
      </c>
    </row>
    <row r="35" spans="1:2" ht="12.75" thickBot="1">
      <c r="A35" s="8" t="s">
        <v>12</v>
      </c>
      <c r="B35" s="10">
        <f>rap.date.2</f>
        <v>40816</v>
      </c>
    </row>
    <row r="36" spans="1:2">
      <c r="B36" s="11"/>
    </row>
    <row r="37" spans="1:2" ht="12.75" thickBot="1">
      <c r="A37" s="4" t="s">
        <v>2439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11</v>
      </c>
      <c r="B42" s="10">
        <f>rap.date.1</f>
        <v>40544</v>
      </c>
    </row>
    <row r="43" spans="1:2" ht="12.75" thickBot="1">
      <c r="A43" s="8" t="s">
        <v>12</v>
      </c>
      <c r="B43" s="10">
        <f>rap.date.2</f>
        <v>40816</v>
      </c>
    </row>
    <row r="44" spans="1:2">
      <c r="B44" s="11"/>
    </row>
    <row r="45" spans="1:2" ht="12.75" thickBot="1">
      <c r="A45" s="4" t="s">
        <v>2440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11</v>
      </c>
      <c r="B50" s="10">
        <f>rap.date.1</f>
        <v>40544</v>
      </c>
    </row>
    <row r="51" spans="1:2" ht="12.75" thickBot="1">
      <c r="A51" s="8" t="s">
        <v>12</v>
      </c>
      <c r="B51" s="10">
        <f>rap.date.2</f>
        <v>40816</v>
      </c>
    </row>
    <row r="52" spans="1:2">
      <c r="B52" s="11"/>
    </row>
    <row r="53" spans="1:2" ht="12.75" thickBot="1">
      <c r="A53" s="4" t="s">
        <v>2441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11</v>
      </c>
      <c r="B58" s="10">
        <f>rap.date.1</f>
        <v>40544</v>
      </c>
    </row>
    <row r="59" spans="1:2" ht="12.75" thickBot="1">
      <c r="A59" s="8" t="s">
        <v>12</v>
      </c>
      <c r="B59" s="10">
        <f>rap.date.2</f>
        <v>40816</v>
      </c>
    </row>
    <row r="60" spans="1:2">
      <c r="B60" s="11"/>
    </row>
    <row r="61" spans="1:2" ht="12.75" thickBot="1">
      <c r="A61" s="4" t="s">
        <v>2442</v>
      </c>
      <c r="B61" s="7"/>
    </row>
    <row r="62" spans="1:2" ht="12.75" thickBot="1">
      <c r="A62" s="6" t="s">
        <v>8</v>
      </c>
      <c r="B62" s="7"/>
    </row>
    <row r="63" spans="1:2" ht="12.75" thickBot="1">
      <c r="A63" s="8" t="s">
        <v>2</v>
      </c>
      <c r="B63" s="7" t="str">
        <f>rap.context.identifier</f>
        <v xml:space="preserve">
    entityCode
   </v>
      </c>
    </row>
    <row r="64" spans="1:2" ht="12.75" thickBot="1">
      <c r="A64" s="12" t="s">
        <v>9</v>
      </c>
      <c r="B64" s="7" t="str">
        <f>rap.context.scheme</f>
        <v>http://www.idx.co.id/</v>
      </c>
    </row>
    <row r="65" spans="1:2" ht="12.75" thickBot="1">
      <c r="A65" s="6" t="s">
        <v>10</v>
      </c>
      <c r="B65" s="7"/>
    </row>
    <row r="66" spans="1:2" ht="12.75" thickBot="1">
      <c r="A66" s="8" t="s">
        <v>11</v>
      </c>
      <c r="B66" s="10">
        <f>rap.date.1</f>
        <v>40544</v>
      </c>
    </row>
    <row r="67" spans="1:2" ht="12.75" thickBot="1">
      <c r="A67" s="8" t="s">
        <v>12</v>
      </c>
      <c r="B67" s="10">
        <f>rap.date.2</f>
        <v>40816</v>
      </c>
    </row>
    <row r="68" spans="1:2">
      <c r="B68" s="11"/>
    </row>
    <row r="69" spans="1:2" ht="12.75" thickBot="1">
      <c r="A69" s="4" t="s">
        <v>2443</v>
      </c>
      <c r="B69" s="7"/>
    </row>
    <row r="70" spans="1:2" ht="12.75" thickBot="1">
      <c r="A70" s="6" t="s">
        <v>8</v>
      </c>
      <c r="B70" s="7"/>
    </row>
    <row r="71" spans="1:2" ht="12.75" thickBot="1">
      <c r="A71" s="8" t="s">
        <v>2</v>
      </c>
      <c r="B71" s="7" t="str">
        <f>rap.context.identifier</f>
        <v xml:space="preserve">
    entityCode
   </v>
      </c>
    </row>
    <row r="72" spans="1:2" ht="12.75" thickBot="1">
      <c r="A72" s="12" t="s">
        <v>9</v>
      </c>
      <c r="B72" s="7" t="str">
        <f>rap.context.scheme</f>
        <v>http://www.idx.co.id/</v>
      </c>
    </row>
    <row r="73" spans="1:2" ht="12.75" thickBot="1">
      <c r="A73" s="6" t="s">
        <v>10</v>
      </c>
      <c r="B73" s="7"/>
    </row>
    <row r="74" spans="1:2" ht="12.75" thickBot="1">
      <c r="A74" s="8" t="s">
        <v>11</v>
      </c>
      <c r="B74" s="10">
        <f>rap.date.1</f>
        <v>40544</v>
      </c>
    </row>
    <row r="75" spans="1:2" ht="12.75" thickBot="1">
      <c r="A75" s="8" t="s">
        <v>12</v>
      </c>
      <c r="B75" s="10">
        <f>rap.date.2</f>
        <v>40816</v>
      </c>
    </row>
    <row r="76" spans="1:2">
      <c r="B76" s="11"/>
    </row>
    <row r="77" spans="1:2" ht="12.75" thickBot="1">
      <c r="A77" s="4" t="s">
        <v>2444</v>
      </c>
      <c r="B77" s="7"/>
    </row>
    <row r="78" spans="1:2" ht="12.75" thickBot="1">
      <c r="A78" s="6" t="s">
        <v>8</v>
      </c>
      <c r="B78" s="7"/>
    </row>
    <row r="79" spans="1:2" ht="12.75" thickBot="1">
      <c r="A79" s="8" t="s">
        <v>2</v>
      </c>
      <c r="B79" s="7" t="str">
        <f>rap.context.identifier</f>
        <v xml:space="preserve">
    entityCode
   </v>
      </c>
    </row>
    <row r="80" spans="1:2" ht="12.75" thickBot="1">
      <c r="A80" s="12" t="s">
        <v>9</v>
      </c>
      <c r="B80" s="7" t="str">
        <f>rap.context.scheme</f>
        <v>http://www.idx.co.id/</v>
      </c>
    </row>
    <row r="81" spans="1:2" ht="12.75" thickBot="1">
      <c r="A81" s="6" t="s">
        <v>10</v>
      </c>
      <c r="B81" s="7"/>
    </row>
    <row r="82" spans="1:2" ht="12.75" thickBot="1">
      <c r="A82" s="8" t="s">
        <v>11</v>
      </c>
      <c r="B82" s="10">
        <f>rap.date.1</f>
        <v>40544</v>
      </c>
    </row>
    <row r="83" spans="1:2" ht="12.75" thickBot="1">
      <c r="A83" s="8" t="s">
        <v>12</v>
      </c>
      <c r="B83" s="10">
        <f>rap.date.2</f>
        <v>40816</v>
      </c>
    </row>
    <row r="84" spans="1:2">
      <c r="B84" s="11"/>
    </row>
    <row r="85" spans="1:2" ht="12.75" thickBot="1">
      <c r="A85" s="4" t="s">
        <v>2445</v>
      </c>
      <c r="B85" s="7"/>
    </row>
    <row r="86" spans="1:2" ht="12.75" thickBot="1">
      <c r="A86" s="6" t="s">
        <v>8</v>
      </c>
      <c r="B86" s="7"/>
    </row>
    <row r="87" spans="1:2" ht="12.75" thickBot="1">
      <c r="A87" s="8" t="s">
        <v>2</v>
      </c>
      <c r="B87" s="7" t="str">
        <f>rap.context.identifier</f>
        <v xml:space="preserve">
    entityCode
   </v>
      </c>
    </row>
    <row r="88" spans="1:2" ht="12.75" thickBot="1">
      <c r="A88" s="12" t="s">
        <v>9</v>
      </c>
      <c r="B88" s="7" t="str">
        <f>rap.context.scheme</f>
        <v>http://www.idx.co.id/</v>
      </c>
    </row>
    <row r="89" spans="1:2" ht="12.75" thickBot="1">
      <c r="A89" s="6" t="s">
        <v>10</v>
      </c>
      <c r="B89" s="7"/>
    </row>
    <row r="90" spans="1:2" ht="12.75" thickBot="1">
      <c r="A90" s="8" t="s">
        <v>11</v>
      </c>
      <c r="B90" s="10">
        <f>rap.date.1</f>
        <v>40544</v>
      </c>
    </row>
    <row r="91" spans="1:2" ht="12.75" thickBot="1">
      <c r="A91" s="8" t="s">
        <v>12</v>
      </c>
      <c r="B91" s="10">
        <f>rap.date.2</f>
        <v>40816</v>
      </c>
    </row>
    <row r="92" spans="1:2">
      <c r="B92" s="11"/>
    </row>
    <row r="93" spans="1:2" thickBot="1">
      <c r="A93" s="4" t="s">
        <v>2447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11</v>
      </c>
      <c r="B98" s="10">
        <f>rap.date.1</f>
        <v>40544</v>
      </c>
    </row>
    <row r="99" spans="1:2" thickBot="1">
      <c r="A99" s="8" t="s">
        <v>12</v>
      </c>
      <c r="B99" s="10">
        <f>rap.date.2</f>
        <v>40816</v>
      </c>
    </row>
    <row r="100" spans="1:2">
      <c r="B100" s="11"/>
    </row>
    <row r="101" spans="1:2" thickBot="1">
      <c r="A101" s="4" t="s">
        <v>2448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11</v>
      </c>
      <c r="B106" s="10">
        <f>rap.date.1</f>
        <v>40544</v>
      </c>
    </row>
    <row r="107" spans="1:2" thickBot="1">
      <c r="A107" s="8" t="s">
        <v>12</v>
      </c>
      <c r="B107" s="10">
        <f>rap.date.2</f>
        <v>40816</v>
      </c>
    </row>
    <row r="108" spans="1:2">
      <c r="B108" s="11"/>
    </row>
    <row r="109" spans="1:2" thickBot="1">
      <c r="A109" s="4" t="s">
        <v>2449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11</v>
      </c>
      <c r="B114" s="10">
        <f>rap.date.1</f>
        <v>40544</v>
      </c>
    </row>
    <row r="115" spans="1:2" thickBot="1">
      <c r="A115" s="8" t="s">
        <v>12</v>
      </c>
      <c r="B115" s="10">
        <f>rap.date.2</f>
        <v>40816</v>
      </c>
    </row>
    <row r="116" spans="1:2">
      <c r="B116" s="11"/>
    </row>
    <row r="117" spans="1:2" thickBot="1">
      <c r="A117" s="4" t="s">
        <v>2450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11</v>
      </c>
      <c r="B122" s="10">
        <f>rap.date.1</f>
        <v>40544</v>
      </c>
    </row>
    <row r="123" spans="1:2" thickBot="1">
      <c r="A123" s="8" t="s">
        <v>12</v>
      </c>
      <c r="B123" s="10">
        <f>rap.date.2</f>
        <v>40816</v>
      </c>
    </row>
    <row r="124" spans="1:2">
      <c r="B124" s="11"/>
    </row>
    <row r="125" spans="1:2" thickBot="1">
      <c r="A125" s="4" t="s">
        <v>2451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11</v>
      </c>
      <c r="B130" s="10">
        <f>rap.date.1</f>
        <v>40544</v>
      </c>
    </row>
    <row r="131" spans="1:2" thickBot="1">
      <c r="A131" s="8" t="s">
        <v>12</v>
      </c>
      <c r="B131" s="10">
        <f>rap.date.2</f>
        <v>40816</v>
      </c>
    </row>
    <row r="132" spans="1:2">
      <c r="B132" s="11"/>
    </row>
    <row r="133" spans="1:2" thickBot="1">
      <c r="A133" s="4" t="s">
        <v>2452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11</v>
      </c>
      <c r="B138" s="10">
        <f>rap.date.1</f>
        <v>40544</v>
      </c>
    </row>
    <row r="139" spans="1:2" thickBot="1">
      <c r="A139" s="8" t="s">
        <v>12</v>
      </c>
      <c r="B139" s="10">
        <f>rap.date.2</f>
        <v>40816</v>
      </c>
    </row>
    <row r="140" spans="1:2">
      <c r="B140" s="11"/>
    </row>
    <row r="141" spans="1:2" thickBot="1">
      <c r="A141" s="4" t="s">
        <v>2453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11</v>
      </c>
      <c r="B146" s="10">
        <f>rap.date.1</f>
        <v>40544</v>
      </c>
    </row>
    <row r="147" spans="1:2" thickBot="1">
      <c r="A147" s="8" t="s">
        <v>12</v>
      </c>
      <c r="B147" s="10">
        <f>rap.date.2</f>
        <v>40816</v>
      </c>
    </row>
    <row r="148" spans="1:2">
      <c r="B148" s="11"/>
    </row>
    <row r="149" spans="1:2" thickBot="1">
      <c r="A149" s="4" t="s">
        <v>2454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11</v>
      </c>
      <c r="B154" s="10">
        <f>rap.date.1</f>
        <v>40544</v>
      </c>
    </row>
    <row r="155" spans="1:2" thickBot="1">
      <c r="A155" s="8" t="s">
        <v>12</v>
      </c>
      <c r="B155" s="10">
        <f>rap.date.2</f>
        <v>40816</v>
      </c>
    </row>
    <row r="156" spans="1:2">
      <c r="B156" s="11"/>
    </row>
    <row r="157" spans="1:2" thickBot="1">
      <c r="A157" s="4" t="s">
        <v>2455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11</v>
      </c>
      <c r="B162" s="10">
        <f>rap.date.1</f>
        <v>40544</v>
      </c>
    </row>
    <row r="163" spans="1:2" thickBot="1">
      <c r="A163" s="8" t="s">
        <v>12</v>
      </c>
      <c r="B163" s="10">
        <f>rap.date.2</f>
        <v>40816</v>
      </c>
    </row>
    <row r="164" spans="1:2">
      <c r="B164" s="11"/>
    </row>
    <row r="165" spans="1:2" thickBot="1">
      <c r="A165" s="4" t="s">
        <v>2456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11</v>
      </c>
      <c r="B170" s="10">
        <f>rap.date.1</f>
        <v>40544</v>
      </c>
    </row>
    <row r="171" spans="1:2" thickBot="1">
      <c r="A171" s="8" t="s">
        <v>12</v>
      </c>
      <c r="B171" s="10">
        <f>rap.date.2</f>
        <v>40816</v>
      </c>
    </row>
    <row r="172" spans="1:2">
      <c r="B172" s="11"/>
    </row>
    <row r="173" spans="1:2" thickBot="1">
      <c r="A173" s="4" t="s">
        <v>2457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11</v>
      </c>
      <c r="B178" s="10">
        <f>rap.date.1</f>
        <v>40544</v>
      </c>
    </row>
    <row r="179" spans="1:2" thickBot="1">
      <c r="A179" s="8" t="s">
        <v>12</v>
      </c>
      <c r="B179" s="10">
        <f>rap.date.2</f>
        <v>40816</v>
      </c>
    </row>
    <row r="180" spans="1:2">
      <c r="B180" s="11"/>
    </row>
    <row r="181" spans="1:2" thickBot="1">
      <c r="A181" s="4" t="s">
        <v>2458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11</v>
      </c>
      <c r="B186" s="10">
        <f>rap.date.1</f>
        <v>40544</v>
      </c>
    </row>
    <row r="187" spans="1:2" thickBot="1">
      <c r="A187" s="8" t="s">
        <v>12</v>
      </c>
      <c r="B187" s="10">
        <f>rap.date.2</f>
        <v>40816</v>
      </c>
    </row>
    <row r="188" spans="1:2">
      <c r="B188" s="11"/>
    </row>
    <row r="189" spans="1:2" thickBot="1">
      <c r="A189" s="4" t="s">
        <v>2459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11</v>
      </c>
      <c r="B194" s="10">
        <f>rap.date.1</f>
        <v>40544</v>
      </c>
    </row>
    <row r="195" spans="1:2" thickBot="1">
      <c r="A195" s="8" t="s">
        <v>12</v>
      </c>
      <c r="B195" s="10">
        <f>rap.date.2</f>
        <v>40816</v>
      </c>
    </row>
    <row r="196" spans="1:2">
      <c r="B196" s="11"/>
    </row>
    <row r="197" spans="1:2" thickBot="1">
      <c r="A197" s="4" t="s">
        <v>2460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11</v>
      </c>
      <c r="B202" s="10">
        <f>rap.date.1</f>
        <v>40544</v>
      </c>
    </row>
    <row r="203" spans="1:2" thickBot="1">
      <c r="A203" s="8" t="s">
        <v>12</v>
      </c>
      <c r="B203" s="10">
        <f>rap.date.2</f>
        <v>40816</v>
      </c>
    </row>
    <row r="204" spans="1:2">
      <c r="B204" s="11"/>
    </row>
    <row r="205" spans="1:2" thickBot="1">
      <c r="A205" s="4" t="s">
        <v>2461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11</v>
      </c>
      <c r="B210" s="10">
        <f>rap.date.1</f>
        <v>40544</v>
      </c>
    </row>
    <row r="211" spans="1:2" thickBot="1">
      <c r="A211" s="8" t="s">
        <v>12</v>
      </c>
      <c r="B211" s="10">
        <f>rap.date.2</f>
        <v>40816</v>
      </c>
    </row>
    <row r="212" spans="1:2">
      <c r="B212" s="11"/>
    </row>
    <row r="213" spans="1:2" thickBot="1">
      <c r="A213" s="4" t="s">
        <v>2462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11</v>
      </c>
      <c r="B218" s="10">
        <f>rap.date.1</f>
        <v>40544</v>
      </c>
    </row>
    <row r="219" spans="1:2" thickBot="1">
      <c r="A219" s="8" t="s">
        <v>12</v>
      </c>
      <c r="B219" s="10">
        <f>rap.date.2</f>
        <v>40816</v>
      </c>
    </row>
    <row r="220" spans="1:2">
      <c r="B220" s="11"/>
    </row>
    <row r="221" spans="1:2" thickBot="1">
      <c r="A221" s="4" t="s">
        <v>2463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11</v>
      </c>
      <c r="B226" s="10">
        <f>rap.date.1</f>
        <v>40544</v>
      </c>
    </row>
    <row r="227" spans="1:2" thickBot="1">
      <c r="A227" s="8" t="s">
        <v>12</v>
      </c>
      <c r="B227" s="10">
        <f>rap.date.2</f>
        <v>40816</v>
      </c>
    </row>
    <row r="228" spans="1:2">
      <c r="B228" s="11"/>
    </row>
    <row r="229" spans="1:2" thickBot="1">
      <c r="A229" s="4" t="s">
        <v>2464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11</v>
      </c>
      <c r="B234" s="10">
        <f>rap.date.1</f>
        <v>40544</v>
      </c>
    </row>
    <row r="235" spans="1:2" thickBot="1">
      <c r="A235" s="8" t="s">
        <v>12</v>
      </c>
      <c r="B235" s="10">
        <f>rap.date.2</f>
        <v>40816</v>
      </c>
    </row>
    <row r="236" spans="1:2">
      <c r="B236" s="11"/>
    </row>
    <row r="237" spans="1:2" thickBot="1">
      <c r="A237" s="4" t="s">
        <v>137</v>
      </c>
      <c r="B237" s="7"/>
    </row>
    <row r="238" spans="1:2" thickBot="1">
      <c r="A238" s="6" t="s">
        <v>8</v>
      </c>
      <c r="B238" s="7"/>
    </row>
    <row r="239" spans="1:2" thickBot="1">
      <c r="A239" s="8" t="s">
        <v>2</v>
      </c>
      <c r="B239" s="7" t="str">
        <f>rap.context.identifier</f>
        <v xml:space="preserve">
    entityCode
   </v>
      </c>
    </row>
    <row r="240" spans="1:2" thickBot="1">
      <c r="A240" s="12" t="s">
        <v>9</v>
      </c>
      <c r="B240" s="7" t="str">
        <f>rap.context.scheme</f>
        <v>http://www.idx.co.id/</v>
      </c>
    </row>
    <row r="241" spans="1:2" thickBot="1">
      <c r="A241" s="6" t="s">
        <v>10</v>
      </c>
      <c r="B241" s="7"/>
    </row>
    <row r="242" spans="1:2" thickBot="1">
      <c r="A242" s="8" t="s">
        <v>13</v>
      </c>
      <c r="B242" s="10">
        <f>rap.date.3</f>
        <v>40816</v>
      </c>
    </row>
    <row r="244" spans="1:2" thickBot="1">
      <c r="A244" s="4" t="s">
        <v>2465</v>
      </c>
      <c r="B244" s="7"/>
    </row>
    <row r="245" spans="1:2" thickBot="1">
      <c r="A245" s="6" t="s">
        <v>8</v>
      </c>
      <c r="B245" s="7"/>
    </row>
    <row r="246" spans="1:2" thickBot="1">
      <c r="A246" s="8" t="s">
        <v>2</v>
      </c>
      <c r="B246" s="7" t="str">
        <f>rap.context.identifier</f>
        <v xml:space="preserve">
    entityCode
   </v>
      </c>
    </row>
    <row r="247" spans="1:2" thickBot="1">
      <c r="A247" s="12" t="s">
        <v>9</v>
      </c>
      <c r="B247" s="7" t="str">
        <f>rap.context.scheme</f>
        <v>http://www.idx.co.id/</v>
      </c>
    </row>
    <row r="248" spans="1:2" thickBot="1">
      <c r="A248" s="6" t="s">
        <v>10</v>
      </c>
      <c r="B248" s="7"/>
    </row>
    <row r="249" spans="1:2" thickBot="1">
      <c r="A249" s="8" t="s">
        <v>13</v>
      </c>
      <c r="B249" s="10">
        <f>rap.date.3</f>
        <v>40816</v>
      </c>
    </row>
    <row r="251" spans="1:2" thickBot="1">
      <c r="A251" s="4" t="s">
        <v>2466</v>
      </c>
      <c r="B251" s="7"/>
    </row>
    <row r="252" spans="1:2" thickBot="1">
      <c r="A252" s="6" t="s">
        <v>8</v>
      </c>
      <c r="B252" s="7"/>
    </row>
    <row r="253" spans="1:2" thickBot="1">
      <c r="A253" s="8" t="s">
        <v>2</v>
      </c>
      <c r="B253" s="7" t="str">
        <f>rap.context.identifier</f>
        <v xml:space="preserve">
    entityCode
   </v>
      </c>
    </row>
    <row r="254" spans="1:2" thickBot="1">
      <c r="A254" s="12" t="s">
        <v>9</v>
      </c>
      <c r="B254" s="7" t="str">
        <f>rap.context.scheme</f>
        <v>http://www.idx.co.id/</v>
      </c>
    </row>
    <row r="255" spans="1:2" thickBot="1">
      <c r="A255" s="6" t="s">
        <v>10</v>
      </c>
      <c r="B255" s="7"/>
    </row>
    <row r="256" spans="1:2" thickBot="1">
      <c r="A256" s="8" t="s">
        <v>13</v>
      </c>
      <c r="B256" s="10">
        <f>rap.date.3</f>
        <v>40816</v>
      </c>
    </row>
    <row r="258" spans="1:2" thickBot="1">
      <c r="A258" s="4" t="s">
        <v>2467</v>
      </c>
      <c r="B258" s="7"/>
    </row>
    <row r="259" spans="1:2" thickBot="1">
      <c r="A259" s="6" t="s">
        <v>8</v>
      </c>
      <c r="B259" s="7"/>
    </row>
    <row r="260" spans="1:2" thickBot="1">
      <c r="A260" s="8" t="s">
        <v>2</v>
      </c>
      <c r="B260" s="7" t="str">
        <f>rap.context.identifier</f>
        <v xml:space="preserve">
    entityCode
   </v>
      </c>
    </row>
    <row r="261" spans="1:2" thickBot="1">
      <c r="A261" s="12" t="s">
        <v>9</v>
      </c>
      <c r="B261" s="7" t="str">
        <f>rap.context.scheme</f>
        <v>http://www.idx.co.id/</v>
      </c>
    </row>
    <row r="262" spans="1:2" thickBot="1">
      <c r="A262" s="6" t="s">
        <v>10</v>
      </c>
      <c r="B262" s="7"/>
    </row>
    <row r="263" spans="1:2" thickBot="1">
      <c r="A263" s="8" t="s">
        <v>13</v>
      </c>
      <c r="B263" s="10">
        <f>rap.date.3</f>
        <v>40816</v>
      </c>
    </row>
    <row r="266" spans="1:2" thickBot="1">
      <c r="A266" s="4" t="s">
        <v>2469</v>
      </c>
      <c r="B266" s="7"/>
    </row>
    <row r="267" spans="1:2" thickBot="1">
      <c r="A267" s="6" t="s">
        <v>8</v>
      </c>
      <c r="B267" s="7"/>
    </row>
    <row r="268" spans="1:2" thickBot="1">
      <c r="A268" s="8" t="s">
        <v>2</v>
      </c>
      <c r="B268" s="7" t="str">
        <f>rap.context.identifier</f>
        <v xml:space="preserve">
    entityCode
   </v>
      </c>
    </row>
    <row r="269" spans="1:2" thickBot="1">
      <c r="A269" s="12" t="s">
        <v>9</v>
      </c>
      <c r="B269" s="7" t="str">
        <f>rap.context.scheme</f>
        <v>http://www.idx.co.id/</v>
      </c>
    </row>
    <row r="270" spans="1:2" thickBot="1">
      <c r="A270" s="6" t="s">
        <v>10</v>
      </c>
      <c r="B270" s="7"/>
    </row>
    <row r="271" spans="1:2" thickBot="1">
      <c r="A271" s="8" t="s">
        <v>13</v>
      </c>
      <c r="B271" s="10">
        <f>rap.date.3</f>
        <v>40816</v>
      </c>
    </row>
    <row r="273" spans="1:2" thickBot="1">
      <c r="A273" s="4" t="s">
        <v>2470</v>
      </c>
      <c r="B273" s="7"/>
    </row>
    <row r="274" spans="1:2" thickBot="1">
      <c r="A274" s="6" t="s">
        <v>8</v>
      </c>
      <c r="B274" s="7"/>
    </row>
    <row r="275" spans="1:2" thickBot="1">
      <c r="A275" s="8" t="s">
        <v>2</v>
      </c>
      <c r="B275" s="7" t="str">
        <f>rap.context.identifier</f>
        <v xml:space="preserve">
    entityCode
   </v>
      </c>
    </row>
    <row r="276" spans="1:2" thickBot="1">
      <c r="A276" s="12" t="s">
        <v>9</v>
      </c>
      <c r="B276" s="7" t="str">
        <f>rap.context.scheme</f>
        <v>http://www.idx.co.id/</v>
      </c>
    </row>
    <row r="277" spans="1:2" thickBot="1">
      <c r="A277" s="6" t="s">
        <v>10</v>
      </c>
      <c r="B277" s="7"/>
    </row>
    <row r="278" spans="1:2" thickBot="1">
      <c r="A278" s="8" t="s">
        <v>13</v>
      </c>
      <c r="B278" s="10">
        <f>rap.date.3</f>
        <v>40816</v>
      </c>
    </row>
    <row r="280" spans="1:2" thickBot="1">
      <c r="A280" s="4" t="s">
        <v>2471</v>
      </c>
      <c r="B280" s="7"/>
    </row>
    <row r="281" spans="1:2" thickBot="1">
      <c r="A281" s="6" t="s">
        <v>8</v>
      </c>
      <c r="B281" s="7"/>
    </row>
    <row r="282" spans="1:2" thickBot="1">
      <c r="A282" s="8" t="s">
        <v>2</v>
      </c>
      <c r="B282" s="7" t="str">
        <f>rap.context.identifier</f>
        <v xml:space="preserve">
    entityCode
   </v>
      </c>
    </row>
    <row r="283" spans="1:2" thickBot="1">
      <c r="A283" s="12" t="s">
        <v>9</v>
      </c>
      <c r="B283" s="7" t="str">
        <f>rap.context.scheme</f>
        <v>http://www.idx.co.id/</v>
      </c>
    </row>
    <row r="284" spans="1:2" thickBot="1">
      <c r="A284" s="6" t="s">
        <v>10</v>
      </c>
      <c r="B284" s="7"/>
    </row>
    <row r="285" spans="1:2" thickBot="1">
      <c r="A285" s="8" t="s">
        <v>13</v>
      </c>
      <c r="B285" s="10">
        <f>rap.date.3</f>
        <v>40816</v>
      </c>
    </row>
    <row r="287" spans="1:2" thickBot="1">
      <c r="A287" s="4" t="s">
        <v>2472</v>
      </c>
      <c r="B287" s="7"/>
    </row>
    <row r="288" spans="1:2" thickBot="1">
      <c r="A288" s="6" t="s">
        <v>8</v>
      </c>
      <c r="B288" s="7"/>
    </row>
    <row r="289" spans="1:2" thickBot="1">
      <c r="A289" s="8" t="s">
        <v>2</v>
      </c>
      <c r="B289" s="7" t="str">
        <f>rap.context.identifier</f>
        <v xml:space="preserve">
    entityCode
   </v>
      </c>
    </row>
    <row r="290" spans="1:2" thickBot="1">
      <c r="A290" s="12" t="s">
        <v>9</v>
      </c>
      <c r="B290" s="7" t="str">
        <f>rap.context.scheme</f>
        <v>http://www.idx.co.id/</v>
      </c>
    </row>
    <row r="291" spans="1:2" thickBot="1">
      <c r="A291" s="6" t="s">
        <v>10</v>
      </c>
      <c r="B291" s="7"/>
    </row>
    <row r="292" spans="1:2" thickBot="1">
      <c r="A292" s="8" t="s">
        <v>13</v>
      </c>
      <c r="B292" s="10">
        <f>rap.date.3</f>
        <v>40816</v>
      </c>
    </row>
    <row r="294" spans="1:2" thickBot="1">
      <c r="A294" s="4" t="s">
        <v>2473</v>
      </c>
      <c r="B294" s="7"/>
    </row>
    <row r="295" spans="1:2" thickBot="1">
      <c r="A295" s="6" t="s">
        <v>8</v>
      </c>
      <c r="B295" s="7"/>
    </row>
    <row r="296" spans="1:2" thickBot="1">
      <c r="A296" s="8" t="s">
        <v>2</v>
      </c>
      <c r="B296" s="7" t="str">
        <f>rap.context.identifier</f>
        <v xml:space="preserve">
    entityCode
   </v>
      </c>
    </row>
    <row r="297" spans="1:2" thickBot="1">
      <c r="A297" s="12" t="s">
        <v>9</v>
      </c>
      <c r="B297" s="7" t="str">
        <f>rap.context.scheme</f>
        <v>http://www.idx.co.id/</v>
      </c>
    </row>
    <row r="298" spans="1:2" thickBot="1">
      <c r="A298" s="6" t="s">
        <v>10</v>
      </c>
      <c r="B298" s="7"/>
    </row>
    <row r="299" spans="1:2" thickBot="1">
      <c r="A299" s="8" t="s">
        <v>13</v>
      </c>
      <c r="B299" s="10">
        <f>rap.date.3</f>
        <v>40816</v>
      </c>
    </row>
    <row r="301" spans="1:2" thickBot="1">
      <c r="A301" s="4" t="s">
        <v>2474</v>
      </c>
      <c r="B301" s="7"/>
    </row>
    <row r="302" spans="1:2" thickBot="1">
      <c r="A302" s="6" t="s">
        <v>8</v>
      </c>
      <c r="B302" s="7"/>
    </row>
    <row r="303" spans="1:2" thickBot="1">
      <c r="A303" s="8" t="s">
        <v>2</v>
      </c>
      <c r="B303" s="7" t="str">
        <f>rap.context.identifier</f>
        <v xml:space="preserve">
    entityCode
   </v>
      </c>
    </row>
    <row r="304" spans="1:2" thickBot="1">
      <c r="A304" s="12" t="s">
        <v>9</v>
      </c>
      <c r="B304" s="7" t="str">
        <f>rap.context.scheme</f>
        <v>http://www.idx.co.id/</v>
      </c>
    </row>
    <row r="305" spans="1:2" thickBot="1">
      <c r="A305" s="6" t="s">
        <v>10</v>
      </c>
      <c r="B305" s="7"/>
    </row>
    <row r="306" spans="1:2" thickBot="1">
      <c r="A306" s="8" t="s">
        <v>13</v>
      </c>
      <c r="B306" s="10">
        <f>rap.date.3</f>
        <v>40816</v>
      </c>
    </row>
    <row r="308" spans="1:2" thickBot="1">
      <c r="A308" s="4" t="s">
        <v>2475</v>
      </c>
      <c r="B308" s="7"/>
    </row>
    <row r="309" spans="1:2" thickBot="1">
      <c r="A309" s="6" t="s">
        <v>8</v>
      </c>
      <c r="B309" s="7"/>
    </row>
    <row r="310" spans="1:2" thickBot="1">
      <c r="A310" s="8" t="s">
        <v>2</v>
      </c>
      <c r="B310" s="7" t="str">
        <f>rap.context.identifier</f>
        <v xml:space="preserve">
    entityCode
   </v>
      </c>
    </row>
    <row r="311" spans="1:2" thickBot="1">
      <c r="A311" s="12" t="s">
        <v>9</v>
      </c>
      <c r="B311" s="7" t="str">
        <f>rap.context.scheme</f>
        <v>http://www.idx.co.id/</v>
      </c>
    </row>
    <row r="312" spans="1:2" thickBot="1">
      <c r="A312" s="6" t="s">
        <v>10</v>
      </c>
      <c r="B312" s="7"/>
    </row>
    <row r="313" spans="1:2" thickBot="1">
      <c r="A313" s="8" t="s">
        <v>13</v>
      </c>
      <c r="B313" s="10">
        <f>rap.date.3</f>
        <v>40816</v>
      </c>
    </row>
    <row r="315" spans="1:2" thickBot="1">
      <c r="A315" s="4" t="s">
        <v>2476</v>
      </c>
      <c r="B315" s="7"/>
    </row>
    <row r="316" spans="1:2" thickBot="1">
      <c r="A316" s="6" t="s">
        <v>8</v>
      </c>
      <c r="B316" s="7"/>
    </row>
    <row r="317" spans="1:2" thickBot="1">
      <c r="A317" s="8" t="s">
        <v>2</v>
      </c>
      <c r="B317" s="7" t="str">
        <f>rap.context.identifier</f>
        <v xml:space="preserve">
    entityCode
   </v>
      </c>
    </row>
    <row r="318" spans="1:2" thickBot="1">
      <c r="A318" s="12" t="s">
        <v>9</v>
      </c>
      <c r="B318" s="7" t="str">
        <f>rap.context.scheme</f>
        <v>http://www.idx.co.id/</v>
      </c>
    </row>
    <row r="319" spans="1:2" thickBot="1">
      <c r="A319" s="6" t="s">
        <v>10</v>
      </c>
      <c r="B319" s="7"/>
    </row>
    <row r="320" spans="1:2" thickBot="1">
      <c r="A320" s="8" t="s">
        <v>13</v>
      </c>
      <c r="B320" s="10">
        <f>rap.date.3</f>
        <v>40816</v>
      </c>
    </row>
    <row r="322" spans="1:2" thickBot="1">
      <c r="A322" s="4" t="s">
        <v>2477</v>
      </c>
      <c r="B322" s="7"/>
    </row>
    <row r="323" spans="1:2" thickBot="1">
      <c r="A323" s="6" t="s">
        <v>8</v>
      </c>
      <c r="B323" s="7"/>
    </row>
    <row r="324" spans="1:2" thickBot="1">
      <c r="A324" s="8" t="s">
        <v>2</v>
      </c>
      <c r="B324" s="7" t="str">
        <f>rap.context.identifier</f>
        <v xml:space="preserve">
    entityCode
   </v>
      </c>
    </row>
    <row r="325" spans="1:2" thickBot="1">
      <c r="A325" s="12" t="s">
        <v>9</v>
      </c>
      <c r="B325" s="7" t="str">
        <f>rap.context.scheme</f>
        <v>http://www.idx.co.id/</v>
      </c>
    </row>
    <row r="326" spans="1:2" thickBot="1">
      <c r="A326" s="6" t="s">
        <v>10</v>
      </c>
      <c r="B326" s="7"/>
    </row>
    <row r="327" spans="1:2" thickBot="1">
      <c r="A327" s="8" t="s">
        <v>13</v>
      </c>
      <c r="B327" s="10">
        <f>rap.date.3</f>
        <v>40816</v>
      </c>
    </row>
    <row r="329" spans="1:2" thickBot="1">
      <c r="A329" s="4" t="s">
        <v>2478</v>
      </c>
      <c r="B329" s="7"/>
    </row>
    <row r="330" spans="1:2" thickBot="1">
      <c r="A330" s="6" t="s">
        <v>8</v>
      </c>
      <c r="B330" s="7"/>
    </row>
    <row r="331" spans="1:2" thickBot="1">
      <c r="A331" s="8" t="s">
        <v>2</v>
      </c>
      <c r="B331" s="7" t="str">
        <f>rap.context.identifier</f>
        <v xml:space="preserve">
    entityCode
   </v>
      </c>
    </row>
    <row r="332" spans="1:2" thickBot="1">
      <c r="A332" s="12" t="s">
        <v>9</v>
      </c>
      <c r="B332" s="7" t="str">
        <f>rap.context.scheme</f>
        <v>http://www.idx.co.id/</v>
      </c>
    </row>
    <row r="333" spans="1:2" thickBot="1">
      <c r="A333" s="6" t="s">
        <v>10</v>
      </c>
      <c r="B333" s="7"/>
    </row>
    <row r="334" spans="1:2" thickBot="1">
      <c r="A334" s="8" t="s">
        <v>13</v>
      </c>
      <c r="B334" s="10">
        <f>rap.date.3</f>
        <v>40816</v>
      </c>
    </row>
    <row r="336" spans="1:2" thickBot="1">
      <c r="A336" s="4" t="s">
        <v>2479</v>
      </c>
      <c r="B336" s="7"/>
    </row>
    <row r="337" spans="1:2" thickBot="1">
      <c r="A337" s="6" t="s">
        <v>8</v>
      </c>
      <c r="B337" s="7"/>
    </row>
    <row r="338" spans="1:2" thickBot="1">
      <c r="A338" s="8" t="s">
        <v>2</v>
      </c>
      <c r="B338" s="7" t="str">
        <f>rap.context.identifier</f>
        <v xml:space="preserve">
    entityCode
   </v>
      </c>
    </row>
    <row r="339" spans="1:2" thickBot="1">
      <c r="A339" s="12" t="s">
        <v>9</v>
      </c>
      <c r="B339" s="7" t="str">
        <f>rap.context.scheme</f>
        <v>http://www.idx.co.id/</v>
      </c>
    </row>
    <row r="340" spans="1:2" thickBot="1">
      <c r="A340" s="6" t="s">
        <v>10</v>
      </c>
      <c r="B340" s="7"/>
    </row>
    <row r="341" spans="1:2" thickBot="1">
      <c r="A341" s="8" t="s">
        <v>13</v>
      </c>
      <c r="B341" s="10">
        <f>rap.date.3</f>
        <v>40816</v>
      </c>
    </row>
    <row r="343" spans="1:2" thickBot="1">
      <c r="A343" s="4" t="s">
        <v>2480</v>
      </c>
      <c r="B343" s="7"/>
    </row>
    <row r="344" spans="1:2" thickBot="1">
      <c r="A344" s="6" t="s">
        <v>8</v>
      </c>
      <c r="B344" s="7"/>
    </row>
    <row r="345" spans="1:2" thickBot="1">
      <c r="A345" s="8" t="s">
        <v>2</v>
      </c>
      <c r="B345" s="7" t="str">
        <f>rap.context.identifier</f>
        <v xml:space="preserve">
    entityCode
   </v>
      </c>
    </row>
    <row r="346" spans="1:2" thickBot="1">
      <c r="A346" s="12" t="s">
        <v>9</v>
      </c>
      <c r="B346" s="7" t="str">
        <f>rap.context.scheme</f>
        <v>http://www.idx.co.id/</v>
      </c>
    </row>
    <row r="347" spans="1:2" thickBot="1">
      <c r="A347" s="6" t="s">
        <v>10</v>
      </c>
      <c r="B347" s="7"/>
    </row>
    <row r="348" spans="1:2" thickBot="1">
      <c r="A348" s="8" t="s">
        <v>13</v>
      </c>
      <c r="B348" s="10">
        <f>rap.date.3</f>
        <v>40816</v>
      </c>
    </row>
    <row r="350" spans="1:2" thickBot="1">
      <c r="A350" s="4" t="s">
        <v>2481</v>
      </c>
      <c r="B350" s="7"/>
    </row>
    <row r="351" spans="1:2" thickBot="1">
      <c r="A351" s="6" t="s">
        <v>8</v>
      </c>
      <c r="B351" s="7"/>
    </row>
    <row r="352" spans="1:2" thickBot="1">
      <c r="A352" s="8" t="s">
        <v>2</v>
      </c>
      <c r="B352" s="7" t="str">
        <f>rap.context.identifier</f>
        <v xml:space="preserve">
    entityCode
   </v>
      </c>
    </row>
    <row r="353" spans="1:2" thickBot="1">
      <c r="A353" s="12" t="s">
        <v>9</v>
      </c>
      <c r="B353" s="7" t="str">
        <f>rap.context.scheme</f>
        <v>http://www.idx.co.id/</v>
      </c>
    </row>
    <row r="354" spans="1:2" thickBot="1">
      <c r="A354" s="6" t="s">
        <v>10</v>
      </c>
      <c r="B354" s="7"/>
    </row>
    <row r="355" spans="1:2" thickBot="1">
      <c r="A355" s="8" t="s">
        <v>13</v>
      </c>
      <c r="B355" s="10">
        <f>rap.date.3</f>
        <v>40816</v>
      </c>
    </row>
    <row r="357" spans="1:2" thickBot="1">
      <c r="A357" s="4" t="s">
        <v>2482</v>
      </c>
      <c r="B357" s="7"/>
    </row>
    <row r="358" spans="1:2" thickBot="1">
      <c r="A358" s="6" t="s">
        <v>8</v>
      </c>
      <c r="B358" s="7"/>
    </row>
    <row r="359" spans="1:2" thickBot="1">
      <c r="A359" s="8" t="s">
        <v>2</v>
      </c>
      <c r="B359" s="7" t="str">
        <f>rap.context.identifier</f>
        <v xml:space="preserve">
    entityCode
   </v>
      </c>
    </row>
    <row r="360" spans="1:2" thickBot="1">
      <c r="A360" s="12" t="s">
        <v>9</v>
      </c>
      <c r="B360" s="7" t="str">
        <f>rap.context.scheme</f>
        <v>http://www.idx.co.id/</v>
      </c>
    </row>
    <row r="361" spans="1:2" thickBot="1">
      <c r="A361" s="6" t="s">
        <v>10</v>
      </c>
      <c r="B361" s="7"/>
    </row>
    <row r="362" spans="1:2" thickBot="1">
      <c r="A362" s="8" t="s">
        <v>13</v>
      </c>
      <c r="B362" s="10">
        <f>rap.date.3</f>
        <v>40816</v>
      </c>
    </row>
    <row r="364" spans="1:2" thickBot="1">
      <c r="A364" s="4" t="s">
        <v>2483</v>
      </c>
      <c r="B364" s="7"/>
    </row>
    <row r="365" spans="1:2" thickBot="1">
      <c r="A365" s="6" t="s">
        <v>8</v>
      </c>
      <c r="B365" s="7"/>
    </row>
    <row r="366" spans="1:2" thickBot="1">
      <c r="A366" s="8" t="s">
        <v>2</v>
      </c>
      <c r="B366" s="7" t="str">
        <f>rap.context.identifier</f>
        <v xml:space="preserve">
    entityCode
   </v>
      </c>
    </row>
    <row r="367" spans="1:2" thickBot="1">
      <c r="A367" s="12" t="s">
        <v>9</v>
      </c>
      <c r="B367" s="7" t="str">
        <f>rap.context.scheme</f>
        <v>http://www.idx.co.id/</v>
      </c>
    </row>
    <row r="368" spans="1:2" thickBot="1">
      <c r="A368" s="6" t="s">
        <v>10</v>
      </c>
      <c r="B368" s="7"/>
    </row>
    <row r="369" spans="1:2" thickBot="1">
      <c r="A369" s="8" t="s">
        <v>13</v>
      </c>
      <c r="B369" s="10">
        <f>rap.date.3</f>
        <v>40816</v>
      </c>
    </row>
    <row r="371" spans="1:2" thickBot="1">
      <c r="A371" s="4" t="s">
        <v>2484</v>
      </c>
      <c r="B371" s="7"/>
    </row>
    <row r="372" spans="1:2" thickBot="1">
      <c r="A372" s="6" t="s">
        <v>8</v>
      </c>
      <c r="B372" s="7"/>
    </row>
    <row r="373" spans="1:2" thickBot="1">
      <c r="A373" s="8" t="s">
        <v>2</v>
      </c>
      <c r="B373" s="7" t="str">
        <f>rap.context.identifier</f>
        <v xml:space="preserve">
    entityCode
   </v>
      </c>
    </row>
    <row r="374" spans="1:2" thickBot="1">
      <c r="A374" s="12" t="s">
        <v>9</v>
      </c>
      <c r="B374" s="7" t="str">
        <f>rap.context.scheme</f>
        <v>http://www.idx.co.id/</v>
      </c>
    </row>
    <row r="375" spans="1:2" thickBot="1">
      <c r="A375" s="6" t="s">
        <v>10</v>
      </c>
      <c r="B375" s="7"/>
    </row>
    <row r="376" spans="1:2" thickBot="1">
      <c r="A376" s="8" t="s">
        <v>13</v>
      </c>
      <c r="B376" s="10">
        <f>rap.date.3</f>
        <v>40816</v>
      </c>
    </row>
    <row r="378" spans="1:2" thickBot="1">
      <c r="A378" s="4" t="s">
        <v>2485</v>
      </c>
      <c r="B378" s="7"/>
    </row>
    <row r="379" spans="1:2" thickBot="1">
      <c r="A379" s="6" t="s">
        <v>8</v>
      </c>
      <c r="B379" s="7"/>
    </row>
    <row r="380" spans="1:2" thickBot="1">
      <c r="A380" s="8" t="s">
        <v>2</v>
      </c>
      <c r="B380" s="7" t="str">
        <f>rap.context.identifier</f>
        <v xml:space="preserve">
    entityCode
   </v>
      </c>
    </row>
    <row r="381" spans="1:2" thickBot="1">
      <c r="A381" s="12" t="s">
        <v>9</v>
      </c>
      <c r="B381" s="7" t="str">
        <f>rap.context.scheme</f>
        <v>http://www.idx.co.id/</v>
      </c>
    </row>
    <row r="382" spans="1:2" thickBot="1">
      <c r="A382" s="6" t="s">
        <v>10</v>
      </c>
      <c r="B382" s="7"/>
    </row>
    <row r="383" spans="1:2" thickBot="1">
      <c r="A383" s="8" t="s">
        <v>13</v>
      </c>
      <c r="B383" s="10">
        <f>rap.date.3</f>
        <v>40816</v>
      </c>
    </row>
    <row r="385" spans="1:2" thickBot="1">
      <c r="A385" s="4" t="s">
        <v>2486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13</v>
      </c>
      <c r="B390" s="10">
        <f>rap.date.3</f>
        <v>40816</v>
      </c>
    </row>
    <row r="393" spans="1:2" thickBot="1">
      <c r="A393" s="4" t="s">
        <v>2488</v>
      </c>
      <c r="B393" s="7"/>
    </row>
    <row r="394" spans="1:2" thickBot="1">
      <c r="A394" s="6" t="s">
        <v>8</v>
      </c>
      <c r="B394" s="7"/>
    </row>
    <row r="395" spans="1:2" thickBot="1">
      <c r="A395" s="8" t="s">
        <v>2</v>
      </c>
      <c r="B395" s="7" t="str">
        <f>rap.context.identifier</f>
        <v xml:space="preserve">
    entityCode
   </v>
      </c>
    </row>
    <row r="396" spans="1:2" thickBot="1">
      <c r="A396" s="12" t="s">
        <v>9</v>
      </c>
      <c r="B396" s="7" t="str">
        <f>rap.context.scheme</f>
        <v>http://www.idx.co.id/</v>
      </c>
    </row>
    <row r="397" spans="1:2" thickBot="1">
      <c r="A397" s="6" t="s">
        <v>10</v>
      </c>
      <c r="B397" s="7"/>
    </row>
    <row r="398" spans="1:2" thickBot="1">
      <c r="A398" s="8" t="s">
        <v>13</v>
      </c>
      <c r="B398" s="10">
        <f>rap.date.3</f>
        <v>40816</v>
      </c>
    </row>
    <row r="400" spans="1:2" thickBot="1">
      <c r="A400" s="4" t="s">
        <v>2489</v>
      </c>
      <c r="B400" s="7"/>
    </row>
    <row r="401" spans="1:2" thickBot="1">
      <c r="A401" s="6" t="s">
        <v>8</v>
      </c>
      <c r="B401" s="7"/>
    </row>
    <row r="402" spans="1:2" thickBot="1">
      <c r="A402" s="8" t="s">
        <v>2</v>
      </c>
      <c r="B402" s="7" t="str">
        <f>rap.context.identifier</f>
        <v xml:space="preserve">
    entityCode
   </v>
      </c>
    </row>
    <row r="403" spans="1:2" thickBot="1">
      <c r="A403" s="12" t="s">
        <v>9</v>
      </c>
      <c r="B403" s="7" t="str">
        <f>rap.context.scheme</f>
        <v>http://www.idx.co.id/</v>
      </c>
    </row>
    <row r="404" spans="1:2" thickBot="1">
      <c r="A404" s="6" t="s">
        <v>10</v>
      </c>
      <c r="B404" s="7"/>
    </row>
    <row r="405" spans="1:2" thickBot="1">
      <c r="A405" s="8" t="s">
        <v>13</v>
      </c>
      <c r="B405" s="10">
        <f>rap.date.3</f>
        <v>40816</v>
      </c>
    </row>
    <row r="407" spans="1:2" thickBot="1">
      <c r="A407" s="4" t="s">
        <v>2490</v>
      </c>
      <c r="B407" s="7"/>
    </row>
    <row r="408" spans="1:2" thickBot="1">
      <c r="A408" s="6" t="s">
        <v>8</v>
      </c>
      <c r="B408" s="7"/>
    </row>
    <row r="409" spans="1:2" thickBot="1">
      <c r="A409" s="8" t="s">
        <v>2</v>
      </c>
      <c r="B409" s="7" t="str">
        <f>rap.context.identifier</f>
        <v xml:space="preserve">
    entityCode
   </v>
      </c>
    </row>
    <row r="410" spans="1:2" thickBot="1">
      <c r="A410" s="12" t="s">
        <v>9</v>
      </c>
      <c r="B410" s="7" t="str">
        <f>rap.context.scheme</f>
        <v>http://www.idx.co.id/</v>
      </c>
    </row>
    <row r="411" spans="1:2" thickBot="1">
      <c r="A411" s="6" t="s">
        <v>10</v>
      </c>
      <c r="B411" s="7"/>
    </row>
    <row r="412" spans="1:2" thickBot="1">
      <c r="A412" s="8" t="s">
        <v>13</v>
      </c>
      <c r="B412" s="10">
        <f>rap.date.3</f>
        <v>40816</v>
      </c>
    </row>
    <row r="414" spans="1:2" thickBot="1">
      <c r="A414" s="4" t="s">
        <v>2491</v>
      </c>
      <c r="B414" s="7"/>
    </row>
    <row r="415" spans="1:2" thickBot="1">
      <c r="A415" s="6" t="s">
        <v>8</v>
      </c>
      <c r="B415" s="7"/>
    </row>
    <row r="416" spans="1:2" thickBot="1">
      <c r="A416" s="8" t="s">
        <v>2</v>
      </c>
      <c r="B416" s="7" t="str">
        <f>rap.context.identifier</f>
        <v xml:space="preserve">
    entityCode
   </v>
      </c>
    </row>
    <row r="417" spans="1:2" thickBot="1">
      <c r="A417" s="12" t="s">
        <v>9</v>
      </c>
      <c r="B417" s="7" t="str">
        <f>rap.context.scheme</f>
        <v>http://www.idx.co.id/</v>
      </c>
    </row>
    <row r="418" spans="1:2" thickBot="1">
      <c r="A418" s="6" t="s">
        <v>10</v>
      </c>
      <c r="B418" s="7"/>
    </row>
    <row r="419" spans="1:2" thickBot="1">
      <c r="A419" s="8" t="s">
        <v>13</v>
      </c>
      <c r="B419" s="10">
        <f>rap.date.3</f>
        <v>40816</v>
      </c>
    </row>
    <row r="421" spans="1:2" thickBot="1">
      <c r="A421" s="4" t="s">
        <v>2492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11</v>
      </c>
      <c r="B426" s="10">
        <f>rap.date.4</f>
        <v>40179</v>
      </c>
    </row>
    <row r="427" spans="1:2" thickBot="1">
      <c r="A427" s="8" t="s">
        <v>12</v>
      </c>
      <c r="B427" s="10">
        <f>rap.date.5</f>
        <v>40543</v>
      </c>
    </row>
    <row r="428" spans="1:2">
      <c r="B428" s="11"/>
    </row>
    <row r="429" spans="1:2" thickBot="1">
      <c r="A429" s="4" t="s">
        <v>207</v>
      </c>
      <c r="B429" s="7"/>
    </row>
    <row r="430" spans="1:2" thickBot="1">
      <c r="A430" s="6" t="s">
        <v>8</v>
      </c>
      <c r="B430" s="7"/>
    </row>
    <row r="431" spans="1:2" thickBot="1">
      <c r="A431" s="8" t="s">
        <v>2</v>
      </c>
      <c r="B431" s="7" t="str">
        <f>rap.context.identifier</f>
        <v xml:space="preserve">
    entityCode
   </v>
      </c>
    </row>
    <row r="432" spans="1:2" thickBot="1">
      <c r="A432" s="12" t="s">
        <v>9</v>
      </c>
      <c r="B432" s="7" t="str">
        <f>rap.context.scheme</f>
        <v>http://www.idx.co.id/</v>
      </c>
    </row>
    <row r="433" spans="1:2" thickBot="1">
      <c r="A433" s="6" t="s">
        <v>10</v>
      </c>
      <c r="B433" s="7"/>
    </row>
    <row r="434" spans="1:2" thickBot="1">
      <c r="A434" s="8" t="s">
        <v>13</v>
      </c>
      <c r="B434" s="10">
        <f>rap.date.6</f>
        <v>40543</v>
      </c>
    </row>
    <row r="436" spans="1:2" thickBot="1">
      <c r="A436" s="4" t="s">
        <v>840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11</v>
      </c>
      <c r="B441" s="10">
        <f>rap.date.7</f>
        <v>40179</v>
      </c>
    </row>
    <row r="442" spans="1:2" thickBot="1">
      <c r="A442" s="8" t="s">
        <v>12</v>
      </c>
      <c r="B442" s="10">
        <f>rap.date.8</f>
        <v>40451</v>
      </c>
    </row>
    <row r="443" spans="1:2">
      <c r="B443" s="11"/>
    </row>
    <row r="444" spans="1:2" thickBot="1">
      <c r="A444" s="4" t="s">
        <v>2493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11</v>
      </c>
      <c r="B449" s="10">
        <f>rap.date.7</f>
        <v>40179</v>
      </c>
    </row>
    <row r="450" spans="1:2" thickBot="1">
      <c r="A450" s="8" t="s">
        <v>12</v>
      </c>
      <c r="B450" s="10">
        <f>rap.date.8</f>
        <v>40451</v>
      </c>
    </row>
    <row r="451" spans="1:2">
      <c r="B451" s="11"/>
    </row>
    <row r="452" spans="1:2" thickBot="1">
      <c r="A452" s="4" t="s">
        <v>2494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11</v>
      </c>
      <c r="B457" s="10">
        <f>rap.date.7</f>
        <v>40179</v>
      </c>
    </row>
    <row r="458" spans="1:2" thickBot="1">
      <c r="A458" s="8" t="s">
        <v>12</v>
      </c>
      <c r="B458" s="10">
        <f>rap.date.8</f>
        <v>40451</v>
      </c>
    </row>
    <row r="459" spans="1:2">
      <c r="B459" s="11"/>
    </row>
    <row r="460" spans="1:2" thickBot="1">
      <c r="A460" s="4" t="s">
        <v>2495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11</v>
      </c>
      <c r="B465" s="10">
        <f>rap.date.7</f>
        <v>40179</v>
      </c>
    </row>
    <row r="466" spans="1:2" thickBot="1">
      <c r="A466" s="8" t="s">
        <v>12</v>
      </c>
      <c r="B466" s="10">
        <f>rap.date.8</f>
        <v>40451</v>
      </c>
    </row>
    <row r="467" spans="1:2">
      <c r="B467" s="11"/>
    </row>
    <row r="468" spans="1:2" thickBot="1">
      <c r="A468" s="4" t="s">
        <v>2497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11</v>
      </c>
      <c r="B473" s="10">
        <f>rap.date.7</f>
        <v>40179</v>
      </c>
    </row>
    <row r="474" spans="1:2" thickBot="1">
      <c r="A474" s="8" t="s">
        <v>12</v>
      </c>
      <c r="B474" s="10">
        <f>rap.date.8</f>
        <v>40451</v>
      </c>
    </row>
    <row r="475" spans="1:2">
      <c r="B475" s="11"/>
    </row>
    <row r="476" spans="1:2" thickBot="1">
      <c r="A476" s="4" t="s">
        <v>2498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11</v>
      </c>
      <c r="B481" s="10">
        <f>rap.date.7</f>
        <v>40179</v>
      </c>
    </row>
    <row r="482" spans="1:2" thickBot="1">
      <c r="A482" s="8" t="s">
        <v>12</v>
      </c>
      <c r="B482" s="10">
        <f>rap.date.8</f>
        <v>40451</v>
      </c>
    </row>
    <row r="483" spans="1:2">
      <c r="B483" s="11"/>
    </row>
    <row r="484" spans="1:2" thickBot="1">
      <c r="A484" s="4" t="s">
        <v>2499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11</v>
      </c>
      <c r="B489" s="10">
        <f>rap.date.7</f>
        <v>40179</v>
      </c>
    </row>
    <row r="490" spans="1:2" thickBot="1">
      <c r="A490" s="8" t="s">
        <v>12</v>
      </c>
      <c r="B490" s="10">
        <f>rap.date.8</f>
        <v>40451</v>
      </c>
    </row>
    <row r="491" spans="1:2">
      <c r="B491" s="11"/>
    </row>
    <row r="492" spans="1:2" thickBot="1">
      <c r="A492" s="4" t="s">
        <v>2500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11</v>
      </c>
      <c r="B497" s="10">
        <f>rap.date.7</f>
        <v>40179</v>
      </c>
    </row>
    <row r="498" spans="1:2" thickBot="1">
      <c r="A498" s="8" t="s">
        <v>12</v>
      </c>
      <c r="B498" s="10">
        <f>rap.date.8</f>
        <v>40451</v>
      </c>
    </row>
    <row r="499" spans="1:2">
      <c r="B499" s="11"/>
    </row>
    <row r="500" spans="1:2" thickBot="1">
      <c r="A500" s="4" t="s">
        <v>2501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11</v>
      </c>
      <c r="B505" s="10">
        <f>rap.date.7</f>
        <v>40179</v>
      </c>
    </row>
    <row r="506" spans="1:2" thickBot="1">
      <c r="A506" s="8" t="s">
        <v>12</v>
      </c>
      <c r="B506" s="10">
        <f>rap.date.8</f>
        <v>40451</v>
      </c>
    </row>
    <row r="507" spans="1:2">
      <c r="B507" s="11"/>
    </row>
    <row r="508" spans="1:2" thickBot="1">
      <c r="A508" s="4" t="s">
        <v>2502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11</v>
      </c>
      <c r="B513" s="10">
        <f>rap.date.7</f>
        <v>40179</v>
      </c>
    </row>
    <row r="514" spans="1:2" thickBot="1">
      <c r="A514" s="8" t="s">
        <v>12</v>
      </c>
      <c r="B514" s="10">
        <f>rap.date.8</f>
        <v>40451</v>
      </c>
    </row>
    <row r="515" spans="1:2">
      <c r="B515" s="11"/>
    </row>
    <row r="516" spans="1:2" thickBot="1">
      <c r="A516" s="4" t="s">
        <v>2503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11</v>
      </c>
      <c r="B521" s="10">
        <f>rap.date.7</f>
        <v>40179</v>
      </c>
    </row>
    <row r="522" spans="1:2" thickBot="1">
      <c r="A522" s="8" t="s">
        <v>12</v>
      </c>
      <c r="B522" s="10">
        <f>rap.date.8</f>
        <v>40451</v>
      </c>
    </row>
    <row r="523" spans="1:2">
      <c r="B523" s="11"/>
    </row>
    <row r="524" spans="1:2" thickBot="1">
      <c r="A524" s="4" t="s">
        <v>2504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11</v>
      </c>
      <c r="B529" s="10">
        <f>rap.date.7</f>
        <v>40179</v>
      </c>
    </row>
    <row r="530" spans="1:2" thickBot="1">
      <c r="A530" s="8" t="s">
        <v>12</v>
      </c>
      <c r="B530" s="10">
        <f>rap.date.8</f>
        <v>40451</v>
      </c>
    </row>
    <row r="531" spans="1:2">
      <c r="B531" s="11"/>
    </row>
    <row r="532" spans="1:2" thickBot="1">
      <c r="A532" s="4" t="s">
        <v>2505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11</v>
      </c>
      <c r="B537" s="10">
        <f>rap.date.7</f>
        <v>40179</v>
      </c>
    </row>
    <row r="538" spans="1:2" thickBot="1">
      <c r="A538" s="8" t="s">
        <v>12</v>
      </c>
      <c r="B538" s="10">
        <f>rap.date.8</f>
        <v>40451</v>
      </c>
    </row>
    <row r="539" spans="1:2">
      <c r="B539" s="11"/>
    </row>
    <row r="540" spans="1:2" thickBot="1">
      <c r="A540" s="4" t="s">
        <v>2506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11</v>
      </c>
      <c r="B545" s="10">
        <f>rap.date.7</f>
        <v>40179</v>
      </c>
    </row>
    <row r="546" spans="1:2" thickBot="1">
      <c r="A546" s="8" t="s">
        <v>12</v>
      </c>
      <c r="B546" s="10">
        <f>rap.date.8</f>
        <v>40451</v>
      </c>
    </row>
    <row r="547" spans="1:2">
      <c r="B547" s="11"/>
    </row>
    <row r="548" spans="1:2" thickBot="1">
      <c r="A548" s="4" t="s">
        <v>2507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11</v>
      </c>
      <c r="B553" s="10">
        <f>rap.date.7</f>
        <v>40179</v>
      </c>
    </row>
    <row r="554" spans="1:2" thickBot="1">
      <c r="A554" s="8" t="s">
        <v>12</v>
      </c>
      <c r="B554" s="10">
        <f>rap.date.8</f>
        <v>40451</v>
      </c>
    </row>
    <row r="555" spans="1:2">
      <c r="B555" s="11"/>
    </row>
    <row r="556" spans="1:2" thickBot="1">
      <c r="A556" s="4" t="s">
        <v>2508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11</v>
      </c>
      <c r="B561" s="10">
        <f>rap.date.7</f>
        <v>40179</v>
      </c>
    </row>
    <row r="562" spans="1:2" thickBot="1">
      <c r="A562" s="8" t="s">
        <v>12</v>
      </c>
      <c r="B562" s="10">
        <f>rap.date.8</f>
        <v>40451</v>
      </c>
    </row>
    <row r="563" spans="1:2">
      <c r="B563" s="11"/>
    </row>
    <row r="564" spans="1:2" thickBot="1">
      <c r="A564" s="4" t="s">
        <v>2509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11</v>
      </c>
      <c r="B569" s="10">
        <f>rap.date.7</f>
        <v>40179</v>
      </c>
    </row>
    <row r="570" spans="1:2" thickBot="1">
      <c r="A570" s="8" t="s">
        <v>12</v>
      </c>
      <c r="B570" s="10">
        <f>rap.date.8</f>
        <v>40451</v>
      </c>
    </row>
    <row r="571" spans="1:2">
      <c r="B571" s="11"/>
    </row>
    <row r="572" spans="1:2" thickBot="1">
      <c r="A572" s="4" t="s">
        <v>2510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11</v>
      </c>
      <c r="B577" s="10">
        <f>rap.date.7</f>
        <v>40179</v>
      </c>
    </row>
    <row r="578" spans="1:2" thickBot="1">
      <c r="A578" s="8" t="s">
        <v>12</v>
      </c>
      <c r="B578" s="10">
        <f>rap.date.8</f>
        <v>40451</v>
      </c>
    </row>
    <row r="579" spans="1:2">
      <c r="B579" s="11"/>
    </row>
    <row r="580" spans="1:2" thickBot="1">
      <c r="A580" s="4" t="s">
        <v>2511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11</v>
      </c>
      <c r="B585" s="10">
        <f>rap.date.7</f>
        <v>40179</v>
      </c>
    </row>
    <row r="586" spans="1:2" thickBot="1">
      <c r="A586" s="8" t="s">
        <v>12</v>
      </c>
      <c r="B586" s="10">
        <f>rap.date.8</f>
        <v>40451</v>
      </c>
    </row>
    <row r="587" spans="1:2">
      <c r="B587" s="11"/>
    </row>
    <row r="588" spans="1:2" thickBot="1">
      <c r="A588" s="4" t="s">
        <v>2512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11</v>
      </c>
      <c r="B593" s="10">
        <f>rap.date.7</f>
        <v>40179</v>
      </c>
    </row>
    <row r="594" spans="1:2" thickBot="1">
      <c r="A594" s="8" t="s">
        <v>12</v>
      </c>
      <c r="B594" s="10">
        <f>rap.date.8</f>
        <v>40451</v>
      </c>
    </row>
    <row r="595" spans="1:2">
      <c r="B595" s="11"/>
    </row>
    <row r="596" spans="1:2" thickBot="1">
      <c r="A596" s="4" t="s">
        <v>2513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11</v>
      </c>
      <c r="B601" s="10">
        <f>rap.date.7</f>
        <v>40179</v>
      </c>
    </row>
    <row r="602" spans="1:2" thickBot="1">
      <c r="A602" s="8" t="s">
        <v>12</v>
      </c>
      <c r="B602" s="10">
        <f>rap.date.8</f>
        <v>40451</v>
      </c>
    </row>
    <row r="603" spans="1:2">
      <c r="B603" s="11"/>
    </row>
    <row r="604" spans="1:2" thickBot="1">
      <c r="A604" s="4" t="s">
        <v>2514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11</v>
      </c>
      <c r="B609" s="10">
        <f>rap.date.7</f>
        <v>40179</v>
      </c>
    </row>
    <row r="610" spans="1:2" thickBot="1">
      <c r="A610" s="8" t="s">
        <v>12</v>
      </c>
      <c r="B610" s="10">
        <f>rap.date.8</f>
        <v>40451</v>
      </c>
    </row>
    <row r="611" spans="1:2">
      <c r="B611" s="11"/>
    </row>
    <row r="612" spans="1:2" thickBot="1">
      <c r="A612" s="4" t="s">
        <v>2516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11</v>
      </c>
      <c r="B617" s="10">
        <f>rap.date.7</f>
        <v>40179</v>
      </c>
    </row>
    <row r="618" spans="1:2" thickBot="1">
      <c r="A618" s="8" t="s">
        <v>12</v>
      </c>
      <c r="B618" s="10">
        <f>rap.date.8</f>
        <v>40451</v>
      </c>
    </row>
    <row r="619" spans="1:2">
      <c r="B619" s="11"/>
    </row>
    <row r="620" spans="1:2" thickBot="1">
      <c r="A620" s="4" t="s">
        <v>2517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11</v>
      </c>
      <c r="B625" s="10">
        <f>rap.date.7</f>
        <v>40179</v>
      </c>
    </row>
    <row r="626" spans="1:2" thickBot="1">
      <c r="A626" s="8" t="s">
        <v>12</v>
      </c>
      <c r="B626" s="10">
        <f>rap.date.8</f>
        <v>40451</v>
      </c>
    </row>
    <row r="627" spans="1:2">
      <c r="B627" s="11"/>
    </row>
    <row r="628" spans="1:2" thickBot="1">
      <c r="A628" s="4" t="s">
        <v>2518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11</v>
      </c>
      <c r="B633" s="10">
        <f>rap.date.7</f>
        <v>40179</v>
      </c>
    </row>
    <row r="634" spans="1:2" thickBot="1">
      <c r="A634" s="8" t="s">
        <v>12</v>
      </c>
      <c r="B634" s="10">
        <f>rap.date.8</f>
        <v>40451</v>
      </c>
    </row>
    <row r="635" spans="1:2">
      <c r="B635" s="11"/>
    </row>
    <row r="636" spans="1:2" thickBot="1">
      <c r="A636" s="4" t="s">
        <v>2519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11</v>
      </c>
      <c r="B641" s="10">
        <f>rap.date.7</f>
        <v>40179</v>
      </c>
    </row>
    <row r="642" spans="1:2" thickBot="1">
      <c r="A642" s="8" t="s">
        <v>12</v>
      </c>
      <c r="B642" s="10">
        <f>rap.date.8</f>
        <v>40451</v>
      </c>
    </row>
    <row r="643" spans="1:2">
      <c r="B643" s="11"/>
    </row>
    <row r="644" spans="1:2" thickBot="1">
      <c r="A644" s="4" t="s">
        <v>1118</v>
      </c>
      <c r="B644" s="7"/>
    </row>
    <row r="645" spans="1:2" thickBot="1">
      <c r="A645" s="6" t="s">
        <v>8</v>
      </c>
      <c r="B645" s="7"/>
    </row>
    <row r="646" spans="1:2" thickBot="1">
      <c r="A646" s="8" t="s">
        <v>2</v>
      </c>
      <c r="B646" s="7" t="str">
        <f>rap.context.identifier</f>
        <v xml:space="preserve">
    entityCode
   </v>
      </c>
    </row>
    <row r="647" spans="1:2" thickBot="1">
      <c r="A647" s="12" t="s">
        <v>9</v>
      </c>
      <c r="B647" s="7" t="str">
        <f>rap.context.scheme</f>
        <v>http://www.idx.co.id/</v>
      </c>
    </row>
    <row r="648" spans="1:2" thickBot="1">
      <c r="A648" s="6" t="s">
        <v>10</v>
      </c>
      <c r="B648" s="7"/>
    </row>
    <row r="649" spans="1:2" thickBot="1">
      <c r="A649" s="8" t="s">
        <v>13</v>
      </c>
      <c r="B649" s="10">
        <f>rap.date.9</f>
        <v>40451</v>
      </c>
    </row>
    <row r="651" spans="1:2" thickBot="1">
      <c r="A651" s="4" t="s">
        <v>2520</v>
      </c>
      <c r="B651" s="7"/>
    </row>
    <row r="652" spans="1:2" thickBot="1">
      <c r="A652" s="6" t="s">
        <v>8</v>
      </c>
      <c r="B652" s="7"/>
    </row>
    <row r="653" spans="1:2" thickBot="1">
      <c r="A653" s="8" t="s">
        <v>2</v>
      </c>
      <c r="B653" s="7" t="str">
        <f>rap.context.identifier</f>
        <v xml:space="preserve">
    entityCode
   </v>
      </c>
    </row>
    <row r="654" spans="1:2" thickBot="1">
      <c r="A654" s="12" t="s">
        <v>9</v>
      </c>
      <c r="B654" s="7" t="str">
        <f>rap.context.scheme</f>
        <v>http://www.idx.co.id/</v>
      </c>
    </row>
    <row r="655" spans="1:2" thickBot="1">
      <c r="A655" s="6" t="s">
        <v>10</v>
      </c>
      <c r="B655" s="7"/>
    </row>
    <row r="656" spans="1:2" thickBot="1">
      <c r="A656" s="8" t="s">
        <v>13</v>
      </c>
      <c r="B656" s="10">
        <f>rap.date.9</f>
        <v>40451</v>
      </c>
    </row>
    <row r="658" spans="1:2" thickBot="1">
      <c r="A658" s="4" t="s">
        <v>2521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13</v>
      </c>
      <c r="B663" s="10">
        <f>rap.date.9</f>
        <v>40451</v>
      </c>
    </row>
    <row r="665" spans="1:2" thickBot="1">
      <c r="A665" s="4" t="s">
        <v>2522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13</v>
      </c>
      <c r="B670" s="10">
        <f>rap.date.9</f>
        <v>40451</v>
      </c>
    </row>
    <row r="672" spans="1:2" thickBot="1">
      <c r="A672" s="4" t="s">
        <v>2523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13</v>
      </c>
      <c r="B677" s="10">
        <f>rap.date.9</f>
        <v>40451</v>
      </c>
    </row>
    <row r="679" spans="1:2" thickBot="1">
      <c r="A679" s="4" t="s">
        <v>2524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13</v>
      </c>
      <c r="B684" s="10">
        <f>rap.date.9</f>
        <v>40451</v>
      </c>
    </row>
    <row r="686" spans="1:2" thickBot="1">
      <c r="A686" s="4" t="s">
        <v>2525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13</v>
      </c>
      <c r="B691" s="10">
        <f>rap.date.9</f>
        <v>40451</v>
      </c>
    </row>
    <row r="693" spans="1:2" thickBot="1">
      <c r="A693" s="4" t="s">
        <v>2526</v>
      </c>
      <c r="B693" s="7"/>
    </row>
    <row r="694" spans="1:2" thickBot="1">
      <c r="A694" s="6" t="s">
        <v>8</v>
      </c>
      <c r="B694" s="7"/>
    </row>
    <row r="695" spans="1:2" thickBot="1">
      <c r="A695" s="8" t="s">
        <v>2</v>
      </c>
      <c r="B695" s="7" t="str">
        <f>rap.context.identifier</f>
        <v xml:space="preserve">
    entityCode
   </v>
      </c>
    </row>
    <row r="696" spans="1:2" thickBot="1">
      <c r="A696" s="12" t="s">
        <v>9</v>
      </c>
      <c r="B696" s="7" t="str">
        <f>rap.context.scheme</f>
        <v>http://www.idx.co.id/</v>
      </c>
    </row>
    <row r="697" spans="1:2" thickBot="1">
      <c r="A697" s="6" t="s">
        <v>10</v>
      </c>
      <c r="B697" s="7"/>
    </row>
    <row r="698" spans="1:2" thickBot="1">
      <c r="A698" s="8" t="s">
        <v>13</v>
      </c>
      <c r="B698" s="10">
        <f>rap.date.9</f>
        <v>40451</v>
      </c>
    </row>
    <row r="700" spans="1:2" thickBot="1">
      <c r="A700" s="4" t="s">
        <v>2527</v>
      </c>
      <c r="B700" s="7"/>
    </row>
    <row r="701" spans="1:2" thickBot="1">
      <c r="A701" s="6" t="s">
        <v>8</v>
      </c>
      <c r="B701" s="7"/>
    </row>
    <row r="702" spans="1:2" thickBot="1">
      <c r="A702" s="8" t="s">
        <v>2</v>
      </c>
      <c r="B702" s="7" t="str">
        <f>rap.context.identifier</f>
        <v xml:space="preserve">
    entityCode
   </v>
      </c>
    </row>
    <row r="703" spans="1:2" thickBot="1">
      <c r="A703" s="12" t="s">
        <v>9</v>
      </c>
      <c r="B703" s="7" t="str">
        <f>rap.context.scheme</f>
        <v>http://www.idx.co.id/</v>
      </c>
    </row>
    <row r="704" spans="1:2" thickBot="1">
      <c r="A704" s="6" t="s">
        <v>10</v>
      </c>
      <c r="B704" s="7"/>
    </row>
    <row r="705" spans="1:2" thickBot="1">
      <c r="A705" s="8" t="s">
        <v>13</v>
      </c>
      <c r="B705" s="10">
        <f>rap.date.9</f>
        <v>40451</v>
      </c>
    </row>
    <row r="708" spans="1:2" thickBot="1">
      <c r="A708" s="4" t="s">
        <v>2529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13</v>
      </c>
      <c r="B713" s="10">
        <f>rap.date.9</f>
        <v>40451</v>
      </c>
    </row>
    <row r="715" spans="1:2" thickBot="1">
      <c r="A715" s="4" t="s">
        <v>2530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13</v>
      </c>
      <c r="B720" s="10">
        <f>rap.date.9</f>
        <v>40451</v>
      </c>
    </row>
    <row r="722" spans="1:2" thickBot="1">
      <c r="A722" s="4" t="s">
        <v>2531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13</v>
      </c>
      <c r="B727" s="10">
        <f>rap.date.9</f>
        <v>40451</v>
      </c>
    </row>
    <row r="729" spans="1:2" thickBot="1">
      <c r="A729" s="4" t="s">
        <v>2532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13</v>
      </c>
      <c r="B734" s="10">
        <f>rap.date.9</f>
        <v>40451</v>
      </c>
    </row>
    <row r="736" spans="1:2" thickBot="1">
      <c r="A736" s="4" t="s">
        <v>2533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13</v>
      </c>
      <c r="B741" s="10">
        <f>rap.date.9</f>
        <v>40451</v>
      </c>
    </row>
    <row r="743" spans="1:2" thickBot="1">
      <c r="A743" s="4" t="s">
        <v>2534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13</v>
      </c>
      <c r="B748" s="10">
        <f>rap.date.9</f>
        <v>40451</v>
      </c>
    </row>
    <row r="750" spans="1:2" thickBot="1">
      <c r="A750" s="4" t="s">
        <v>2535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13</v>
      </c>
      <c r="B755" s="10">
        <f>rap.date.9</f>
        <v>40451</v>
      </c>
    </row>
    <row r="757" spans="1:2" thickBot="1">
      <c r="A757" s="4" t="s">
        <v>2536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13</v>
      </c>
      <c r="B762" s="10">
        <f>rap.date.9</f>
        <v>40451</v>
      </c>
    </row>
    <row r="764" spans="1:2" thickBot="1">
      <c r="A764" s="4" t="s">
        <v>2537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13</v>
      </c>
      <c r="B769" s="10">
        <f>rap.date.9</f>
        <v>40451</v>
      </c>
    </row>
    <row r="771" spans="1:2" thickBot="1">
      <c r="A771" s="4" t="s">
        <v>2538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13</v>
      </c>
      <c r="B776" s="10">
        <f>rap.date.9</f>
        <v>40451</v>
      </c>
    </row>
    <row r="778" spans="1:2" thickBot="1">
      <c r="A778" s="4" t="s">
        <v>2539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13</v>
      </c>
      <c r="B783" s="10">
        <f>rap.date.9</f>
        <v>40451</v>
      </c>
    </row>
    <row r="785" spans="1:2" thickBot="1">
      <c r="A785" s="4" t="s">
        <v>2540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13</v>
      </c>
      <c r="B790" s="10">
        <f>rap.date.9</f>
        <v>40451</v>
      </c>
    </row>
    <row r="792" spans="1:2" thickBot="1">
      <c r="A792" s="4" t="s">
        <v>2541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13</v>
      </c>
      <c r="B797" s="10">
        <f>rap.date.9</f>
        <v>40451</v>
      </c>
    </row>
    <row r="799" spans="1:2" thickBot="1">
      <c r="A799" s="4" t="s">
        <v>2542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13</v>
      </c>
      <c r="B804" s="10">
        <f>rap.date.9</f>
        <v>40451</v>
      </c>
    </row>
    <row r="806" spans="1:2" thickBot="1">
      <c r="A806" s="4" t="s">
        <v>2543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13</v>
      </c>
      <c r="B811" s="10">
        <f>rap.date.9</f>
        <v>40451</v>
      </c>
    </row>
    <row r="813" spans="1:2" thickBot="1">
      <c r="A813" s="4" t="s">
        <v>2544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13</v>
      </c>
      <c r="B818" s="10">
        <f>rap.date.9</f>
        <v>40451</v>
      </c>
    </row>
    <row r="820" spans="1:2" thickBot="1">
      <c r="A820" s="4" t="s">
        <v>2545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13</v>
      </c>
      <c r="B825" s="10">
        <f>rap.date.9</f>
        <v>40451</v>
      </c>
    </row>
    <row r="827" spans="1:2" thickBot="1">
      <c r="A827" s="4" t="s">
        <v>2546</v>
      </c>
      <c r="B827" s="7"/>
    </row>
    <row r="828" spans="1:2" thickBot="1">
      <c r="A828" s="6" t="s">
        <v>8</v>
      </c>
      <c r="B828" s="7"/>
    </row>
    <row r="829" spans="1:2" thickBot="1">
      <c r="A829" s="8" t="s">
        <v>2</v>
      </c>
      <c r="B829" s="7" t="str">
        <f>rap.context.identifier</f>
        <v xml:space="preserve">
    entityCode
   </v>
      </c>
    </row>
    <row r="830" spans="1:2" thickBot="1">
      <c r="A830" s="12" t="s">
        <v>9</v>
      </c>
      <c r="B830" s="7" t="str">
        <f>rap.context.scheme</f>
        <v>http://www.idx.co.id/</v>
      </c>
    </row>
    <row r="831" spans="1:2" thickBot="1">
      <c r="A831" s="6" t="s">
        <v>10</v>
      </c>
      <c r="B831" s="7"/>
    </row>
    <row r="832" spans="1:2" thickBot="1">
      <c r="A832" s="8" t="s">
        <v>13</v>
      </c>
      <c r="B832" s="10">
        <f>rap.date.9</f>
        <v>40451</v>
      </c>
    </row>
    <row r="834" spans="1:2" thickBot="1">
      <c r="A834" s="4" t="s">
        <v>2548</v>
      </c>
      <c r="B834" s="7"/>
    </row>
    <row r="835" spans="1:2" thickBot="1">
      <c r="A835" s="6" t="s">
        <v>8</v>
      </c>
      <c r="B835" s="7"/>
    </row>
    <row r="836" spans="1:2" thickBot="1">
      <c r="A836" s="8" t="s">
        <v>2</v>
      </c>
      <c r="B836" s="7" t="str">
        <f>rap.context.identifier</f>
        <v xml:space="preserve">
    entityCode
   </v>
      </c>
    </row>
    <row r="837" spans="1:2" thickBot="1">
      <c r="A837" s="12" t="s">
        <v>9</v>
      </c>
      <c r="B837" s="7" t="str">
        <f>rap.context.scheme</f>
        <v>http://www.idx.co.id/</v>
      </c>
    </row>
    <row r="838" spans="1:2" thickBot="1">
      <c r="A838" s="6" t="s">
        <v>10</v>
      </c>
      <c r="B838" s="7"/>
    </row>
    <row r="839" spans="1:2" thickBot="1">
      <c r="A839" s="8" t="s">
        <v>13</v>
      </c>
      <c r="B839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134</v>
      </c>
    </row>
    <row r="3" spans="1:4" ht="17.25">
      <c r="A3" s="19" t="s">
        <v>135</v>
      </c>
      <c r="B3" s="20"/>
      <c r="C3" s="21" t="s">
        <v>136</v>
      </c>
      <c r="D3" s="20"/>
    </row>
    <row r="4" spans="1:4" ht="23.25">
      <c r="A4" s="20"/>
      <c r="B4" s="22" t="s">
        <v>2679</v>
      </c>
      <c r="C4" s="20"/>
      <c r="D4" s="20"/>
    </row>
    <row r="5" spans="1:4" ht="15.75" thickBot="1">
      <c r="A5" s="23" t="s">
        <v>138</v>
      </c>
      <c r="B5" s="365" t="s">
        <v>2579</v>
      </c>
      <c r="C5" s="24" t="s">
        <v>139</v>
      </c>
      <c r="D5" s="20"/>
    </row>
    <row r="6" spans="1:4" ht="26.25" thickBot="1">
      <c r="A6" s="23" t="s">
        <v>140</v>
      </c>
      <c r="B6" s="25"/>
      <c r="C6" s="24" t="s">
        <v>141</v>
      </c>
      <c r="D6" s="20"/>
    </row>
    <row r="7" spans="1:4" ht="15.75" thickBot="1">
      <c r="A7" s="23" t="s">
        <v>142</v>
      </c>
      <c r="B7" s="366" t="s">
        <v>2549</v>
      </c>
      <c r="C7" s="24" t="s">
        <v>143</v>
      </c>
      <c r="D7" s="20"/>
    </row>
    <row r="8" spans="1:4" ht="15.75" thickBot="1">
      <c r="A8" s="23" t="s">
        <v>144</v>
      </c>
      <c r="B8" s="367" t="s">
        <v>2570</v>
      </c>
      <c r="C8" s="24" t="s">
        <v>145</v>
      </c>
      <c r="D8" s="20"/>
    </row>
    <row r="9" spans="1:4" ht="15.75" thickBot="1">
      <c r="A9" s="23" t="s">
        <v>146</v>
      </c>
      <c r="B9" s="376" t="s">
        <v>2573</v>
      </c>
      <c r="C9" s="24" t="s">
        <v>147</v>
      </c>
      <c r="D9" s="20"/>
    </row>
    <row r="10" spans="1:4" ht="15.75" thickBot="1">
      <c r="A10" s="23" t="s">
        <v>148</v>
      </c>
      <c r="B10" s="374" t="s">
        <v>2597</v>
      </c>
      <c r="C10" s="24" t="s">
        <v>149</v>
      </c>
      <c r="D10" s="20"/>
    </row>
    <row r="11" spans="1:4" ht="15.75" thickBot="1">
      <c r="A11" s="23" t="s">
        <v>150</v>
      </c>
      <c r="B11" s="375" t="s">
        <v>2642</v>
      </c>
      <c r="C11" s="24" t="s">
        <v>151</v>
      </c>
      <c r="D11" s="20"/>
    </row>
    <row r="12" spans="1:4" ht="15.75" thickBot="1">
      <c r="A12" s="23" t="s">
        <v>152</v>
      </c>
      <c r="B12" s="25" t="s">
        <v>2562</v>
      </c>
      <c r="C12" s="24" t="s">
        <v>153</v>
      </c>
      <c r="D12" s="20"/>
    </row>
    <row r="13" spans="1:4" ht="15.75" thickBot="1">
      <c r="A13" s="23" t="s">
        <v>154</v>
      </c>
      <c r="B13" s="25" t="s">
        <v>2662</v>
      </c>
      <c r="C13" s="24" t="s">
        <v>155</v>
      </c>
      <c r="D13" s="20"/>
    </row>
    <row r="14" spans="1:4" ht="15.75" thickBot="1">
      <c r="A14" s="23" t="s">
        <v>156</v>
      </c>
      <c r="B14" s="377" t="s">
        <v>2666</v>
      </c>
      <c r="C14" s="24" t="s">
        <v>157</v>
      </c>
      <c r="D14" s="20"/>
    </row>
    <row r="15" spans="1:4" ht="26.25" thickBot="1">
      <c r="A15" s="23" t="s">
        <v>158</v>
      </c>
      <c r="B15" s="378"/>
      <c r="C15" s="24" t="s">
        <v>159</v>
      </c>
      <c r="D15" s="20"/>
    </row>
    <row r="16" spans="1:4" ht="26.25" thickBot="1">
      <c r="A16" s="23" t="s">
        <v>160</v>
      </c>
      <c r="B16" s="25" t="s">
        <v>2677</v>
      </c>
      <c r="C16" s="24" t="s">
        <v>161</v>
      </c>
      <c r="D16" s="20"/>
    </row>
    <row r="17" spans="1:4" ht="26.25" thickBot="1">
      <c r="A17" s="23" t="s">
        <v>162</v>
      </c>
      <c r="B17" s="368" t="s">
        <v>2589</v>
      </c>
      <c r="C17" s="24" t="s">
        <v>163</v>
      </c>
      <c r="D17" s="20"/>
    </row>
    <row r="18" spans="1:4" ht="15.75" thickBot="1">
      <c r="A18" s="23" t="s">
        <v>164</v>
      </c>
      <c r="B18" s="369" t="s">
        <v>2551</v>
      </c>
      <c r="C18" s="24" t="s">
        <v>165</v>
      </c>
      <c r="D18" s="20"/>
    </row>
    <row r="19" spans="1:4" ht="15.75" thickBot="1">
      <c r="A19" s="23" t="s">
        <v>166</v>
      </c>
      <c r="B19" s="370" t="s">
        <v>2552</v>
      </c>
      <c r="C19" s="24" t="s">
        <v>167</v>
      </c>
      <c r="D19" s="20"/>
    </row>
    <row r="20" spans="1:4" ht="15.75" thickBot="1">
      <c r="A20" s="23" t="s">
        <v>168</v>
      </c>
      <c r="B20" s="373" t="s">
        <v>2554</v>
      </c>
      <c r="C20" s="24" t="s">
        <v>169</v>
      </c>
      <c r="D20" s="20"/>
    </row>
    <row r="21" spans="1:4" ht="15.75" thickBot="1">
      <c r="A21" s="23" t="s">
        <v>170</v>
      </c>
      <c r="B21" s="371" t="s">
        <v>2553</v>
      </c>
      <c r="C21" s="24" t="s">
        <v>171</v>
      </c>
      <c r="D21" s="20"/>
    </row>
    <row r="22" spans="1:4" ht="15.75" thickBot="1">
      <c r="A22" s="23" t="s">
        <v>172</v>
      </c>
      <c r="B22" s="372" t="s">
        <v>2554</v>
      </c>
      <c r="C22" s="24" t="s">
        <v>173</v>
      </c>
      <c r="D22" s="20"/>
    </row>
    <row r="23" spans="1:4" ht="15.75" thickBot="1">
      <c r="A23" s="23" t="s">
        <v>174</v>
      </c>
      <c r="B23" s="379" t="s">
        <v>2568</v>
      </c>
      <c r="C23" s="24" t="s">
        <v>175</v>
      </c>
      <c r="D23" s="20"/>
    </row>
    <row r="24" spans="1:4" ht="26.25" thickBot="1">
      <c r="A24" s="23" t="s">
        <v>176</v>
      </c>
      <c r="B24" s="40"/>
      <c r="C24" s="24" t="s">
        <v>177</v>
      </c>
      <c r="D24" s="20"/>
    </row>
    <row r="25" spans="1:4" ht="39" thickBot="1">
      <c r="A25" s="23" t="s">
        <v>178</v>
      </c>
      <c r="B25" s="380" t="s">
        <v>2582</v>
      </c>
      <c r="C25" s="24" t="s">
        <v>179</v>
      </c>
      <c r="D25" s="20"/>
    </row>
    <row r="26" spans="1:4" ht="15.75" thickBot="1">
      <c r="A26" s="23" t="s">
        <v>180</v>
      </c>
      <c r="B26" s="381" t="s">
        <v>2674</v>
      </c>
      <c r="C26" s="24" t="s">
        <v>181</v>
      </c>
      <c r="D26" s="20"/>
    </row>
    <row r="27" spans="1:4" ht="15.75" thickBot="1">
      <c r="A27" s="23" t="s">
        <v>182</v>
      </c>
      <c r="B27" s="382" t="s">
        <v>2656</v>
      </c>
      <c r="C27" s="24" t="s">
        <v>183</v>
      </c>
      <c r="D27" s="20"/>
    </row>
    <row r="28" spans="1:4" ht="51.75" thickBot="1">
      <c r="A28" s="23" t="s">
        <v>184</v>
      </c>
      <c r="B28" s="25"/>
      <c r="C28" s="24" t="s">
        <v>185</v>
      </c>
      <c r="D28" s="20"/>
    </row>
    <row r="29" spans="1:4" ht="15.75" thickBot="1">
      <c r="A29" s="23" t="s">
        <v>186</v>
      </c>
      <c r="B29" s="25"/>
      <c r="C29" s="24" t="s">
        <v>187</v>
      </c>
      <c r="D29" s="20"/>
    </row>
    <row r="30" spans="1:4" ht="26.25" thickBot="1">
      <c r="A30" s="23" t="s">
        <v>188</v>
      </c>
      <c r="B30" s="25" t="s">
        <v>2567</v>
      </c>
      <c r="C30" s="24" t="s">
        <v>189</v>
      </c>
      <c r="D30" s="20"/>
    </row>
    <row r="31" spans="1:4" ht="15.75" thickBot="1">
      <c r="A31" s="23" t="s">
        <v>190</v>
      </c>
      <c r="B31" s="25" t="s">
        <v>2566</v>
      </c>
      <c r="C31" s="24" t="s">
        <v>191</v>
      </c>
      <c r="D31" s="20"/>
    </row>
    <row r="32" spans="1:4" ht="26.25" thickBot="1">
      <c r="A32" s="23" t="s">
        <v>192</v>
      </c>
      <c r="B32" s="25" t="s">
        <v>2584</v>
      </c>
      <c r="C32" s="24" t="s">
        <v>193</v>
      </c>
      <c r="D32" s="20"/>
    </row>
    <row r="33" spans="1:4" ht="26.25" thickBot="1">
      <c r="A33" s="23" t="s">
        <v>194</v>
      </c>
      <c r="B33" s="25"/>
      <c r="C33" s="24" t="s">
        <v>195</v>
      </c>
      <c r="D33" s="20"/>
    </row>
    <row r="34" spans="1:4" ht="15.75" thickBot="1">
      <c r="A34" s="23" t="s">
        <v>196</v>
      </c>
      <c r="B34" s="25" t="s">
        <v>2566</v>
      </c>
      <c r="C34" s="24" t="s">
        <v>197</v>
      </c>
      <c r="D34" s="20"/>
    </row>
    <row r="35" spans="1:4" ht="15.75" thickBot="1">
      <c r="A35" s="23" t="s">
        <v>198</v>
      </c>
      <c r="B35" s="25" t="s">
        <v>2585</v>
      </c>
      <c r="C35" s="24" t="s">
        <v>199</v>
      </c>
      <c r="D35" s="20"/>
    </row>
    <row r="36" spans="1:4" ht="51.75" thickBot="1">
      <c r="A36" s="23" t="s">
        <v>200</v>
      </c>
      <c r="B36" s="25" t="s">
        <v>2675</v>
      </c>
      <c r="C36" s="24" t="s">
        <v>201</v>
      </c>
      <c r="D36" s="20"/>
    </row>
    <row r="37" spans="1:4" ht="51.75" thickBot="1">
      <c r="A37" s="23" t="s">
        <v>202</v>
      </c>
      <c r="B37" s="25" t="s">
        <v>2675</v>
      </c>
      <c r="C37" s="24" t="s">
        <v>203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1486</v>
      </c>
      <c r="B1" s="27"/>
      <c r="C1" s="27"/>
      <c r="D1" s="27"/>
      <c r="E1" s="27"/>
      <c r="F1" s="27"/>
    </row>
    <row r="3" spans="1:6" ht="34.5">
      <c r="A3" s="19" t="s">
        <v>205</v>
      </c>
      <c r="B3" s="20"/>
      <c r="C3" s="20"/>
      <c r="D3" s="21" t="s">
        <v>206</v>
      </c>
      <c r="E3" s="20"/>
      <c r="F3" s="20"/>
    </row>
    <row r="4" spans="1:6" ht="23.25">
      <c r="A4" s="20"/>
      <c r="B4" s="22" t="s">
        <v>2679</v>
      </c>
      <c r="C4" s="22" t="s">
        <v>2680</v>
      </c>
      <c r="D4" s="20"/>
      <c r="E4" s="20"/>
      <c r="F4" s="20"/>
    </row>
    <row r="5" spans="1:6" ht="15.75" thickBot="1">
      <c r="A5" s="23" t="s">
        <v>208</v>
      </c>
      <c r="B5" s="28"/>
      <c r="C5" s="28"/>
      <c r="D5" s="24" t="s">
        <v>209</v>
      </c>
      <c r="E5" s="20"/>
      <c r="F5" s="20"/>
    </row>
    <row r="6" spans="1:6" ht="15.75" thickBot="1">
      <c r="A6" s="29" t="s">
        <v>1487</v>
      </c>
      <c r="B6" s="41" t="n">
        <v>76512.0</v>
      </c>
      <c r="C6" s="41" t="n">
        <v>95819.0</v>
      </c>
      <c r="D6" s="30" t="s">
        <v>1488</v>
      </c>
      <c r="E6" s="20"/>
      <c r="F6" s="20"/>
    </row>
    <row r="7" spans="1:6" ht="15.75" thickBot="1">
      <c r="A7" s="29" t="s">
        <v>749</v>
      </c>
      <c r="B7" s="41"/>
      <c r="C7" s="41"/>
      <c r="D7" s="30" t="s">
        <v>750</v>
      </c>
      <c r="E7" s="20"/>
      <c r="F7" s="20"/>
    </row>
    <row r="8" spans="1:6" ht="15.75" thickBot="1">
      <c r="A8" s="29" t="s">
        <v>1489</v>
      </c>
      <c r="B8" s="41" t="n">
        <v>520444.0</v>
      </c>
      <c r="C8" s="41" t="n">
        <v>412221.0</v>
      </c>
      <c r="D8" s="30" t="s">
        <v>1490</v>
      </c>
      <c r="E8" s="20"/>
      <c r="F8" s="20"/>
    </row>
    <row r="9" spans="1:6" ht="15.75" thickBot="1">
      <c r="A9" s="29" t="s">
        <v>1491</v>
      </c>
      <c r="B9" s="28"/>
      <c r="C9" s="28"/>
      <c r="D9" s="30" t="s">
        <v>1492</v>
      </c>
      <c r="E9" s="20"/>
      <c r="F9" s="20"/>
    </row>
    <row r="10" spans="1:6" ht="26.25" thickBot="1">
      <c r="A10" s="31" t="s">
        <v>1493</v>
      </c>
      <c r="B10" s="41" t="n">
        <v>183367.0</v>
      </c>
      <c r="C10" s="41" t="n">
        <v>116824.0</v>
      </c>
      <c r="D10" s="32" t="s">
        <v>1494</v>
      </c>
      <c r="E10" s="20"/>
      <c r="F10" s="20"/>
    </row>
    <row r="11" spans="1:6" ht="26.25" thickBot="1">
      <c r="A11" s="31" t="s">
        <v>1495</v>
      </c>
      <c r="B11" s="41"/>
      <c r="C11" s="41"/>
      <c r="D11" s="32" t="s">
        <v>1496</v>
      </c>
      <c r="E11" s="20"/>
      <c r="F11" s="20"/>
    </row>
    <row r="12" spans="1:6" ht="26.25" thickBot="1">
      <c r="A12" s="31" t="s">
        <v>1497</v>
      </c>
      <c r="B12" s="42"/>
      <c r="C12" s="42"/>
      <c r="D12" s="32" t="s">
        <v>1498</v>
      </c>
      <c r="E12" s="20"/>
      <c r="F12" s="20"/>
    </row>
    <row r="13" spans="1:6" ht="26.25" thickBot="1">
      <c r="A13" s="29" t="s">
        <v>1499</v>
      </c>
      <c r="B13" s="28"/>
      <c r="C13" s="28"/>
      <c r="D13" s="30" t="s">
        <v>1500</v>
      </c>
      <c r="E13" s="20"/>
      <c r="F13" s="20"/>
    </row>
    <row r="14" spans="1:6" ht="26.25" thickBot="1">
      <c r="A14" s="31" t="s">
        <v>1501</v>
      </c>
      <c r="B14" s="41" t="n">
        <v>1654826.0</v>
      </c>
      <c r="C14" s="41" t="n">
        <v>824881.0</v>
      </c>
      <c r="D14" s="32" t="s">
        <v>1502</v>
      </c>
      <c r="E14" s="20"/>
      <c r="F14" s="20"/>
    </row>
    <row r="15" spans="1:6" ht="26.25" thickBot="1">
      <c r="A15" s="31" t="s">
        <v>1503</v>
      </c>
      <c r="B15" s="41"/>
      <c r="C15" s="41"/>
      <c r="D15" s="32" t="s">
        <v>1504</v>
      </c>
      <c r="E15" s="20"/>
      <c r="F15" s="20"/>
    </row>
    <row r="16" spans="1:6" ht="26.25" thickBot="1">
      <c r="A16" s="31" t="s">
        <v>1505</v>
      </c>
      <c r="B16" s="42"/>
      <c r="C16" s="42"/>
      <c r="D16" s="32" t="s">
        <v>1506</v>
      </c>
      <c r="E16" s="20"/>
      <c r="F16" s="20"/>
    </row>
    <row r="17" spans="1:6" ht="15.75" thickBot="1">
      <c r="A17" s="29" t="s">
        <v>1507</v>
      </c>
      <c r="B17" s="28"/>
      <c r="C17" s="28"/>
      <c r="D17" s="30" t="s">
        <v>1508</v>
      </c>
      <c r="E17" s="20"/>
      <c r="F17" s="20"/>
    </row>
    <row r="18" spans="1:6" ht="15.75" thickBot="1">
      <c r="A18" s="31" t="s">
        <v>1509</v>
      </c>
      <c r="B18" s="41"/>
      <c r="C18" s="41"/>
      <c r="D18" s="32" t="s">
        <v>1510</v>
      </c>
      <c r="E18" s="20"/>
      <c r="F18" s="20"/>
    </row>
    <row r="19" spans="1:6" ht="15.75" thickBot="1">
      <c r="A19" s="31" t="s">
        <v>1511</v>
      </c>
      <c r="B19" s="41"/>
      <c r="C19" s="41"/>
      <c r="D19" s="32" t="s">
        <v>1512</v>
      </c>
      <c r="E19" s="20"/>
      <c r="F19" s="20"/>
    </row>
    <row r="20" spans="1:6" ht="26.25" thickBot="1">
      <c r="A20" s="31" t="s">
        <v>1513</v>
      </c>
      <c r="B20" s="42"/>
      <c r="C20" s="42"/>
      <c r="D20" s="32" t="s">
        <v>1514</v>
      </c>
      <c r="E20" s="20"/>
      <c r="F20" s="20"/>
    </row>
    <row r="21" spans="1:6" ht="15.75" thickBot="1">
      <c r="A21" s="29" t="s">
        <v>1515</v>
      </c>
      <c r="B21" s="41"/>
      <c r="C21" s="41"/>
      <c r="D21" s="30" t="s">
        <v>1516</v>
      </c>
      <c r="E21" s="20"/>
      <c r="F21" s="20"/>
    </row>
    <row r="22" spans="1:6" ht="26.25" thickBot="1">
      <c r="A22" s="29" t="s">
        <v>1517</v>
      </c>
      <c r="B22" s="41"/>
      <c r="C22" s="41"/>
      <c r="D22" s="30" t="s">
        <v>1518</v>
      </c>
      <c r="E22" s="20"/>
      <c r="F22" s="20"/>
    </row>
    <row r="23" spans="1:6" ht="15.75" thickBot="1">
      <c r="A23" s="29" t="s">
        <v>1519</v>
      </c>
      <c r="B23" s="28"/>
      <c r="C23" s="28"/>
      <c r="D23" s="30" t="s">
        <v>1520</v>
      </c>
      <c r="E23" s="20"/>
      <c r="F23" s="20"/>
    </row>
    <row r="24" spans="1:6" ht="26.25" thickBot="1">
      <c r="A24" s="31" t="s">
        <v>1521</v>
      </c>
      <c r="B24" s="41" t="n">
        <v>1674698.0</v>
      </c>
      <c r="C24" s="41" t="n">
        <v>1620855.0</v>
      </c>
      <c r="D24" s="32" t="s">
        <v>1522</v>
      </c>
      <c r="E24" s="20"/>
      <c r="F24" s="20"/>
    </row>
    <row r="25" spans="1:6" ht="26.25" thickBot="1">
      <c r="A25" s="31" t="s">
        <v>1523</v>
      </c>
      <c r="B25" s="41"/>
      <c r="C25" s="41"/>
      <c r="D25" s="32" t="s">
        <v>1524</v>
      </c>
      <c r="E25" s="20"/>
      <c r="F25" s="20"/>
    </row>
    <row r="26" spans="1:6" ht="26.25" thickBot="1">
      <c r="A26" s="31" t="s">
        <v>1525</v>
      </c>
      <c r="B26" s="42"/>
      <c r="C26" s="42"/>
      <c r="D26" s="32" t="s">
        <v>1526</v>
      </c>
      <c r="E26" s="20"/>
      <c r="F26" s="20"/>
    </row>
    <row r="27" spans="1:6" ht="26.25" thickBot="1">
      <c r="A27" s="29" t="s">
        <v>1527</v>
      </c>
      <c r="B27" s="41"/>
      <c r="C27" s="41"/>
      <c r="D27" s="30" t="s">
        <v>1528</v>
      </c>
      <c r="E27" s="20"/>
      <c r="F27" s="20"/>
    </row>
    <row r="28" spans="1:6" ht="26.25" thickBot="1">
      <c r="A28" s="29" t="s">
        <v>1529</v>
      </c>
      <c r="B28" s="41" t="n">
        <v>248514.0</v>
      </c>
      <c r="C28" s="41" t="n">
        <v>291159.0</v>
      </c>
      <c r="D28" s="30" t="s">
        <v>1530</v>
      </c>
      <c r="E28" s="20"/>
      <c r="F28" s="20"/>
    </row>
    <row r="29" spans="1:6" ht="15.75" thickBot="1">
      <c r="A29" s="29" t="s">
        <v>1531</v>
      </c>
      <c r="B29" s="28"/>
      <c r="C29" s="28"/>
      <c r="D29" s="30" t="s">
        <v>1532</v>
      </c>
      <c r="E29" s="20"/>
      <c r="F29" s="20"/>
    </row>
    <row r="30" spans="1:6" ht="26.25" thickBot="1">
      <c r="A30" s="31" t="s">
        <v>1533</v>
      </c>
      <c r="B30" s="41"/>
      <c r="C30" s="41"/>
      <c r="D30" s="32" t="s">
        <v>1534</v>
      </c>
      <c r="E30" s="20"/>
      <c r="F30" s="20"/>
    </row>
    <row r="31" spans="1:6" ht="26.25" thickBot="1">
      <c r="A31" s="31" t="s">
        <v>1535</v>
      </c>
      <c r="B31" s="41"/>
      <c r="C31" s="41"/>
      <c r="D31" s="32" t="s">
        <v>1536</v>
      </c>
      <c r="E31" s="20"/>
      <c r="F31" s="20"/>
    </row>
    <row r="32" spans="1:6" ht="39" thickBot="1">
      <c r="A32" s="31" t="s">
        <v>1537</v>
      </c>
      <c r="B32" s="42"/>
      <c r="C32" s="42"/>
      <c r="D32" s="32" t="s">
        <v>1538</v>
      </c>
      <c r="E32" s="20"/>
      <c r="F32" s="20"/>
    </row>
    <row r="33" spans="1:6" ht="15.75" thickBot="1">
      <c r="A33" s="29" t="s">
        <v>1539</v>
      </c>
      <c r="B33" s="28"/>
      <c r="C33" s="28"/>
      <c r="D33" s="30" t="s">
        <v>1540</v>
      </c>
      <c r="E33" s="20"/>
      <c r="F33" s="20"/>
    </row>
    <row r="34" spans="1:6" ht="15.75" thickBot="1">
      <c r="A34" s="31" t="s">
        <v>1541</v>
      </c>
      <c r="B34" s="41" t="n">
        <v>0.0</v>
      </c>
      <c r="C34" s="41" t="n">
        <v>0.0</v>
      </c>
      <c r="D34" s="32" t="s">
        <v>1542</v>
      </c>
      <c r="E34" s="20"/>
      <c r="F34" s="20"/>
    </row>
    <row r="35" spans="1:6" ht="26.25" thickBot="1">
      <c r="A35" s="31" t="s">
        <v>1543</v>
      </c>
      <c r="B35" s="41"/>
      <c r="C35" s="41"/>
      <c r="D35" s="32" t="s">
        <v>1544</v>
      </c>
      <c r="E35" s="20"/>
      <c r="F35" s="20"/>
    </row>
    <row r="36" spans="1:6" ht="26.25" thickBot="1">
      <c r="A36" s="31" t="s">
        <v>1545</v>
      </c>
      <c r="B36" s="42"/>
      <c r="C36" s="42"/>
      <c r="D36" s="32" t="s">
        <v>1546</v>
      </c>
      <c r="E36" s="20"/>
      <c r="F36" s="20"/>
    </row>
    <row r="37" spans="1:6" ht="15.75" thickBot="1">
      <c r="A37" s="29" t="s">
        <v>1547</v>
      </c>
      <c r="B37" s="28"/>
      <c r="C37" s="28"/>
      <c r="D37" s="30" t="s">
        <v>1548</v>
      </c>
      <c r="E37" s="20"/>
      <c r="F37" s="20"/>
    </row>
    <row r="38" spans="1:6" ht="15.75" thickBot="1">
      <c r="A38" s="31" t="s">
        <v>1549</v>
      </c>
      <c r="B38" s="41" t="n">
        <v>76.0</v>
      </c>
      <c r="C38" s="41" t="n">
        <v>4187.0</v>
      </c>
      <c r="D38" s="32" t="s">
        <v>1550</v>
      </c>
      <c r="E38" s="20"/>
      <c r="F38" s="20"/>
    </row>
    <row r="39" spans="1:6" ht="15.75" thickBot="1">
      <c r="A39" s="31" t="s">
        <v>1551</v>
      </c>
      <c r="B39" s="41"/>
      <c r="C39" s="41"/>
      <c r="D39" s="32" t="s">
        <v>1552</v>
      </c>
      <c r="E39" s="20"/>
      <c r="F39" s="20"/>
    </row>
    <row r="40" spans="1:6" ht="15.75" thickBot="1">
      <c r="A40" s="29" t="s">
        <v>1553</v>
      </c>
      <c r="B40" s="28"/>
      <c r="C40" s="28"/>
      <c r="D40" s="30" t="s">
        <v>1554</v>
      </c>
      <c r="E40" s="20"/>
      <c r="F40" s="20"/>
    </row>
    <row r="41" spans="1:6" ht="15.75" thickBot="1">
      <c r="A41" s="31" t="s">
        <v>1555</v>
      </c>
      <c r="B41" s="41" t="n">
        <v>7180651.0</v>
      </c>
      <c r="C41" s="41" t="n">
        <v>6584057.0</v>
      </c>
      <c r="D41" s="32" t="s">
        <v>1556</v>
      </c>
      <c r="E41" s="20"/>
      <c r="F41" s="20"/>
    </row>
    <row r="42" spans="1:6" ht="26.25" thickBot="1">
      <c r="A42" s="31" t="s">
        <v>1557</v>
      </c>
      <c r="B42" s="41" t="n">
        <v>1323013.0</v>
      </c>
      <c r="C42" s="41" t="n">
        <v>537976.0</v>
      </c>
      <c r="D42" s="32" t="s">
        <v>1558</v>
      </c>
      <c r="E42" s="20"/>
      <c r="F42" s="20"/>
    </row>
    <row r="43" spans="1:6" ht="26.25" thickBot="1">
      <c r="A43" s="31" t="s">
        <v>1559</v>
      </c>
      <c r="B43" s="42" t="n">
        <v>218438.0</v>
      </c>
      <c r="C43" s="42" t="n">
        <v>223144.0</v>
      </c>
      <c r="D43" s="32" t="s">
        <v>1560</v>
      </c>
      <c r="E43" s="20"/>
      <c r="F43" s="20"/>
    </row>
    <row r="44" spans="1:6" ht="26.25" thickBot="1">
      <c r="A44" s="29" t="s">
        <v>262</v>
      </c>
      <c r="B44" s="41"/>
      <c r="C44" s="41"/>
      <c r="D44" s="30" t="s">
        <v>263</v>
      </c>
      <c r="E44" s="20"/>
      <c r="F44" s="20"/>
    </row>
    <row r="45" spans="1:6" ht="15.75" thickBot="1">
      <c r="A45" s="29" t="s">
        <v>724</v>
      </c>
      <c r="B45" s="28"/>
      <c r="C45" s="28"/>
      <c r="D45" s="30" t="s">
        <v>1561</v>
      </c>
      <c r="E45" s="20"/>
      <c r="F45" s="20"/>
    </row>
    <row r="46" spans="1:6" ht="26.25" thickBot="1">
      <c r="A46" s="31" t="s">
        <v>726</v>
      </c>
      <c r="B46" s="41"/>
      <c r="C46" s="41"/>
      <c r="D46" s="32" t="s">
        <v>1562</v>
      </c>
      <c r="E46" s="20"/>
      <c r="F46" s="20"/>
    </row>
    <row r="47" spans="1:6" ht="26.25" thickBot="1">
      <c r="A47" s="31" t="s">
        <v>728</v>
      </c>
      <c r="B47" s="41"/>
      <c r="C47" s="41"/>
      <c r="D47" s="32" t="s">
        <v>1563</v>
      </c>
      <c r="E47" s="20"/>
      <c r="F47" s="20"/>
    </row>
    <row r="48" spans="1:6" ht="26.25" thickBot="1">
      <c r="A48" s="31" t="s">
        <v>1564</v>
      </c>
      <c r="B48" s="42"/>
      <c r="C48" s="42"/>
      <c r="D48" s="32" t="s">
        <v>1565</v>
      </c>
      <c r="E48" s="20"/>
      <c r="F48" s="20"/>
    </row>
    <row r="49" spans="1:6" ht="15.75" thickBot="1">
      <c r="A49" s="29" t="s">
        <v>1566</v>
      </c>
      <c r="B49" s="28"/>
      <c r="C49" s="28"/>
      <c r="D49" s="30" t="s">
        <v>1567</v>
      </c>
      <c r="E49" s="20"/>
      <c r="F49" s="20"/>
    </row>
    <row r="50" spans="1:6" ht="15.75" thickBot="1">
      <c r="A50" s="31" t="s">
        <v>1568</v>
      </c>
      <c r="B50" s="41"/>
      <c r="C50" s="41"/>
      <c r="D50" s="32" t="s">
        <v>1569</v>
      </c>
      <c r="E50" s="20"/>
      <c r="F50" s="20"/>
    </row>
    <row r="51" spans="1:6" ht="26.25" thickBot="1">
      <c r="A51" s="31" t="s">
        <v>1570</v>
      </c>
      <c r="B51" s="41"/>
      <c r="C51" s="41"/>
      <c r="D51" s="32" t="s">
        <v>1571</v>
      </c>
      <c r="E51" s="20"/>
      <c r="F51" s="20"/>
    </row>
    <row r="52" spans="1:6" ht="26.25" thickBot="1">
      <c r="A52" s="31" t="s">
        <v>1572</v>
      </c>
      <c r="B52" s="42"/>
      <c r="C52" s="42"/>
      <c r="D52" s="32" t="s">
        <v>1573</v>
      </c>
      <c r="E52" s="20"/>
      <c r="F52" s="20"/>
    </row>
    <row r="53" spans="1:6" ht="15.75" thickBot="1">
      <c r="A53" s="29" t="s">
        <v>1574</v>
      </c>
      <c r="B53" s="28"/>
      <c r="C53" s="28"/>
      <c r="D53" s="30" t="s">
        <v>1575</v>
      </c>
      <c r="E53" s="20"/>
      <c r="F53" s="20"/>
    </row>
    <row r="54" spans="1:6" ht="15.75" thickBot="1">
      <c r="A54" s="31" t="s">
        <v>1576</v>
      </c>
      <c r="B54" s="41"/>
      <c r="C54" s="41"/>
      <c r="D54" s="32" t="s">
        <v>1577</v>
      </c>
      <c r="E54" s="20"/>
      <c r="F54" s="20"/>
    </row>
    <row r="55" spans="1:6" ht="15.75" thickBot="1">
      <c r="A55" s="31" t="s">
        <v>1578</v>
      </c>
      <c r="B55" s="41"/>
      <c r="C55" s="41"/>
      <c r="D55" s="32" t="s">
        <v>1579</v>
      </c>
      <c r="E55" s="20"/>
      <c r="F55" s="20"/>
    </row>
    <row r="56" spans="1:6" ht="26.25" thickBot="1">
      <c r="A56" s="31" t="s">
        <v>1580</v>
      </c>
      <c r="B56" s="42"/>
      <c r="C56" s="42"/>
      <c r="D56" s="32" t="s">
        <v>1581</v>
      </c>
      <c r="E56" s="20"/>
      <c r="F56" s="20"/>
    </row>
    <row r="57" spans="1:6" ht="15.75" thickBot="1">
      <c r="A57" s="29" t="s">
        <v>1582</v>
      </c>
      <c r="B57" s="28"/>
      <c r="C57" s="28"/>
      <c r="D57" s="30" t="s">
        <v>1583</v>
      </c>
      <c r="E57" s="20"/>
      <c r="F57" s="20"/>
    </row>
    <row r="58" spans="1:6" ht="15.75" thickBot="1">
      <c r="A58" s="31" t="s">
        <v>1584</v>
      </c>
      <c r="B58" s="41"/>
      <c r="C58" s="41"/>
      <c r="D58" s="32" t="s">
        <v>1585</v>
      </c>
      <c r="E58" s="20"/>
      <c r="F58" s="20"/>
    </row>
    <row r="59" spans="1:6" ht="15.75" thickBot="1">
      <c r="A59" s="31" t="s">
        <v>1586</v>
      </c>
      <c r="B59" s="41"/>
      <c r="C59" s="41"/>
      <c r="D59" s="32" t="s">
        <v>1587</v>
      </c>
      <c r="E59" s="20"/>
      <c r="F59" s="20"/>
    </row>
    <row r="60" spans="1:6" ht="26.25" thickBot="1">
      <c r="A60" s="31" t="s">
        <v>1588</v>
      </c>
      <c r="B60" s="42"/>
      <c r="C60" s="42"/>
      <c r="D60" s="32" t="s">
        <v>1589</v>
      </c>
      <c r="E60" s="20"/>
      <c r="F60" s="20"/>
    </row>
    <row r="61" spans="1:6" ht="15.75" thickBot="1">
      <c r="A61" s="29" t="s">
        <v>1590</v>
      </c>
      <c r="B61" s="28"/>
      <c r="C61" s="28"/>
      <c r="D61" s="30" t="s">
        <v>1591</v>
      </c>
      <c r="E61" s="20"/>
      <c r="F61" s="20"/>
    </row>
    <row r="62" spans="1:6" ht="26.25" thickBot="1">
      <c r="A62" s="31" t="s">
        <v>1592</v>
      </c>
      <c r="B62" s="41"/>
      <c r="C62" s="41"/>
      <c r="D62" s="32" t="s">
        <v>1593</v>
      </c>
      <c r="E62" s="20"/>
      <c r="F62" s="20"/>
    </row>
    <row r="63" spans="1:6" ht="26.25" thickBot="1">
      <c r="A63" s="31" t="s">
        <v>1594</v>
      </c>
      <c r="B63" s="41"/>
      <c r="C63" s="41"/>
      <c r="D63" s="32" t="s">
        <v>1595</v>
      </c>
      <c r="E63" s="20"/>
      <c r="F63" s="20"/>
    </row>
    <row r="64" spans="1:6" ht="26.25" thickBot="1">
      <c r="A64" s="31" t="s">
        <v>1596</v>
      </c>
      <c r="B64" s="42"/>
      <c r="C64" s="42"/>
      <c r="D64" s="32" t="s">
        <v>1597</v>
      </c>
      <c r="E64" s="20"/>
      <c r="F64" s="20"/>
    </row>
    <row r="65" spans="1:6" ht="15.75" thickBot="1">
      <c r="A65" s="29" t="s">
        <v>1598</v>
      </c>
      <c r="B65" s="28"/>
      <c r="C65" s="28"/>
      <c r="D65" s="30" t="s">
        <v>1599</v>
      </c>
      <c r="E65" s="20"/>
      <c r="F65" s="20"/>
    </row>
    <row r="66" spans="1:6" ht="15.75" thickBot="1">
      <c r="A66" s="31" t="s">
        <v>1600</v>
      </c>
      <c r="B66" s="41"/>
      <c r="C66" s="41"/>
      <c r="D66" s="32" t="s">
        <v>1601</v>
      </c>
      <c r="E66" s="20"/>
      <c r="F66" s="20"/>
    </row>
    <row r="67" spans="1:6" ht="15.75" thickBot="1">
      <c r="A67" s="31" t="s">
        <v>1602</v>
      </c>
      <c r="B67" s="41"/>
      <c r="C67" s="41"/>
      <c r="D67" s="32" t="s">
        <v>1603</v>
      </c>
      <c r="E67" s="20"/>
      <c r="F67" s="20"/>
    </row>
    <row r="68" spans="1:6" ht="26.25" thickBot="1">
      <c r="A68" s="31" t="s">
        <v>1604</v>
      </c>
      <c r="B68" s="42"/>
      <c r="C68" s="42"/>
      <c r="D68" s="32" t="s">
        <v>1605</v>
      </c>
      <c r="E68" s="20"/>
      <c r="F68" s="20"/>
    </row>
    <row r="69" spans="1:6" ht="15.75" thickBot="1">
      <c r="A69" s="29" t="s">
        <v>1606</v>
      </c>
      <c r="B69" s="28"/>
      <c r="C69" s="28"/>
      <c r="D69" s="30" t="s">
        <v>1607</v>
      </c>
      <c r="E69" s="20"/>
      <c r="F69" s="20"/>
    </row>
    <row r="70" spans="1:6" ht="26.25" thickBot="1">
      <c r="A70" s="31" t="s">
        <v>1608</v>
      </c>
      <c r="B70" s="41"/>
      <c r="C70" s="41"/>
      <c r="D70" s="32" t="s">
        <v>1609</v>
      </c>
      <c r="E70" s="20"/>
      <c r="F70" s="20"/>
    </row>
    <row r="71" spans="1:6" ht="26.25" thickBot="1">
      <c r="A71" s="31" t="s">
        <v>1610</v>
      </c>
      <c r="B71" s="41"/>
      <c r="C71" s="41"/>
      <c r="D71" s="32" t="s">
        <v>1611</v>
      </c>
      <c r="E71" s="20"/>
      <c r="F71" s="20"/>
    </row>
    <row r="72" spans="1:6" ht="26.25" thickBot="1">
      <c r="A72" s="31" t="s">
        <v>1612</v>
      </c>
      <c r="B72" s="42"/>
      <c r="C72" s="42"/>
      <c r="D72" s="32" t="s">
        <v>1613</v>
      </c>
      <c r="E72" s="20"/>
      <c r="F72" s="20"/>
    </row>
    <row r="73" spans="1:6" ht="15.75" thickBot="1">
      <c r="A73" s="29" t="s">
        <v>1614</v>
      </c>
      <c r="B73" s="28"/>
      <c r="C73" s="28"/>
      <c r="D73" s="30" t="s">
        <v>1615</v>
      </c>
      <c r="E73" s="20"/>
      <c r="F73" s="20"/>
    </row>
    <row r="74" spans="1:6" ht="26.25" thickBot="1">
      <c r="A74" s="31" t="s">
        <v>1616</v>
      </c>
      <c r="B74" s="41"/>
      <c r="C74" s="41"/>
      <c r="D74" s="32" t="s">
        <v>1617</v>
      </c>
      <c r="E74" s="20"/>
      <c r="F74" s="20"/>
    </row>
    <row r="75" spans="1:6" ht="26.25" thickBot="1">
      <c r="A75" s="31" t="s">
        <v>1618</v>
      </c>
      <c r="B75" s="41"/>
      <c r="C75" s="41"/>
      <c r="D75" s="32" t="s">
        <v>1619</v>
      </c>
      <c r="E75" s="20"/>
      <c r="F75" s="20"/>
    </row>
    <row r="76" spans="1:6" ht="26.25" thickBot="1">
      <c r="A76" s="31" t="s">
        <v>1620</v>
      </c>
      <c r="B76" s="42"/>
      <c r="C76" s="42"/>
      <c r="D76" s="32" t="s">
        <v>1621</v>
      </c>
      <c r="E76" s="20"/>
      <c r="F76" s="20"/>
    </row>
    <row r="77" spans="1:6" ht="15.75" thickBot="1">
      <c r="A77" s="29" t="s">
        <v>1622</v>
      </c>
      <c r="B77" s="28"/>
      <c r="C77" s="28"/>
      <c r="D77" s="30" t="s">
        <v>1623</v>
      </c>
      <c r="E77" s="20"/>
      <c r="F77" s="20"/>
    </row>
    <row r="78" spans="1:6" ht="15.75" thickBot="1">
      <c r="A78" s="31" t="s">
        <v>1624</v>
      </c>
      <c r="B78" s="41"/>
      <c r="C78" s="41"/>
      <c r="D78" s="32" t="s">
        <v>1625</v>
      </c>
      <c r="E78" s="20"/>
      <c r="F78" s="20"/>
    </row>
    <row r="79" spans="1:6" ht="15.75" thickBot="1">
      <c r="A79" s="31" t="s">
        <v>1626</v>
      </c>
      <c r="B79" s="41"/>
      <c r="C79" s="41"/>
      <c r="D79" s="32" t="s">
        <v>1627</v>
      </c>
      <c r="E79" s="20"/>
      <c r="F79" s="20"/>
    </row>
    <row r="80" spans="1:6" ht="26.25" thickBot="1">
      <c r="A80" s="31" t="s">
        <v>1628</v>
      </c>
      <c r="B80" s="41"/>
      <c r="C80" s="41"/>
      <c r="D80" s="32" t="s">
        <v>1629</v>
      </c>
      <c r="E80" s="20"/>
      <c r="F80" s="20"/>
    </row>
    <row r="81" spans="1:6" ht="26.25" thickBot="1">
      <c r="A81" s="31" t="s">
        <v>1630</v>
      </c>
      <c r="B81" s="41"/>
      <c r="C81" s="41"/>
      <c r="D81" s="32" t="s">
        <v>1631</v>
      </c>
      <c r="E81" s="20"/>
      <c r="F81" s="20"/>
    </row>
    <row r="82" spans="1:6" ht="26.25" thickBot="1">
      <c r="A82" s="31" t="s">
        <v>1632</v>
      </c>
      <c r="B82" s="41"/>
      <c r="C82" s="41"/>
      <c r="D82" s="32" t="s">
        <v>1633</v>
      </c>
      <c r="E82" s="20"/>
      <c r="F82" s="20"/>
    </row>
    <row r="83" spans="1:6" ht="26.25" thickBot="1">
      <c r="A83" s="31" t="s">
        <v>1634</v>
      </c>
      <c r="B83" s="42"/>
      <c r="C83" s="42"/>
      <c r="D83" s="32" t="s">
        <v>1635</v>
      </c>
      <c r="E83" s="20"/>
      <c r="F83" s="20"/>
    </row>
    <row r="84" spans="1:6" ht="15.75" thickBot="1">
      <c r="A84" s="29" t="s">
        <v>1636</v>
      </c>
      <c r="B84" s="28"/>
      <c r="C84" s="28"/>
      <c r="D84" s="30" t="s">
        <v>1637</v>
      </c>
      <c r="E84" s="20"/>
      <c r="F84" s="20"/>
    </row>
    <row r="85" spans="1:6" ht="15.75" thickBot="1">
      <c r="A85" s="31" t="s">
        <v>1638</v>
      </c>
      <c r="B85" s="41"/>
      <c r="C85" s="41"/>
      <c r="D85" s="32" t="s">
        <v>1639</v>
      </c>
      <c r="E85" s="20"/>
      <c r="F85" s="20"/>
    </row>
    <row r="86" spans="1:6" ht="15.75" thickBot="1">
      <c r="A86" s="31" t="s">
        <v>1640</v>
      </c>
      <c r="B86" s="41"/>
      <c r="C86" s="41"/>
      <c r="D86" s="32" t="s">
        <v>1641</v>
      </c>
      <c r="E86" s="20"/>
      <c r="F86" s="20"/>
    </row>
    <row r="87" spans="1:6" ht="26.25" thickBot="1">
      <c r="A87" s="31" t="s">
        <v>1642</v>
      </c>
      <c r="B87" s="41"/>
      <c r="C87" s="41"/>
      <c r="D87" s="32" t="s">
        <v>1643</v>
      </c>
      <c r="E87" s="20"/>
      <c r="F87" s="20"/>
    </row>
    <row r="88" spans="1:6" ht="26.25" thickBot="1">
      <c r="A88" s="31" t="s">
        <v>1644</v>
      </c>
      <c r="B88" s="42"/>
      <c r="C88" s="42"/>
      <c r="D88" s="32" t="s">
        <v>1645</v>
      </c>
      <c r="E88" s="20"/>
      <c r="F88" s="20"/>
    </row>
    <row r="89" spans="1:6" ht="15.75" thickBot="1">
      <c r="A89" s="29" t="s">
        <v>268</v>
      </c>
      <c r="B89" s="28"/>
      <c r="C89" s="28"/>
      <c r="D89" s="30" t="s">
        <v>269</v>
      </c>
      <c r="E89" s="20"/>
      <c r="F89" s="20"/>
    </row>
    <row r="90" spans="1:6" ht="15.75" thickBot="1">
      <c r="A90" s="31" t="s">
        <v>270</v>
      </c>
      <c r="B90" s="41"/>
      <c r="C90" s="41"/>
      <c r="D90" s="32" t="s">
        <v>271</v>
      </c>
      <c r="E90" s="20"/>
      <c r="F90" s="20"/>
    </row>
    <row r="91" spans="1:6" ht="15.75" thickBot="1">
      <c r="A91" s="31" t="s">
        <v>272</v>
      </c>
      <c r="B91" s="41"/>
      <c r="C91" s="41"/>
      <c r="D91" s="32" t="s">
        <v>273</v>
      </c>
      <c r="E91" s="20"/>
      <c r="F91" s="20"/>
    </row>
    <row r="92" spans="1:6" ht="26.25" thickBot="1">
      <c r="A92" s="31" t="s">
        <v>1646</v>
      </c>
      <c r="B92" s="42"/>
      <c r="C92" s="42"/>
      <c r="D92" s="32" t="s">
        <v>1647</v>
      </c>
      <c r="E92" s="20"/>
      <c r="F92" s="20"/>
    </row>
    <row r="93" spans="1:6" ht="15.75" thickBot="1">
      <c r="A93" s="29" t="s">
        <v>720</v>
      </c>
      <c r="B93" s="41"/>
      <c r="C93" s="41"/>
      <c r="D93" s="30" t="s">
        <v>721</v>
      </c>
      <c r="E93" s="20"/>
      <c r="F93" s="20"/>
    </row>
    <row r="94" spans="1:6" ht="15.75" thickBot="1">
      <c r="A94" s="29" t="s">
        <v>1648</v>
      </c>
      <c r="B94" s="41"/>
      <c r="C94" s="41"/>
      <c r="D94" s="30" t="s">
        <v>1649</v>
      </c>
      <c r="E94" s="20"/>
      <c r="F94" s="20"/>
    </row>
    <row r="95" spans="1:6" ht="39" thickBot="1">
      <c r="A95" s="29" t="s">
        <v>305</v>
      </c>
      <c r="B95" s="41"/>
      <c r="C95" s="41"/>
      <c r="D95" s="30" t="s">
        <v>306</v>
      </c>
      <c r="E95" s="20"/>
      <c r="F95" s="20"/>
    </row>
    <row r="96" spans="1:6" ht="39" thickBot="1">
      <c r="A96" s="29" t="s">
        <v>307</v>
      </c>
      <c r="B96" s="41"/>
      <c r="C96" s="41"/>
      <c r="D96" s="30" t="s">
        <v>308</v>
      </c>
      <c r="E96" s="20"/>
      <c r="F96" s="20"/>
    </row>
    <row r="97" spans="1:6" ht="15.75" thickBot="1">
      <c r="A97" s="29" t="s">
        <v>751</v>
      </c>
      <c r="B97" s="41"/>
      <c r="C97" s="41"/>
      <c r="D97" s="30" t="s">
        <v>752</v>
      </c>
      <c r="E97" s="20"/>
      <c r="F97" s="20"/>
    </row>
    <row r="98" spans="1:6" ht="15.75" thickBot="1">
      <c r="A98" s="29" t="s">
        <v>737</v>
      </c>
      <c r="B98" s="41" t="n">
        <v>87738.0</v>
      </c>
      <c r="C98" s="41" t="n">
        <v>137222.0</v>
      </c>
      <c r="D98" s="30" t="s">
        <v>738</v>
      </c>
      <c r="E98" s="20"/>
      <c r="F98" s="20"/>
    </row>
    <row r="99" spans="1:6" ht="15.75" thickBot="1">
      <c r="A99" s="29" t="s">
        <v>283</v>
      </c>
      <c r="B99" s="41"/>
      <c r="C99" s="41"/>
      <c r="D99" s="30" t="s">
        <v>284</v>
      </c>
      <c r="E99" s="20"/>
      <c r="F99" s="20"/>
    </row>
    <row r="100" spans="1:6" ht="15.75" thickBot="1">
      <c r="A100" s="29" t="s">
        <v>741</v>
      </c>
      <c r="B100" s="41"/>
      <c r="C100" s="41"/>
      <c r="D100" s="30" t="s">
        <v>742</v>
      </c>
      <c r="E100" s="20"/>
      <c r="F100" s="20"/>
    </row>
    <row r="101" spans="1:6" ht="15.75" thickBot="1">
      <c r="A101" s="29" t="s">
        <v>743</v>
      </c>
      <c r="B101" s="41"/>
      <c r="C101" s="41"/>
      <c r="D101" s="30" t="s">
        <v>744</v>
      </c>
      <c r="E101" s="20"/>
      <c r="F101" s="20"/>
    </row>
    <row r="102" spans="1:6" ht="15.75" thickBot="1">
      <c r="A102" s="29" t="s">
        <v>369</v>
      </c>
      <c r="B102" s="41" t="n">
        <v>223335.0</v>
      </c>
      <c r="C102" s="41" t="n">
        <v>229980.0</v>
      </c>
      <c r="D102" s="30" t="s">
        <v>370</v>
      </c>
      <c r="E102" s="20"/>
      <c r="F102" s="20"/>
    </row>
    <row r="103" spans="1:6" ht="26.25" thickBot="1">
      <c r="A103" s="29" t="s">
        <v>335</v>
      </c>
      <c r="B103" s="41"/>
      <c r="C103" s="41"/>
      <c r="D103" s="30" t="s">
        <v>336</v>
      </c>
      <c r="E103" s="20"/>
      <c r="F103" s="20"/>
    </row>
    <row r="104" spans="1:6" ht="26.25" thickBot="1">
      <c r="A104" s="29" t="s">
        <v>337</v>
      </c>
      <c r="B104" s="28"/>
      <c r="C104" s="28"/>
      <c r="D104" s="30" t="s">
        <v>338</v>
      </c>
      <c r="E104" s="20"/>
      <c r="F104" s="20"/>
    </row>
    <row r="105" spans="1:6" ht="15.75" thickBot="1">
      <c r="A105" s="31" t="s">
        <v>339</v>
      </c>
      <c r="B105" s="41"/>
      <c r="C105" s="41"/>
      <c r="D105" s="32" t="s">
        <v>340</v>
      </c>
      <c r="E105" s="20"/>
      <c r="F105" s="20"/>
    </row>
    <row r="106" spans="1:6" ht="26.25" thickBot="1">
      <c r="A106" s="31" t="s">
        <v>341</v>
      </c>
      <c r="B106" s="41"/>
      <c r="C106" s="41"/>
      <c r="D106" s="32" t="s">
        <v>342</v>
      </c>
      <c r="E106" s="20"/>
      <c r="F106" s="20"/>
    </row>
    <row r="107" spans="1:6" ht="15.75" thickBot="1">
      <c r="A107" s="31" t="s">
        <v>343</v>
      </c>
      <c r="B107" s="41"/>
      <c r="C107" s="41"/>
      <c r="D107" s="32" t="s">
        <v>344</v>
      </c>
      <c r="E107" s="20"/>
      <c r="F107" s="20"/>
    </row>
    <row r="108" spans="1:6" ht="15.75" thickBot="1">
      <c r="A108" s="29" t="s">
        <v>394</v>
      </c>
      <c r="B108" s="41"/>
      <c r="C108" s="41"/>
      <c r="D108" s="30" t="s">
        <v>395</v>
      </c>
      <c r="E108" s="20"/>
      <c r="F108" s="20"/>
    </row>
    <row r="109" spans="1:6" ht="15.75" thickBot="1">
      <c r="A109" s="29" t="s">
        <v>430</v>
      </c>
      <c r="B109" s="41"/>
      <c r="C109" s="41"/>
      <c r="D109" s="30" t="s">
        <v>431</v>
      </c>
      <c r="E109" s="20"/>
      <c r="F109" s="20"/>
    </row>
    <row r="110" spans="1:6" ht="15.75" thickBot="1">
      <c r="A110" s="29" t="s">
        <v>432</v>
      </c>
      <c r="B110" s="41"/>
      <c r="C110" s="41"/>
      <c r="D110" s="30" t="s">
        <v>432</v>
      </c>
      <c r="E110" s="20"/>
      <c r="F110" s="20"/>
    </row>
    <row r="111" spans="1:6" ht="15.75" thickBot="1">
      <c r="A111" s="29" t="s">
        <v>433</v>
      </c>
      <c r="B111" s="41" t="n">
        <v>14691.0</v>
      </c>
      <c r="C111" s="41" t="n">
        <v>19446.0</v>
      </c>
      <c r="D111" s="30" t="s">
        <v>434</v>
      </c>
      <c r="E111" s="20"/>
      <c r="F111" s="20"/>
    </row>
    <row r="112" spans="1:6" ht="15.75" thickBot="1">
      <c r="A112" s="29" t="s">
        <v>396</v>
      </c>
      <c r="B112" s="41"/>
      <c r="C112" s="41"/>
      <c r="D112" s="30" t="s">
        <v>397</v>
      </c>
      <c r="E112" s="20"/>
      <c r="F112" s="20"/>
    </row>
    <row r="113" spans="1:6" ht="15.75" thickBot="1">
      <c r="A113" s="29" t="s">
        <v>400</v>
      </c>
      <c r="B113" s="41"/>
      <c r="C113" s="41"/>
      <c r="D113" s="30" t="s">
        <v>401</v>
      </c>
      <c r="E113" s="20"/>
      <c r="F113" s="20"/>
    </row>
    <row r="114" spans="1:6" ht="15.75" thickBot="1">
      <c r="A114" s="29" t="s">
        <v>398</v>
      </c>
      <c r="B114" s="41" t="n">
        <v>31213.0</v>
      </c>
      <c r="C114" s="41" t="n">
        <v>40914.0</v>
      </c>
      <c r="D114" s="30" t="s">
        <v>1439</v>
      </c>
      <c r="E114" s="20"/>
      <c r="F114" s="20"/>
    </row>
    <row r="115" spans="1:6" ht="15.75" thickBot="1">
      <c r="A115" s="29" t="s">
        <v>402</v>
      </c>
      <c r="B115" s="41"/>
      <c r="C115" s="41"/>
      <c r="D115" s="30" t="s">
        <v>403</v>
      </c>
      <c r="E115" s="20"/>
      <c r="F115" s="20"/>
    </row>
    <row r="116" spans="1:6" ht="15.75" thickBot="1">
      <c r="A116" s="29" t="s">
        <v>759</v>
      </c>
      <c r="B116" s="41"/>
      <c r="C116" s="41"/>
      <c r="D116" s="30" t="s">
        <v>760</v>
      </c>
      <c r="E116" s="20"/>
      <c r="F116" s="20"/>
    </row>
    <row r="117" spans="1:6" ht="15.75" thickBot="1">
      <c r="A117" s="29" t="s">
        <v>1650</v>
      </c>
      <c r="B117" s="41" t="n">
        <v>1014720.0</v>
      </c>
      <c r="C117" s="41" t="n">
        <v>960507.0</v>
      </c>
      <c r="D117" s="30" t="s">
        <v>1651</v>
      </c>
      <c r="E117" s="20"/>
      <c r="F117" s="20"/>
    </row>
    <row r="118" spans="1:6" ht="15.75" thickBot="1">
      <c r="A118" s="29" t="s">
        <v>441</v>
      </c>
      <c r="B118" s="41" t="n">
        <v>1.401536E7</v>
      </c>
      <c r="C118" s="41" t="n">
        <v>1.1652904E7</v>
      </c>
      <c r="D118" s="30" t="s">
        <v>442</v>
      </c>
      <c r="E118" s="20"/>
      <c r="F118" s="20"/>
    </row>
    <row r="119" spans="1:6" ht="26.25" thickBot="1">
      <c r="A119" s="23" t="s">
        <v>1652</v>
      </c>
      <c r="B119" s="28"/>
      <c r="C119" s="28"/>
      <c r="D119" s="24" t="s">
        <v>1653</v>
      </c>
      <c r="E119" s="20"/>
      <c r="F119" s="20"/>
    </row>
    <row r="120" spans="1:6" ht="15.75" thickBot="1">
      <c r="A120" s="29" t="s">
        <v>445</v>
      </c>
      <c r="B120" s="28"/>
      <c r="C120" s="28"/>
      <c r="D120" s="30" t="s">
        <v>446</v>
      </c>
      <c r="E120" s="20"/>
      <c r="F120" s="20"/>
    </row>
    <row r="121" spans="1:6" ht="15.75" thickBot="1">
      <c r="A121" s="31" t="s">
        <v>1654</v>
      </c>
      <c r="B121" s="41" t="n">
        <v>69299.0</v>
      </c>
      <c r="C121" s="41" t="n">
        <v>173797.0</v>
      </c>
      <c r="D121" s="32" t="s">
        <v>1655</v>
      </c>
      <c r="E121" s="20"/>
      <c r="F121" s="20"/>
    </row>
    <row r="122" spans="1:6" ht="15.75" thickBot="1">
      <c r="A122" s="31" t="s">
        <v>1656</v>
      </c>
      <c r="B122" s="41"/>
      <c r="C122" s="41"/>
      <c r="D122" s="32" t="s">
        <v>1657</v>
      </c>
      <c r="E122" s="20"/>
      <c r="F122" s="20"/>
    </row>
    <row r="123" spans="1:6" ht="15.75" thickBot="1">
      <c r="A123" s="31" t="s">
        <v>1658</v>
      </c>
      <c r="B123" s="41"/>
      <c r="C123" s="41"/>
      <c r="D123" s="32" t="s">
        <v>1659</v>
      </c>
      <c r="E123" s="20"/>
      <c r="F123" s="20"/>
    </row>
    <row r="124" spans="1:6" ht="15.75" thickBot="1">
      <c r="A124" s="31" t="s">
        <v>1660</v>
      </c>
      <c r="B124" s="28"/>
      <c r="C124" s="28"/>
      <c r="D124" s="32" t="s">
        <v>1661</v>
      </c>
      <c r="E124" s="20"/>
      <c r="F124" s="20"/>
    </row>
    <row r="125" spans="1:6" ht="15.75" thickBot="1">
      <c r="A125" s="33" t="s">
        <v>1662</v>
      </c>
      <c r="B125" s="28"/>
      <c r="C125" s="28"/>
      <c r="D125" s="34" t="s">
        <v>1663</v>
      </c>
      <c r="E125" s="20"/>
      <c r="F125" s="20"/>
    </row>
    <row r="126" spans="1:6" ht="15.75" thickBot="1">
      <c r="A126" s="35" t="s">
        <v>1664</v>
      </c>
      <c r="B126" s="41" t="n">
        <v>1040276.0</v>
      </c>
      <c r="C126" s="41" t="n">
        <v>552815.0</v>
      </c>
      <c r="D126" s="36" t="s">
        <v>1665</v>
      </c>
      <c r="E126" s="20"/>
      <c r="F126" s="20"/>
    </row>
    <row r="127" spans="1:6" ht="15.75" thickBot="1">
      <c r="A127" s="35" t="s">
        <v>1666</v>
      </c>
      <c r="B127" s="41" t="n">
        <v>351701.0</v>
      </c>
      <c r="C127" s="41" t="n">
        <v>294754.0</v>
      </c>
      <c r="D127" s="36" t="s">
        <v>1667</v>
      </c>
      <c r="E127" s="20"/>
      <c r="F127" s="20"/>
    </row>
    <row r="128" spans="1:6" ht="15.75" thickBot="1">
      <c r="A128" s="33" t="s">
        <v>1668</v>
      </c>
      <c r="B128" s="28"/>
      <c r="C128" s="28"/>
      <c r="D128" s="34" t="s">
        <v>1669</v>
      </c>
      <c r="E128" s="20"/>
      <c r="F128" s="20"/>
    </row>
    <row r="129" spans="1:6" ht="26.25" thickBot="1">
      <c r="A129" s="35" t="s">
        <v>1670</v>
      </c>
      <c r="B129" s="41"/>
      <c r="C129" s="41"/>
      <c r="D129" s="36" t="s">
        <v>1671</v>
      </c>
      <c r="E129" s="20"/>
      <c r="F129" s="20"/>
    </row>
    <row r="130" spans="1:6" ht="26.25" thickBot="1">
      <c r="A130" s="35" t="s">
        <v>1672</v>
      </c>
      <c r="B130" s="41"/>
      <c r="C130" s="41"/>
      <c r="D130" s="36" t="s">
        <v>1673</v>
      </c>
      <c r="E130" s="20"/>
      <c r="F130" s="20"/>
    </row>
    <row r="131" spans="1:6" ht="15.75" thickBot="1">
      <c r="A131" s="33" t="s">
        <v>1674</v>
      </c>
      <c r="B131" s="28"/>
      <c r="C131" s="28"/>
      <c r="D131" s="34" t="s">
        <v>1675</v>
      </c>
      <c r="E131" s="20"/>
      <c r="F131" s="20"/>
    </row>
    <row r="132" spans="1:6" ht="15.75" thickBot="1">
      <c r="A132" s="35" t="s">
        <v>1676</v>
      </c>
      <c r="B132" s="41" t="n">
        <v>1820880.0</v>
      </c>
      <c r="C132" s="41" t="n">
        <v>868834.0</v>
      </c>
      <c r="D132" s="36" t="s">
        <v>1677</v>
      </c>
      <c r="E132" s="20"/>
      <c r="F132" s="20"/>
    </row>
    <row r="133" spans="1:6" ht="15.75" thickBot="1">
      <c r="A133" s="35" t="s">
        <v>1678</v>
      </c>
      <c r="B133" s="41" t="n">
        <v>34518.0</v>
      </c>
      <c r="C133" s="41" t="n">
        <v>14986.0</v>
      </c>
      <c r="D133" s="36" t="s">
        <v>1679</v>
      </c>
      <c r="E133" s="20"/>
      <c r="F133" s="20"/>
    </row>
    <row r="134" spans="1:6" ht="15.75" thickBot="1">
      <c r="A134" s="33" t="s">
        <v>1680</v>
      </c>
      <c r="B134" s="28"/>
      <c r="C134" s="28"/>
      <c r="D134" s="34" t="s">
        <v>1681</v>
      </c>
      <c r="E134" s="20"/>
      <c r="F134" s="20"/>
    </row>
    <row r="135" spans="1:6" ht="15.75" thickBot="1">
      <c r="A135" s="35" t="s">
        <v>1682</v>
      </c>
      <c r="B135" s="41"/>
      <c r="C135" s="41"/>
      <c r="D135" s="36" t="s">
        <v>1683</v>
      </c>
      <c r="E135" s="20"/>
      <c r="F135" s="20"/>
    </row>
    <row r="136" spans="1:6" ht="15.75" thickBot="1">
      <c r="A136" s="35" t="s">
        <v>1684</v>
      </c>
      <c r="B136" s="41"/>
      <c r="C136" s="41"/>
      <c r="D136" s="36" t="s">
        <v>1685</v>
      </c>
      <c r="E136" s="20"/>
      <c r="F136" s="20"/>
    </row>
    <row r="137" spans="1:6" ht="15.75" thickBot="1">
      <c r="A137" s="33" t="s">
        <v>1686</v>
      </c>
      <c r="B137" s="28"/>
      <c r="C137" s="28"/>
      <c r="D137" s="34" t="s">
        <v>1687</v>
      </c>
      <c r="E137" s="20"/>
      <c r="F137" s="20"/>
    </row>
    <row r="138" spans="1:6" ht="15.75" thickBot="1">
      <c r="A138" s="35" t="s">
        <v>1688</v>
      </c>
      <c r="B138" s="41" t="n">
        <v>6737595.0</v>
      </c>
      <c r="C138" s="41" t="n">
        <v>6893478.0</v>
      </c>
      <c r="D138" s="36" t="s">
        <v>1689</v>
      </c>
      <c r="E138" s="20"/>
      <c r="F138" s="20"/>
    </row>
    <row r="139" spans="1:6" ht="26.25" thickBot="1">
      <c r="A139" s="35" t="s">
        <v>1690</v>
      </c>
      <c r="B139" s="41" t="n">
        <v>1257351.0</v>
      </c>
      <c r="C139" s="41" t="n">
        <v>581984.0</v>
      </c>
      <c r="D139" s="36" t="s">
        <v>1691</v>
      </c>
      <c r="E139" s="20"/>
      <c r="F139" s="20"/>
    </row>
    <row r="140" spans="1:6" ht="15.75" thickBot="1">
      <c r="A140" s="33" t="s">
        <v>1692</v>
      </c>
      <c r="B140" s="28"/>
      <c r="C140" s="28"/>
      <c r="D140" s="34" t="s">
        <v>1693</v>
      </c>
      <c r="E140" s="20"/>
      <c r="F140" s="20"/>
    </row>
    <row r="141" spans="1:6" ht="15.75" thickBot="1">
      <c r="A141" s="35" t="s">
        <v>1694</v>
      </c>
      <c r="B141" s="41"/>
      <c r="C141" s="41"/>
      <c r="D141" s="36" t="s">
        <v>1695</v>
      </c>
      <c r="E141" s="20"/>
      <c r="F141" s="20"/>
    </row>
    <row r="142" spans="1:6" ht="15.75" thickBot="1">
      <c r="A142" s="35" t="s">
        <v>1696</v>
      </c>
      <c r="B142" s="41"/>
      <c r="C142" s="41"/>
      <c r="D142" s="36" t="s">
        <v>1697</v>
      </c>
      <c r="E142" s="20"/>
      <c r="F142" s="20"/>
    </row>
    <row r="143" spans="1:6" ht="15.75" thickBot="1">
      <c r="A143" s="31" t="s">
        <v>1698</v>
      </c>
      <c r="B143" s="41" t="n">
        <v>130675.0</v>
      </c>
      <c r="C143" s="41" t="n">
        <v>490103.0</v>
      </c>
      <c r="D143" s="32" t="s">
        <v>1699</v>
      </c>
      <c r="E143" s="20"/>
      <c r="F143" s="20"/>
    </row>
    <row r="144" spans="1:6" ht="26.25" thickBot="1">
      <c r="A144" s="31" t="s">
        <v>1700</v>
      </c>
      <c r="B144" s="41" t="n">
        <v>0.0</v>
      </c>
      <c r="C144" s="41" t="n">
        <v>44334.0</v>
      </c>
      <c r="D144" s="32" t="s">
        <v>1701</v>
      </c>
      <c r="E144" s="20"/>
      <c r="F144" s="20"/>
    </row>
    <row r="145" spans="1:6" ht="15.75" thickBot="1">
      <c r="A145" s="31" t="s">
        <v>1702</v>
      </c>
      <c r="B145" s="28"/>
      <c r="C145" s="28"/>
      <c r="D145" s="32" t="s">
        <v>1703</v>
      </c>
      <c r="E145" s="20"/>
      <c r="F145" s="20"/>
    </row>
    <row r="146" spans="1:6" ht="15.75" thickBot="1">
      <c r="A146" s="33" t="s">
        <v>1704</v>
      </c>
      <c r="B146" s="41" t="n">
        <v>137.0</v>
      </c>
      <c r="C146" s="41" t="n">
        <v>129.0</v>
      </c>
      <c r="D146" s="34" t="s">
        <v>1705</v>
      </c>
      <c r="E146" s="20"/>
      <c r="F146" s="20"/>
    </row>
    <row r="147" spans="1:6" ht="15.75" thickBot="1">
      <c r="A147" s="33" t="s">
        <v>1706</v>
      </c>
      <c r="B147" s="41"/>
      <c r="C147" s="41"/>
      <c r="D147" s="34" t="s">
        <v>1707</v>
      </c>
      <c r="E147" s="20"/>
      <c r="F147" s="20"/>
    </row>
    <row r="148" spans="1:6" ht="15.75" thickBot="1">
      <c r="A148" s="31" t="s">
        <v>1708</v>
      </c>
      <c r="B148" s="41"/>
      <c r="C148" s="41"/>
      <c r="D148" s="32" t="s">
        <v>1709</v>
      </c>
      <c r="E148" s="20"/>
      <c r="F148" s="20"/>
    </row>
    <row r="149" spans="1:6" ht="26.25" thickBot="1">
      <c r="A149" s="31" t="s">
        <v>1710</v>
      </c>
      <c r="B149" s="41"/>
      <c r="C149" s="41"/>
      <c r="D149" s="32" t="s">
        <v>1711</v>
      </c>
      <c r="E149" s="20"/>
      <c r="F149" s="20"/>
    </row>
    <row r="150" spans="1:6" ht="15.75" thickBot="1">
      <c r="A150" s="31" t="s">
        <v>1712</v>
      </c>
      <c r="B150" s="41"/>
      <c r="C150" s="41"/>
      <c r="D150" s="32" t="s">
        <v>1713</v>
      </c>
      <c r="E150" s="20"/>
      <c r="F150" s="20"/>
    </row>
    <row r="151" spans="1:6" ht="15.75" thickBot="1">
      <c r="A151" s="31" t="s">
        <v>1714</v>
      </c>
      <c r="B151" s="41" t="n">
        <v>0.0</v>
      </c>
      <c r="C151" s="41" t="n">
        <v>0.0</v>
      </c>
      <c r="D151" s="32" t="s">
        <v>1715</v>
      </c>
      <c r="E151" s="20"/>
      <c r="F151" s="20"/>
    </row>
    <row r="152" spans="1:6" ht="15.75" thickBot="1">
      <c r="A152" s="31" t="s">
        <v>453</v>
      </c>
      <c r="B152" s="41"/>
      <c r="C152" s="41"/>
      <c r="D152" s="32" t="s">
        <v>1716</v>
      </c>
      <c r="E152" s="20"/>
      <c r="F152" s="20"/>
    </row>
    <row r="153" spans="1:6" ht="15.75" thickBot="1">
      <c r="A153" s="31" t="s">
        <v>1717</v>
      </c>
      <c r="B153" s="41"/>
      <c r="C153" s="41"/>
      <c r="D153" s="32" t="s">
        <v>1718</v>
      </c>
      <c r="E153" s="20"/>
      <c r="F153" s="20"/>
    </row>
    <row r="154" spans="1:6" ht="15.75" thickBot="1">
      <c r="A154" s="31" t="s">
        <v>471</v>
      </c>
      <c r="B154" s="41"/>
      <c r="C154" s="41"/>
      <c r="D154" s="32" t="s">
        <v>472</v>
      </c>
      <c r="E154" s="20"/>
      <c r="F154" s="20"/>
    </row>
    <row r="155" spans="1:6" ht="15.75" thickBot="1">
      <c r="A155" s="31" t="s">
        <v>1719</v>
      </c>
      <c r="B155" s="41"/>
      <c r="C155" s="41"/>
      <c r="D155" s="32" t="s">
        <v>1720</v>
      </c>
      <c r="E155" s="20"/>
      <c r="F155" s="20"/>
    </row>
    <row r="156" spans="1:6" ht="15.75" thickBot="1">
      <c r="A156" s="31" t="s">
        <v>1721</v>
      </c>
      <c r="B156" s="28"/>
      <c r="C156" s="28"/>
      <c r="D156" s="32" t="s">
        <v>1722</v>
      </c>
      <c r="E156" s="20"/>
      <c r="F156" s="20"/>
    </row>
    <row r="157" spans="1:6" ht="26.25" thickBot="1">
      <c r="A157" s="33" t="s">
        <v>1723</v>
      </c>
      <c r="B157" s="41" t="n">
        <v>867.0</v>
      </c>
      <c r="C157" s="41" t="n">
        <v>952.0</v>
      </c>
      <c r="D157" s="34" t="s">
        <v>1724</v>
      </c>
      <c r="E157" s="20"/>
      <c r="F157" s="20"/>
    </row>
    <row r="158" spans="1:6" ht="26.25" thickBot="1">
      <c r="A158" s="33" t="s">
        <v>1725</v>
      </c>
      <c r="B158" s="41"/>
      <c r="C158" s="41"/>
      <c r="D158" s="34" t="s">
        <v>1726</v>
      </c>
      <c r="E158" s="20"/>
      <c r="F158" s="20"/>
    </row>
    <row r="159" spans="1:6" ht="26.25" thickBot="1">
      <c r="A159" s="33" t="s">
        <v>1727</v>
      </c>
      <c r="B159" s="41"/>
      <c r="C159" s="41"/>
      <c r="D159" s="34" t="s">
        <v>1728</v>
      </c>
      <c r="E159" s="20"/>
      <c r="F159" s="20"/>
    </row>
    <row r="160" spans="1:6" ht="15.75" thickBot="1">
      <c r="A160" s="31" t="s">
        <v>1729</v>
      </c>
      <c r="B160" s="28"/>
      <c r="C160" s="28"/>
      <c r="D160" s="32" t="s">
        <v>1730</v>
      </c>
      <c r="E160" s="20"/>
      <c r="F160" s="20"/>
    </row>
    <row r="161" spans="1:6" ht="15.75" thickBot="1">
      <c r="A161" s="33" t="s">
        <v>1731</v>
      </c>
      <c r="B161" s="41"/>
      <c r="C161" s="41"/>
      <c r="D161" s="34" t="s">
        <v>1732</v>
      </c>
      <c r="E161" s="20"/>
      <c r="F161" s="20"/>
    </row>
    <row r="162" spans="1:6" ht="15.75" thickBot="1">
      <c r="A162" s="33" t="s">
        <v>1733</v>
      </c>
      <c r="B162" s="41"/>
      <c r="C162" s="41"/>
      <c r="D162" s="34" t="s">
        <v>1734</v>
      </c>
      <c r="E162" s="20"/>
      <c r="F162" s="20"/>
    </row>
    <row r="163" spans="1:6" ht="15.75" thickBot="1">
      <c r="A163" s="33" t="s">
        <v>1735</v>
      </c>
      <c r="B163" s="41"/>
      <c r="C163" s="41"/>
      <c r="D163" s="34" t="s">
        <v>1736</v>
      </c>
      <c r="E163" s="20"/>
      <c r="F163" s="20"/>
    </row>
    <row r="164" spans="1:6" ht="15.75" thickBot="1">
      <c r="A164" s="33" t="s">
        <v>1737</v>
      </c>
      <c r="B164" s="41"/>
      <c r="C164" s="41"/>
      <c r="D164" s="34" t="s">
        <v>1738</v>
      </c>
      <c r="E164" s="20"/>
      <c r="F164" s="20"/>
    </row>
    <row r="165" spans="1:6" ht="15.75" thickBot="1">
      <c r="A165" s="31" t="s">
        <v>1739</v>
      </c>
      <c r="B165" s="41"/>
      <c r="C165" s="41"/>
      <c r="D165" s="32" t="s">
        <v>1740</v>
      </c>
      <c r="E165" s="20"/>
      <c r="F165" s="20"/>
    </row>
    <row r="166" spans="1:6" ht="15.75" thickBot="1">
      <c r="A166" s="31" t="s">
        <v>1741</v>
      </c>
      <c r="B166" s="41"/>
      <c r="C166" s="41"/>
      <c r="D166" s="32" t="s">
        <v>1742</v>
      </c>
      <c r="E166" s="20"/>
      <c r="F166" s="20"/>
    </row>
    <row r="167" spans="1:6" ht="15.75" thickBot="1">
      <c r="A167" s="31" t="s">
        <v>779</v>
      </c>
      <c r="B167" s="41"/>
      <c r="C167" s="41"/>
      <c r="D167" s="32" t="s">
        <v>780</v>
      </c>
      <c r="E167" s="20"/>
      <c r="F167" s="20"/>
    </row>
    <row r="168" spans="1:6" ht="15.75" thickBot="1">
      <c r="A168" s="31" t="s">
        <v>777</v>
      </c>
      <c r="B168" s="41"/>
      <c r="C168" s="41"/>
      <c r="D168" s="32" t="s">
        <v>1743</v>
      </c>
      <c r="E168" s="20"/>
      <c r="F168" s="20"/>
    </row>
    <row r="169" spans="1:6" ht="15.75" thickBot="1">
      <c r="A169" s="31" t="s">
        <v>817</v>
      </c>
      <c r="B169" s="41"/>
      <c r="C169" s="41"/>
      <c r="D169" s="32" t="s">
        <v>818</v>
      </c>
      <c r="E169" s="20"/>
      <c r="F169" s="20"/>
    </row>
    <row r="170" spans="1:6" ht="26.25" thickBot="1">
      <c r="A170" s="31" t="s">
        <v>1744</v>
      </c>
      <c r="B170" s="41"/>
      <c r="C170" s="41"/>
      <c r="D170" s="32" t="s">
        <v>1745</v>
      </c>
      <c r="E170" s="20"/>
      <c r="F170" s="20"/>
    </row>
    <row r="171" spans="1:6" ht="15.75" thickBot="1">
      <c r="A171" s="31" t="s">
        <v>771</v>
      </c>
      <c r="B171" s="41" t="n">
        <v>131505.0</v>
      </c>
      <c r="C171" s="41" t="n">
        <v>101325.0</v>
      </c>
      <c r="D171" s="32" t="s">
        <v>772</v>
      </c>
      <c r="E171" s="20"/>
      <c r="F171" s="20"/>
    </row>
    <row r="172" spans="1:6" ht="15.75" thickBot="1">
      <c r="A172" s="31" t="s">
        <v>479</v>
      </c>
      <c r="B172" s="41" t="n">
        <v>15736.0</v>
      </c>
      <c r="C172" s="41" t="n">
        <v>11577.0</v>
      </c>
      <c r="D172" s="32" t="s">
        <v>480</v>
      </c>
      <c r="E172" s="20"/>
      <c r="F172" s="20"/>
    </row>
    <row r="173" spans="1:6" ht="15.75" thickBot="1">
      <c r="A173" s="31" t="s">
        <v>577</v>
      </c>
      <c r="B173" s="41"/>
      <c r="C173" s="41"/>
      <c r="D173" s="32" t="s">
        <v>578</v>
      </c>
      <c r="E173" s="20"/>
      <c r="F173" s="20"/>
    </row>
    <row r="174" spans="1:6" ht="15.75" thickBot="1">
      <c r="A174" s="31" t="s">
        <v>832</v>
      </c>
      <c r="B174" s="41"/>
      <c r="C174" s="41"/>
      <c r="D174" s="32" t="s">
        <v>833</v>
      </c>
      <c r="E174" s="20"/>
      <c r="F174" s="20"/>
    </row>
    <row r="175" spans="1:6" ht="15.75" thickBot="1">
      <c r="A175" s="31" t="s">
        <v>1746</v>
      </c>
      <c r="B175" s="41" t="n">
        <v>25453.0</v>
      </c>
      <c r="C175" s="41" t="n">
        <v>24569.0</v>
      </c>
      <c r="D175" s="32" t="s">
        <v>1747</v>
      </c>
      <c r="E175" s="20"/>
      <c r="F175" s="20"/>
    </row>
    <row r="176" spans="1:6" ht="15.75" thickBot="1">
      <c r="A176" s="31" t="s">
        <v>830</v>
      </c>
      <c r="B176" s="41" t="n">
        <v>33910.0</v>
      </c>
      <c r="C176" s="41" t="n">
        <v>48030.0</v>
      </c>
      <c r="D176" s="32" t="s">
        <v>831</v>
      </c>
      <c r="E176" s="20"/>
      <c r="F176" s="20"/>
    </row>
    <row r="177" spans="1:6" ht="15.75" thickBot="1">
      <c r="A177" s="31" t="s">
        <v>809</v>
      </c>
      <c r="B177" s="28"/>
      <c r="C177" s="28"/>
      <c r="D177" s="32" t="s">
        <v>810</v>
      </c>
      <c r="E177" s="20"/>
      <c r="F177" s="20"/>
    </row>
    <row r="178" spans="1:6" ht="15.75" thickBot="1">
      <c r="A178" s="33" t="s">
        <v>1748</v>
      </c>
      <c r="B178" s="41"/>
      <c r="C178" s="41"/>
      <c r="D178" s="34" t="s">
        <v>1749</v>
      </c>
      <c r="E178" s="20"/>
      <c r="F178" s="20"/>
    </row>
    <row r="179" spans="1:6" ht="26.25" thickBot="1">
      <c r="A179" s="33" t="s">
        <v>1750</v>
      </c>
      <c r="B179" s="41"/>
      <c r="C179" s="41"/>
      <c r="D179" s="34" t="s">
        <v>1751</v>
      </c>
      <c r="E179" s="20"/>
      <c r="F179" s="20"/>
    </row>
    <row r="180" spans="1:6" ht="15.75" thickBot="1">
      <c r="A180" s="31" t="s">
        <v>659</v>
      </c>
      <c r="B180" s="41" t="n">
        <v>1.1649903E7</v>
      </c>
      <c r="C180" s="41" t="n">
        <v>1.0101667E7</v>
      </c>
      <c r="D180" s="32" t="s">
        <v>660</v>
      </c>
      <c r="E180" s="20"/>
      <c r="F180" s="20"/>
    </row>
    <row r="181" spans="1:6" ht="15.75" thickBot="1">
      <c r="A181" s="29" t="s">
        <v>1752</v>
      </c>
      <c r="B181" s="28"/>
      <c r="C181" s="28"/>
      <c r="D181" s="30" t="s">
        <v>1753</v>
      </c>
      <c r="E181" s="20"/>
      <c r="F181" s="20"/>
    </row>
    <row r="182" spans="1:6" ht="15.75" thickBot="1">
      <c r="A182" s="31" t="s">
        <v>1754</v>
      </c>
      <c r="B182" s="28"/>
      <c r="C182" s="28"/>
      <c r="D182" s="32" t="s">
        <v>1755</v>
      </c>
      <c r="E182" s="20"/>
      <c r="F182" s="20"/>
    </row>
    <row r="183" spans="1:6" ht="15.75" thickBot="1">
      <c r="A183" s="33" t="s">
        <v>1756</v>
      </c>
      <c r="B183" s="28"/>
      <c r="C183" s="28"/>
      <c r="D183" s="34" t="s">
        <v>1757</v>
      </c>
      <c r="E183" s="20"/>
      <c r="F183" s="20"/>
    </row>
    <row r="184" spans="1:6" ht="26.25" thickBot="1">
      <c r="A184" s="35" t="s">
        <v>1758</v>
      </c>
      <c r="B184" s="41"/>
      <c r="C184" s="41"/>
      <c r="D184" s="36" t="s">
        <v>1759</v>
      </c>
      <c r="E184" s="20"/>
      <c r="F184" s="20"/>
    </row>
    <row r="185" spans="1:6" ht="26.25" thickBot="1">
      <c r="A185" s="35" t="s">
        <v>1760</v>
      </c>
      <c r="B185" s="41"/>
      <c r="C185" s="41"/>
      <c r="D185" s="36" t="s">
        <v>1761</v>
      </c>
      <c r="E185" s="20"/>
      <c r="F185" s="20"/>
    </row>
    <row r="186" spans="1:6" ht="15.75" thickBot="1">
      <c r="A186" s="33" t="s">
        <v>1762</v>
      </c>
      <c r="B186" s="28"/>
      <c r="C186" s="28"/>
      <c r="D186" s="34" t="s">
        <v>1763</v>
      </c>
      <c r="E186" s="20"/>
      <c r="F186" s="20"/>
    </row>
    <row r="187" spans="1:6" ht="26.25" thickBot="1">
      <c r="A187" s="35" t="s">
        <v>1764</v>
      </c>
      <c r="B187" s="41"/>
      <c r="C187" s="41"/>
      <c r="D187" s="36" t="s">
        <v>1765</v>
      </c>
      <c r="E187" s="20"/>
      <c r="F187" s="20"/>
    </row>
    <row r="188" spans="1:6" ht="26.25" thickBot="1">
      <c r="A188" s="35" t="s">
        <v>1766</v>
      </c>
      <c r="B188" s="41"/>
      <c r="C188" s="41"/>
      <c r="D188" s="36" t="s">
        <v>1767</v>
      </c>
      <c r="E188" s="20"/>
      <c r="F188" s="20"/>
    </row>
    <row r="189" spans="1:6" ht="15.75" thickBot="1">
      <c r="A189" s="33" t="s">
        <v>1768</v>
      </c>
      <c r="B189" s="28"/>
      <c r="C189" s="28"/>
      <c r="D189" s="34" t="s">
        <v>1769</v>
      </c>
      <c r="E189" s="20"/>
      <c r="F189" s="20"/>
    </row>
    <row r="190" spans="1:6" ht="26.25" thickBot="1">
      <c r="A190" s="35" t="s">
        <v>1770</v>
      </c>
      <c r="B190" s="41"/>
      <c r="C190" s="41"/>
      <c r="D190" s="36" t="s">
        <v>1771</v>
      </c>
      <c r="E190" s="20"/>
      <c r="F190" s="20"/>
    </row>
    <row r="191" spans="1:6" ht="26.25" thickBot="1">
      <c r="A191" s="35" t="s">
        <v>1772</v>
      </c>
      <c r="B191" s="41"/>
      <c r="C191" s="41"/>
      <c r="D191" s="36" t="s">
        <v>1773</v>
      </c>
      <c r="E191" s="20"/>
      <c r="F191" s="20"/>
    </row>
    <row r="192" spans="1:6" ht="15.75" thickBot="1">
      <c r="A192" s="31" t="s">
        <v>1774</v>
      </c>
      <c r="B192" s="28"/>
      <c r="C192" s="28"/>
      <c r="D192" s="32" t="s">
        <v>1774</v>
      </c>
      <c r="E192" s="20"/>
      <c r="F192" s="20"/>
    </row>
    <row r="193" spans="1:6" ht="15.75" thickBot="1">
      <c r="A193" s="33" t="s">
        <v>1756</v>
      </c>
      <c r="B193" s="41"/>
      <c r="C193" s="41"/>
      <c r="D193" s="34" t="s">
        <v>1757</v>
      </c>
      <c r="E193" s="20"/>
      <c r="F193" s="20"/>
    </row>
    <row r="194" spans="1:6" ht="26.25" thickBot="1">
      <c r="A194" s="33" t="s">
        <v>1775</v>
      </c>
      <c r="B194" s="41"/>
      <c r="C194" s="41"/>
      <c r="D194" s="34" t="s">
        <v>1776</v>
      </c>
      <c r="E194" s="20"/>
      <c r="F194" s="20"/>
    </row>
    <row r="195" spans="1:6" ht="15.75" thickBot="1">
      <c r="A195" s="33" t="s">
        <v>1768</v>
      </c>
      <c r="B195" s="41"/>
      <c r="C195" s="41"/>
      <c r="D195" s="34" t="s">
        <v>1769</v>
      </c>
      <c r="E195" s="20"/>
      <c r="F195" s="20"/>
    </row>
    <row r="196" spans="1:6" ht="15.75" thickBot="1">
      <c r="A196" s="31" t="s">
        <v>1777</v>
      </c>
      <c r="B196" s="28"/>
      <c r="C196" s="28"/>
      <c r="D196" s="32" t="s">
        <v>1778</v>
      </c>
      <c r="E196" s="20"/>
      <c r="F196" s="20"/>
    </row>
    <row r="197" spans="1:6" ht="15.75" thickBot="1">
      <c r="A197" s="33" t="s">
        <v>1779</v>
      </c>
      <c r="B197" s="41"/>
      <c r="C197" s="41"/>
      <c r="D197" s="34" t="s">
        <v>1780</v>
      </c>
      <c r="E197" s="20"/>
      <c r="F197" s="20"/>
    </row>
    <row r="198" spans="1:6" ht="15.75" thickBot="1">
      <c r="A198" s="33" t="s">
        <v>1781</v>
      </c>
      <c r="B198" s="41"/>
      <c r="C198" s="41"/>
      <c r="D198" s="34" t="s">
        <v>1782</v>
      </c>
      <c r="E198" s="20"/>
      <c r="F198" s="20"/>
    </row>
    <row r="199" spans="1:6" ht="15.75" thickBot="1">
      <c r="A199" s="33" t="s">
        <v>1783</v>
      </c>
      <c r="B199" s="41"/>
      <c r="C199" s="41"/>
      <c r="D199" s="34" t="s">
        <v>1784</v>
      </c>
      <c r="E199" s="20"/>
      <c r="F199" s="20"/>
    </row>
    <row r="200" spans="1:6" ht="15.75" thickBot="1">
      <c r="A200" s="31" t="s">
        <v>1785</v>
      </c>
      <c r="B200" s="41"/>
      <c r="C200" s="41"/>
      <c r="D200" s="32" t="s">
        <v>1786</v>
      </c>
      <c r="E200" s="20"/>
      <c r="F200" s="20"/>
    </row>
    <row r="201" spans="1:6" ht="15.75" thickBot="1">
      <c r="A201" s="29" t="s">
        <v>1787</v>
      </c>
      <c r="B201" s="41"/>
      <c r="C201" s="41"/>
      <c r="D201" s="30" t="s">
        <v>1788</v>
      </c>
      <c r="E201" s="20"/>
      <c r="F201" s="20"/>
    </row>
    <row r="202" spans="1:6" ht="15.75" thickBot="1">
      <c r="A202" s="29" t="s">
        <v>661</v>
      </c>
      <c r="B202" s="28"/>
      <c r="C202" s="28"/>
      <c r="D202" s="30" t="s">
        <v>662</v>
      </c>
      <c r="E202" s="20"/>
      <c r="F202" s="20"/>
    </row>
    <row r="203" spans="1:6" ht="26.25" thickBot="1">
      <c r="A203" s="31" t="s">
        <v>663</v>
      </c>
      <c r="B203" s="28"/>
      <c r="C203" s="28"/>
      <c r="D203" s="32" t="s">
        <v>664</v>
      </c>
      <c r="E203" s="20"/>
      <c r="F203" s="20"/>
    </row>
    <row r="204" spans="1:6" ht="15.75" thickBot="1">
      <c r="A204" s="33" t="s">
        <v>665</v>
      </c>
      <c r="B204" s="41" t="n">
        <v>2573254.0</v>
      </c>
      <c r="C204" s="41" t="n">
        <v>2355918.0</v>
      </c>
      <c r="D204" s="34" t="s">
        <v>666</v>
      </c>
      <c r="E204" s="20"/>
      <c r="F204" s="20"/>
    </row>
    <row r="205" spans="1:6" ht="15.75" thickBot="1">
      <c r="A205" s="33" t="s">
        <v>667</v>
      </c>
      <c r="B205" s="41"/>
      <c r="C205" s="41"/>
      <c r="D205" s="34" t="s">
        <v>668</v>
      </c>
      <c r="E205" s="20"/>
      <c r="F205" s="20"/>
    </row>
    <row r="206" spans="1:6" ht="15.75" thickBot="1">
      <c r="A206" s="33" t="s">
        <v>669</v>
      </c>
      <c r="B206" s="41" t="n">
        <v>592219.0</v>
      </c>
      <c r="C206" s="41" t="n">
        <v>-2552.0</v>
      </c>
      <c r="D206" s="34" t="s">
        <v>670</v>
      </c>
      <c r="E206" s="20"/>
      <c r="F206" s="20"/>
    </row>
    <row r="207" spans="1:6" ht="15.75" thickBot="1">
      <c r="A207" s="33" t="s">
        <v>671</v>
      </c>
      <c r="B207" s="42"/>
      <c r="C207" s="42"/>
      <c r="D207" s="34" t="s">
        <v>672</v>
      </c>
      <c r="E207" s="20"/>
      <c r="F207" s="20"/>
    </row>
    <row r="208" spans="1:6" ht="15.75" thickBot="1">
      <c r="A208" s="33" t="s">
        <v>673</v>
      </c>
      <c r="B208" s="41"/>
      <c r="C208" s="41"/>
      <c r="D208" s="34" t="s">
        <v>674</v>
      </c>
      <c r="E208" s="20"/>
      <c r="F208" s="20"/>
    </row>
    <row r="209" spans="1:6" ht="15.75" thickBot="1">
      <c r="A209" s="33" t="s">
        <v>675</v>
      </c>
      <c r="B209" s="41"/>
      <c r="C209" s="41"/>
      <c r="D209" s="34" t="s">
        <v>676</v>
      </c>
      <c r="E209" s="20"/>
      <c r="F209" s="20"/>
    </row>
    <row r="210" spans="1:6" ht="15.75" thickBot="1">
      <c r="A210" s="33" t="s">
        <v>677</v>
      </c>
      <c r="B210" s="41"/>
      <c r="C210" s="41"/>
      <c r="D210" s="34" t="s">
        <v>678</v>
      </c>
      <c r="E210" s="20"/>
      <c r="F210" s="20"/>
    </row>
    <row r="211" spans="1:6" ht="26.25" thickBot="1">
      <c r="A211" s="33" t="s">
        <v>679</v>
      </c>
      <c r="B211" s="41"/>
      <c r="C211" s="41"/>
      <c r="D211" s="34" t="s">
        <v>680</v>
      </c>
      <c r="E211" s="20"/>
      <c r="F211" s="20"/>
    </row>
    <row r="212" spans="1:6" ht="26.25" thickBot="1">
      <c r="A212" s="33" t="s">
        <v>681</v>
      </c>
      <c r="B212" s="41" t="n">
        <v>9869.0</v>
      </c>
      <c r="C212" s="41" t="n">
        <v>22317.0</v>
      </c>
      <c r="D212" s="34" t="s">
        <v>682</v>
      </c>
      <c r="E212" s="20"/>
      <c r="F212" s="20"/>
    </row>
    <row r="213" spans="1:6" ht="26.25" thickBot="1">
      <c r="A213" s="33" t="s">
        <v>683</v>
      </c>
      <c r="B213" s="41"/>
      <c r="C213" s="41"/>
      <c r="D213" s="34" t="s">
        <v>684</v>
      </c>
      <c r="E213" s="20"/>
      <c r="F213" s="20"/>
    </row>
    <row r="214" spans="1:6" ht="26.25" thickBot="1">
      <c r="A214" s="33" t="s">
        <v>685</v>
      </c>
      <c r="B214" s="41"/>
      <c r="C214" s="41"/>
      <c r="D214" s="34" t="s">
        <v>686</v>
      </c>
      <c r="E214" s="20"/>
      <c r="F214" s="20"/>
    </row>
    <row r="215" spans="1:6" ht="15.75" thickBot="1">
      <c r="A215" s="33" t="s">
        <v>687</v>
      </c>
      <c r="B215" s="41"/>
      <c r="C215" s="41"/>
      <c r="D215" s="34" t="s">
        <v>688</v>
      </c>
      <c r="E215" s="20"/>
      <c r="F215" s="20"/>
    </row>
    <row r="216" spans="1:6" ht="26.25" thickBot="1">
      <c r="A216" s="33" t="s">
        <v>689</v>
      </c>
      <c r="B216" s="41" t="n">
        <v>13490.0</v>
      </c>
      <c r="C216" s="41" t="n">
        <v>11797.0</v>
      </c>
      <c r="D216" s="34" t="s">
        <v>690</v>
      </c>
      <c r="E216" s="20"/>
      <c r="F216" s="20"/>
    </row>
    <row r="217" spans="1:6" ht="15.75" thickBot="1">
      <c r="A217" s="33" t="s">
        <v>691</v>
      </c>
      <c r="B217" s="41"/>
      <c r="C217" s="41"/>
      <c r="D217" s="34" t="s">
        <v>692</v>
      </c>
      <c r="E217" s="20"/>
      <c r="F217" s="20"/>
    </row>
    <row r="218" spans="1:6" ht="15.75" thickBot="1">
      <c r="A218" s="33" t="s">
        <v>693</v>
      </c>
      <c r="B218" s="41"/>
      <c r="C218" s="41"/>
      <c r="D218" s="34" t="s">
        <v>694</v>
      </c>
      <c r="E218" s="20"/>
      <c r="F218" s="20"/>
    </row>
    <row r="219" spans="1:6" ht="15.75" thickBot="1">
      <c r="A219" s="33" t="s">
        <v>695</v>
      </c>
      <c r="B219" s="28"/>
      <c r="C219" s="28"/>
      <c r="D219" s="34" t="s">
        <v>696</v>
      </c>
      <c r="E219" s="20"/>
      <c r="F219" s="20"/>
    </row>
    <row r="220" spans="1:6" ht="26.25" thickBot="1">
      <c r="A220" s="35" t="s">
        <v>1789</v>
      </c>
      <c r="B220" s="28"/>
      <c r="C220" s="28"/>
      <c r="D220" s="36" t="s">
        <v>698</v>
      </c>
      <c r="E220" s="20"/>
      <c r="F220" s="20"/>
    </row>
    <row r="221" spans="1:6" ht="15.75" thickBot="1">
      <c r="A221" s="38" t="s">
        <v>1790</v>
      </c>
      <c r="B221" s="41" t="n">
        <v>17940.0</v>
      </c>
      <c r="C221" s="41" t="n">
        <v>17940.0</v>
      </c>
      <c r="D221" s="39" t="s">
        <v>1791</v>
      </c>
      <c r="E221" s="20"/>
      <c r="F221" s="20"/>
    </row>
    <row r="222" spans="1:6" ht="15.75" thickBot="1">
      <c r="A222" s="38" t="s">
        <v>1792</v>
      </c>
      <c r="B222" s="41"/>
      <c r="C222" s="41"/>
      <c r="D222" s="39" t="s">
        <v>1793</v>
      </c>
      <c r="E222" s="20"/>
      <c r="F222" s="20"/>
    </row>
    <row r="223" spans="1:6" ht="26.25" thickBot="1">
      <c r="A223" s="35" t="s">
        <v>699</v>
      </c>
      <c r="B223" s="41" t="n">
        <v>-841315.0</v>
      </c>
      <c r="C223" s="41" t="n">
        <v>-854183.0</v>
      </c>
      <c r="D223" s="36" t="s">
        <v>700</v>
      </c>
      <c r="E223" s="20"/>
      <c r="F223" s="20"/>
    </row>
    <row r="224" spans="1:6" ht="26.25" thickBot="1">
      <c r="A224" s="33" t="s">
        <v>701</v>
      </c>
      <c r="B224" s="41" t="n">
        <v>2365457.0</v>
      </c>
      <c r="C224" s="41" t="n">
        <v>1551237.0</v>
      </c>
      <c r="D224" s="34" t="s">
        <v>702</v>
      </c>
      <c r="E224" s="20"/>
      <c r="F224" s="20"/>
    </row>
    <row r="225" spans="1:6" ht="15.75" thickBot="1">
      <c r="A225" s="31" t="s">
        <v>703</v>
      </c>
      <c r="B225" s="41"/>
      <c r="C225" s="41"/>
      <c r="D225" s="32" t="s">
        <v>704</v>
      </c>
      <c r="E225" s="20"/>
      <c r="F225" s="20"/>
    </row>
    <row r="226" spans="1:6" ht="15.75" thickBot="1">
      <c r="A226" s="31" t="s">
        <v>705</v>
      </c>
      <c r="B226" s="41"/>
      <c r="C226" s="41"/>
      <c r="D226" s="32" t="s">
        <v>706</v>
      </c>
      <c r="E226" s="20"/>
      <c r="F226" s="20"/>
    </row>
    <row r="227" spans="1:6" ht="15.75" thickBot="1">
      <c r="A227" s="31" t="s">
        <v>707</v>
      </c>
      <c r="B227" s="41" t="n">
        <v>2365457.0</v>
      </c>
      <c r="C227" s="41" t="n">
        <v>1551237.0</v>
      </c>
      <c r="D227" s="32" t="s">
        <v>708</v>
      </c>
      <c r="E227" s="20"/>
      <c r="F227" s="20"/>
    </row>
    <row r="228" spans="1:6" ht="26.25" thickBot="1">
      <c r="A228" s="29" t="s">
        <v>1794</v>
      </c>
      <c r="B228" s="41" t="n">
        <v>1.401536E7</v>
      </c>
      <c r="C228" s="41" t="n">
        <v>1.1652904E7</v>
      </c>
      <c r="D228" s="30" t="s">
        <v>1795</v>
      </c>
      <c r="E228" s="20"/>
      <c r="F228" s="20"/>
    </row>
  </sheetData>
  <sheetProtection password="FE9D" sheet="true" scenarios="true" objects="true"/>
  <mergeCells count="1">
    <mergeCell ref="A1:F1"/>
  </mergeCells>
  <dataValidations count="358"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9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1796</v>
      </c>
      <c r="B1" s="27"/>
      <c r="C1" s="27"/>
      <c r="D1" s="27"/>
      <c r="E1" s="27"/>
      <c r="F1" s="27"/>
    </row>
    <row r="3" spans="1:6" ht="51.75">
      <c r="A3" s="19" t="s">
        <v>837</v>
      </c>
      <c r="B3" s="20"/>
      <c r="C3" s="20"/>
      <c r="D3" s="21" t="s">
        <v>838</v>
      </c>
      <c r="E3" s="20"/>
      <c r="F3" s="20"/>
    </row>
    <row r="4" spans="1:6" ht="23.25">
      <c r="A4" s="20"/>
      <c r="B4" s="22" t="s">
        <v>2679</v>
      </c>
      <c r="C4" s="22" t="s">
        <v>2680</v>
      </c>
      <c r="D4" s="20"/>
      <c r="E4" s="20"/>
      <c r="F4" s="20"/>
    </row>
    <row r="5" spans="1:6" ht="15.75" thickBot="1">
      <c r="A5" s="23" t="s">
        <v>1797</v>
      </c>
      <c r="B5" s="28"/>
      <c r="C5" s="28"/>
      <c r="D5" s="24" t="s">
        <v>1798</v>
      </c>
      <c r="E5" s="20"/>
      <c r="F5" s="20"/>
    </row>
    <row r="6" spans="1:6" ht="15.75" thickBot="1">
      <c r="A6" s="29" t="s">
        <v>1799</v>
      </c>
      <c r="B6" s="41" t="n">
        <v>979937.0</v>
      </c>
      <c r="C6" s="41" t="n">
        <v>969784.0</v>
      </c>
      <c r="D6" s="30" t="s">
        <v>1800</v>
      </c>
      <c r="E6" s="20"/>
      <c r="F6" s="20"/>
    </row>
    <row r="7" spans="1:6" ht="15.75" thickBot="1">
      <c r="A7" s="29" t="s">
        <v>1801</v>
      </c>
      <c r="B7" s="42" t="n">
        <v>572424.0</v>
      </c>
      <c r="C7" s="42" t="n">
        <v>601249.0</v>
      </c>
      <c r="D7" s="30" t="s">
        <v>1802</v>
      </c>
      <c r="E7" s="20"/>
      <c r="F7" s="20"/>
    </row>
    <row r="8" spans="1:6" ht="26.25" thickBot="1">
      <c r="A8" s="29" t="s">
        <v>1803</v>
      </c>
      <c r="B8" s="41"/>
      <c r="C8" s="41"/>
      <c r="D8" s="30" t="s">
        <v>1804</v>
      </c>
      <c r="E8" s="20"/>
      <c r="F8" s="20"/>
    </row>
    <row r="9" spans="1:6" ht="26.25" thickBot="1">
      <c r="A9" s="29" t="s">
        <v>1805</v>
      </c>
      <c r="B9" s="41"/>
      <c r="C9" s="41"/>
      <c r="D9" s="30" t="s">
        <v>1806</v>
      </c>
      <c r="E9" s="20"/>
      <c r="F9" s="20"/>
    </row>
    <row r="10" spans="1:6" ht="15.75" thickBot="1">
      <c r="A10" s="29" t="s">
        <v>1807</v>
      </c>
      <c r="B10" s="28"/>
      <c r="C10" s="28"/>
      <c r="D10" s="30" t="s">
        <v>1808</v>
      </c>
      <c r="E10" s="20"/>
      <c r="F10" s="20"/>
    </row>
    <row r="11" spans="1:6" ht="15.75" thickBot="1">
      <c r="A11" s="31" t="s">
        <v>1809</v>
      </c>
      <c r="B11" s="41"/>
      <c r="C11" s="41"/>
      <c r="D11" s="32" t="s">
        <v>1810</v>
      </c>
      <c r="E11" s="20"/>
      <c r="F11" s="20"/>
    </row>
    <row r="12" spans="1:6" ht="15.75" thickBot="1">
      <c r="A12" s="31" t="s">
        <v>1811</v>
      </c>
      <c r="B12" s="42"/>
      <c r="C12" s="42"/>
      <c r="D12" s="32" t="s">
        <v>1812</v>
      </c>
      <c r="E12" s="20"/>
      <c r="F12" s="20"/>
    </row>
    <row r="13" spans="1:6" ht="15.75" thickBot="1">
      <c r="A13" s="31" t="s">
        <v>1813</v>
      </c>
      <c r="B13" s="42"/>
      <c r="C13" s="42"/>
      <c r="D13" s="32" t="s">
        <v>1814</v>
      </c>
      <c r="E13" s="20"/>
      <c r="F13" s="20"/>
    </row>
    <row r="14" spans="1:6" ht="26.25" thickBot="1">
      <c r="A14" s="31" t="s">
        <v>1815</v>
      </c>
      <c r="B14" s="41"/>
      <c r="C14" s="41"/>
      <c r="D14" s="32" t="s">
        <v>1816</v>
      </c>
      <c r="E14" s="20"/>
      <c r="F14" s="20"/>
    </row>
    <row r="15" spans="1:6" ht="26.25" thickBot="1">
      <c r="A15" s="31" t="s">
        <v>1817</v>
      </c>
      <c r="B15" s="42"/>
      <c r="C15" s="42"/>
      <c r="D15" s="32" t="s">
        <v>1818</v>
      </c>
      <c r="E15" s="20"/>
      <c r="F15" s="20"/>
    </row>
    <row r="16" spans="1:6" ht="15.75" thickBot="1">
      <c r="A16" s="31" t="s">
        <v>1819</v>
      </c>
      <c r="B16" s="41"/>
      <c r="C16" s="41"/>
      <c r="D16" s="32" t="s">
        <v>1820</v>
      </c>
      <c r="E16" s="20"/>
      <c r="F16" s="20"/>
    </row>
    <row r="17" spans="1:6" ht="15.75" thickBot="1">
      <c r="A17" s="31" t="s">
        <v>1821</v>
      </c>
      <c r="B17" s="41"/>
      <c r="C17" s="41"/>
      <c r="D17" s="32" t="s">
        <v>1822</v>
      </c>
      <c r="E17" s="20"/>
      <c r="F17" s="20"/>
    </row>
    <row r="18" spans="1:6" ht="15.75" thickBot="1">
      <c r="A18" s="31" t="s">
        <v>1823</v>
      </c>
      <c r="B18" s="41"/>
      <c r="C18" s="41"/>
      <c r="D18" s="32" t="s">
        <v>1824</v>
      </c>
      <c r="E18" s="20"/>
      <c r="F18" s="20"/>
    </row>
    <row r="19" spans="1:6" ht="15.75" thickBot="1">
      <c r="A19" s="31" t="s">
        <v>1825</v>
      </c>
      <c r="B19" s="41"/>
      <c r="C19" s="41"/>
      <c r="D19" s="32" t="s">
        <v>1826</v>
      </c>
      <c r="E19" s="20"/>
      <c r="F19" s="20"/>
    </row>
    <row r="20" spans="1:6" ht="15.75" thickBot="1">
      <c r="A20" s="29" t="s">
        <v>1827</v>
      </c>
      <c r="B20" s="28"/>
      <c r="C20" s="28"/>
      <c r="D20" s="30" t="s">
        <v>1828</v>
      </c>
      <c r="E20" s="20"/>
      <c r="F20" s="20"/>
    </row>
    <row r="21" spans="1:6" ht="15.75" thickBot="1">
      <c r="A21" s="31" t="s">
        <v>1829</v>
      </c>
      <c r="B21" s="42"/>
      <c r="C21" s="42"/>
      <c r="D21" s="32" t="s">
        <v>1830</v>
      </c>
      <c r="E21" s="20"/>
      <c r="F21" s="20"/>
    </row>
    <row r="22" spans="1:6" ht="15.75" thickBot="1">
      <c r="A22" s="31" t="s">
        <v>1831</v>
      </c>
      <c r="B22" s="41"/>
      <c r="C22" s="41"/>
      <c r="D22" s="32" t="s">
        <v>1832</v>
      </c>
      <c r="E22" s="20"/>
      <c r="F22" s="20"/>
    </row>
    <row r="23" spans="1:6" ht="15.75" thickBot="1">
      <c r="A23" s="31" t="s">
        <v>1833</v>
      </c>
      <c r="B23" s="41"/>
      <c r="C23" s="41"/>
      <c r="D23" s="32" t="s">
        <v>1834</v>
      </c>
      <c r="E23" s="20"/>
      <c r="F23" s="20"/>
    </row>
    <row r="24" spans="1:6" ht="26.25" thickBot="1">
      <c r="A24" s="31" t="s">
        <v>1835</v>
      </c>
      <c r="B24" s="42"/>
      <c r="C24" s="42"/>
      <c r="D24" s="32" t="s">
        <v>1836</v>
      </c>
      <c r="E24" s="20"/>
      <c r="F24" s="20"/>
    </row>
    <row r="25" spans="1:6" ht="26.25" thickBot="1">
      <c r="A25" s="31" t="s">
        <v>1837</v>
      </c>
      <c r="B25" s="42"/>
      <c r="C25" s="42"/>
      <c r="D25" s="32" t="s">
        <v>1838</v>
      </c>
      <c r="E25" s="20"/>
      <c r="F25" s="20"/>
    </row>
    <row r="26" spans="1:6" ht="39" thickBot="1">
      <c r="A26" s="31" t="s">
        <v>1839</v>
      </c>
      <c r="B26" s="42"/>
      <c r="C26" s="42"/>
      <c r="D26" s="32" t="s">
        <v>1840</v>
      </c>
      <c r="E26" s="20"/>
      <c r="F26" s="20"/>
    </row>
    <row r="27" spans="1:6" ht="39" thickBot="1">
      <c r="A27" s="31" t="s">
        <v>1841</v>
      </c>
      <c r="B27" s="41"/>
      <c r="C27" s="41"/>
      <c r="D27" s="32" t="s">
        <v>1842</v>
      </c>
      <c r="E27" s="20"/>
      <c r="F27" s="20"/>
    </row>
    <row r="28" spans="1:6" ht="39" thickBot="1">
      <c r="A28" s="31" t="s">
        <v>1843</v>
      </c>
      <c r="B28" s="42"/>
      <c r="C28" s="42"/>
      <c r="D28" s="32" t="s">
        <v>1844</v>
      </c>
      <c r="E28" s="20"/>
      <c r="F28" s="20"/>
    </row>
    <row r="29" spans="1:6" ht="15.75" thickBot="1">
      <c r="A29" s="31" t="s">
        <v>1845</v>
      </c>
      <c r="B29" s="42"/>
      <c r="C29" s="42"/>
      <c r="D29" s="32" t="s">
        <v>1846</v>
      </c>
      <c r="E29" s="20"/>
      <c r="F29" s="20"/>
    </row>
    <row r="30" spans="1:6" ht="15.75" thickBot="1">
      <c r="A30" s="31" t="s">
        <v>1847</v>
      </c>
      <c r="B30" s="42"/>
      <c r="C30" s="42"/>
      <c r="D30" s="32" t="s">
        <v>1848</v>
      </c>
      <c r="E30" s="20"/>
      <c r="F30" s="20"/>
    </row>
    <row r="31" spans="1:6" ht="26.25" thickBot="1">
      <c r="A31" s="31" t="s">
        <v>1849</v>
      </c>
      <c r="B31" s="42"/>
      <c r="C31" s="42"/>
      <c r="D31" s="32" t="s">
        <v>1850</v>
      </c>
      <c r="E31" s="20"/>
      <c r="F31" s="20"/>
    </row>
    <row r="32" spans="1:6" ht="15.75" thickBot="1">
      <c r="A32" s="31" t="s">
        <v>1851</v>
      </c>
      <c r="B32" s="42"/>
      <c r="C32" s="42"/>
      <c r="D32" s="32" t="s">
        <v>1852</v>
      </c>
      <c r="E32" s="20"/>
      <c r="F32" s="20"/>
    </row>
    <row r="33" spans="1:6" ht="15.75" thickBot="1">
      <c r="A33" s="29" t="s">
        <v>1853</v>
      </c>
      <c r="B33" s="28"/>
      <c r="C33" s="28"/>
      <c r="D33" s="30" t="s">
        <v>1854</v>
      </c>
      <c r="E33" s="20"/>
      <c r="F33" s="20"/>
    </row>
    <row r="34" spans="1:6" ht="26.25" thickBot="1">
      <c r="A34" s="31" t="s">
        <v>1855</v>
      </c>
      <c r="B34" s="41"/>
      <c r="C34" s="41"/>
      <c r="D34" s="32" t="s">
        <v>1856</v>
      </c>
      <c r="E34" s="20"/>
      <c r="F34" s="20"/>
    </row>
    <row r="35" spans="1:6" ht="15.75" thickBot="1">
      <c r="A35" s="31" t="s">
        <v>1857</v>
      </c>
      <c r="B35" s="41"/>
      <c r="C35" s="41"/>
      <c r="D35" s="32" t="s">
        <v>1858</v>
      </c>
      <c r="E35" s="20"/>
      <c r="F35" s="20"/>
    </row>
    <row r="36" spans="1:6" ht="15.75" thickBot="1">
      <c r="A36" s="31" t="s">
        <v>1859</v>
      </c>
      <c r="B36" s="41"/>
      <c r="C36" s="41"/>
      <c r="D36" s="32" t="s">
        <v>1860</v>
      </c>
      <c r="E36" s="20"/>
      <c r="F36" s="20"/>
    </row>
    <row r="37" spans="1:6" ht="15.75" thickBot="1">
      <c r="A37" s="31" t="s">
        <v>1861</v>
      </c>
      <c r="B37" s="41"/>
      <c r="C37" s="41"/>
      <c r="D37" s="32" t="s">
        <v>1862</v>
      </c>
      <c r="E37" s="20"/>
      <c r="F37" s="20"/>
    </row>
    <row r="38" spans="1:6" ht="15.75" thickBot="1">
      <c r="A38" s="29" t="s">
        <v>1863</v>
      </c>
      <c r="B38" s="28"/>
      <c r="C38" s="28"/>
      <c r="D38" s="30" t="s">
        <v>1864</v>
      </c>
      <c r="E38" s="20"/>
      <c r="F38" s="20"/>
    </row>
    <row r="39" spans="1:6" ht="26.25" thickBot="1">
      <c r="A39" s="31" t="s">
        <v>1865</v>
      </c>
      <c r="B39" s="41"/>
      <c r="C39" s="41"/>
      <c r="D39" s="32" t="s">
        <v>1866</v>
      </c>
      <c r="E39" s="20"/>
      <c r="F39" s="20"/>
    </row>
    <row r="40" spans="1:6" ht="26.25" thickBot="1">
      <c r="A40" s="31" t="s">
        <v>1867</v>
      </c>
      <c r="B40" s="41"/>
      <c r="C40" s="41"/>
      <c r="D40" s="32" t="s">
        <v>1868</v>
      </c>
      <c r="E40" s="20"/>
      <c r="F40" s="20"/>
    </row>
    <row r="41" spans="1:6" ht="26.25" thickBot="1">
      <c r="A41" s="31" t="s">
        <v>1869</v>
      </c>
      <c r="B41" s="41"/>
      <c r="C41" s="41"/>
      <c r="D41" s="32" t="s">
        <v>1870</v>
      </c>
      <c r="E41" s="20"/>
      <c r="F41" s="20"/>
    </row>
    <row r="42" spans="1:6" ht="26.25" thickBot="1">
      <c r="A42" s="31" t="s">
        <v>1871</v>
      </c>
      <c r="B42" s="41"/>
      <c r="C42" s="41"/>
      <c r="D42" s="32" t="s">
        <v>1872</v>
      </c>
      <c r="E42" s="20"/>
      <c r="F42" s="20"/>
    </row>
    <row r="43" spans="1:6" ht="26.25" thickBot="1">
      <c r="A43" s="31" t="s">
        <v>1873</v>
      </c>
      <c r="B43" s="41"/>
      <c r="C43" s="41"/>
      <c r="D43" s="32" t="s">
        <v>1874</v>
      </c>
      <c r="E43" s="20"/>
      <c r="F43" s="20"/>
    </row>
    <row r="44" spans="1:6" ht="39" thickBot="1">
      <c r="A44" s="31" t="s">
        <v>1875</v>
      </c>
      <c r="B44" s="41"/>
      <c r="C44" s="41"/>
      <c r="D44" s="32" t="s">
        <v>1876</v>
      </c>
      <c r="E44" s="20"/>
      <c r="F44" s="20"/>
    </row>
    <row r="45" spans="1:6" ht="26.25" thickBot="1">
      <c r="A45" s="31" t="s">
        <v>1877</v>
      </c>
      <c r="B45" s="41"/>
      <c r="C45" s="41"/>
      <c r="D45" s="32" t="s">
        <v>1878</v>
      </c>
      <c r="E45" s="20"/>
      <c r="F45" s="20"/>
    </row>
    <row r="46" spans="1:6" ht="15.75" thickBot="1">
      <c r="A46" s="29" t="s">
        <v>1879</v>
      </c>
      <c r="B46" s="28"/>
      <c r="C46" s="28"/>
      <c r="D46" s="30" t="s">
        <v>1880</v>
      </c>
      <c r="E46" s="20"/>
      <c r="F46" s="20"/>
    </row>
    <row r="47" spans="1:6" ht="15.75" thickBot="1">
      <c r="A47" s="31" t="s">
        <v>1881</v>
      </c>
      <c r="B47" s="41"/>
      <c r="C47" s="41"/>
      <c r="D47" s="32" t="s">
        <v>1882</v>
      </c>
      <c r="E47" s="20"/>
      <c r="F47" s="20"/>
    </row>
    <row r="48" spans="1:6" ht="26.25" thickBot="1">
      <c r="A48" s="31" t="s">
        <v>1883</v>
      </c>
      <c r="B48" s="41" t="n">
        <v>41464.0</v>
      </c>
      <c r="C48" s="41" t="n">
        <v>48142.0</v>
      </c>
      <c r="D48" s="32" t="s">
        <v>1884</v>
      </c>
      <c r="E48" s="20"/>
      <c r="F48" s="20"/>
    </row>
    <row r="49" spans="1:6" ht="15.75" thickBot="1">
      <c r="A49" s="31" t="s">
        <v>1885</v>
      </c>
      <c r="B49" s="41" t="n">
        <v>22435.0</v>
      </c>
      <c r="C49" s="41" t="n">
        <v>11961.0</v>
      </c>
      <c r="D49" s="32" t="s">
        <v>1886</v>
      </c>
      <c r="E49" s="20"/>
      <c r="F49" s="20"/>
    </row>
    <row r="50" spans="1:6" ht="15.75" thickBot="1">
      <c r="A50" s="31" t="s">
        <v>1887</v>
      </c>
      <c r="B50" s="41"/>
      <c r="C50" s="41"/>
      <c r="D50" s="32" t="s">
        <v>1888</v>
      </c>
      <c r="E50" s="20"/>
      <c r="F50" s="20"/>
    </row>
    <row r="51" spans="1:6" ht="26.25" thickBot="1">
      <c r="A51" s="31" t="s">
        <v>1889</v>
      </c>
      <c r="B51" s="41" t="n">
        <v>-435.0</v>
      </c>
      <c r="C51" s="41" t="n">
        <v>-229.0</v>
      </c>
      <c r="D51" s="32" t="s">
        <v>1890</v>
      </c>
      <c r="E51" s="20"/>
      <c r="F51" s="20"/>
    </row>
    <row r="52" spans="1:6" ht="26.25" thickBot="1">
      <c r="A52" s="31" t="s">
        <v>1891</v>
      </c>
      <c r="B52" s="41" t="n">
        <v>30542.0</v>
      </c>
      <c r="C52" s="41" t="n">
        <v>35265.0</v>
      </c>
      <c r="D52" s="32" t="s">
        <v>1892</v>
      </c>
      <c r="E52" s="20"/>
      <c r="F52" s="20"/>
    </row>
    <row r="53" spans="1:6" ht="26.25" thickBot="1">
      <c r="A53" s="31" t="s">
        <v>855</v>
      </c>
      <c r="B53" s="41" t="n">
        <v>9699.0</v>
      </c>
      <c r="C53" s="41" t="n">
        <v>19365.0</v>
      </c>
      <c r="D53" s="32" t="s">
        <v>856</v>
      </c>
      <c r="E53" s="20"/>
      <c r="F53" s="20"/>
    </row>
    <row r="54" spans="1:6" ht="26.25" thickBot="1">
      <c r="A54" s="31" t="s">
        <v>1893</v>
      </c>
      <c r="B54" s="41"/>
      <c r="C54" s="41"/>
      <c r="D54" s="32" t="s">
        <v>1894</v>
      </c>
      <c r="E54" s="20"/>
      <c r="F54" s="20"/>
    </row>
    <row r="55" spans="1:6" ht="26.25" thickBot="1">
      <c r="A55" s="31" t="s">
        <v>1895</v>
      </c>
      <c r="B55" s="41"/>
      <c r="C55" s="41"/>
      <c r="D55" s="32" t="s">
        <v>1896</v>
      </c>
      <c r="E55" s="20"/>
      <c r="F55" s="20"/>
    </row>
    <row r="56" spans="1:6" ht="15.75" thickBot="1">
      <c r="A56" s="31" t="s">
        <v>1879</v>
      </c>
      <c r="B56" s="41" t="n">
        <v>65656.0</v>
      </c>
      <c r="C56" s="41" t="n">
        <v>93023.0</v>
      </c>
      <c r="D56" s="32" t="s">
        <v>1880</v>
      </c>
      <c r="E56" s="20"/>
      <c r="F56" s="20"/>
    </row>
    <row r="57" spans="1:6" ht="26.25" thickBot="1">
      <c r="A57" s="29" t="s">
        <v>1897</v>
      </c>
      <c r="B57" s="28"/>
      <c r="C57" s="28"/>
      <c r="D57" s="30" t="s">
        <v>1898</v>
      </c>
      <c r="E57" s="20"/>
      <c r="F57" s="20"/>
    </row>
    <row r="58" spans="1:6" ht="26.25" thickBot="1">
      <c r="A58" s="31" t="s">
        <v>1899</v>
      </c>
      <c r="B58" s="41" t="n">
        <v>-71805.0</v>
      </c>
      <c r="C58" s="41" t="n">
        <v>-55229.0</v>
      </c>
      <c r="D58" s="32" t="s">
        <v>1900</v>
      </c>
      <c r="E58" s="20"/>
      <c r="F58" s="20"/>
    </row>
    <row r="59" spans="1:6" ht="39" thickBot="1">
      <c r="A59" s="31" t="s">
        <v>1901</v>
      </c>
      <c r="B59" s="41"/>
      <c r="C59" s="41"/>
      <c r="D59" s="32" t="s">
        <v>1902</v>
      </c>
      <c r="E59" s="20"/>
      <c r="F59" s="20"/>
    </row>
    <row r="60" spans="1:6" ht="39" thickBot="1">
      <c r="A60" s="31" t="s">
        <v>1903</v>
      </c>
      <c r="B60" s="41"/>
      <c r="C60" s="41"/>
      <c r="D60" s="32" t="s">
        <v>1904</v>
      </c>
      <c r="E60" s="20"/>
      <c r="F60" s="20"/>
    </row>
    <row r="61" spans="1:6" ht="26.25" thickBot="1">
      <c r="A61" s="31" t="s">
        <v>1905</v>
      </c>
      <c r="B61" s="41" t="n">
        <v>0.0</v>
      </c>
      <c r="C61" s="41" t="n">
        <v>0.0</v>
      </c>
      <c r="D61" s="32" t="s">
        <v>1906</v>
      </c>
      <c r="E61" s="20"/>
      <c r="F61" s="20"/>
    </row>
    <row r="62" spans="1:6" ht="39" thickBot="1">
      <c r="A62" s="31" t="s">
        <v>1907</v>
      </c>
      <c r="B62" s="41"/>
      <c r="C62" s="41"/>
      <c r="D62" s="32" t="s">
        <v>1908</v>
      </c>
      <c r="E62" s="20"/>
      <c r="F62" s="20"/>
    </row>
    <row r="63" spans="1:6" ht="39" thickBot="1">
      <c r="A63" s="31" t="s">
        <v>1909</v>
      </c>
      <c r="B63" s="41"/>
      <c r="C63" s="41"/>
      <c r="D63" s="32" t="s">
        <v>1910</v>
      </c>
      <c r="E63" s="20"/>
      <c r="F63" s="20"/>
    </row>
    <row r="64" spans="1:6" ht="15.75" thickBot="1">
      <c r="A64" s="29" t="s">
        <v>1911</v>
      </c>
      <c r="B64" s="28"/>
      <c r="C64" s="28"/>
      <c r="D64" s="30" t="s">
        <v>1912</v>
      </c>
      <c r="E64" s="20"/>
      <c r="F64" s="20"/>
    </row>
    <row r="65" spans="1:6" ht="26.25" thickBot="1">
      <c r="A65" s="31" t="s">
        <v>1913</v>
      </c>
      <c r="B65" s="42"/>
      <c r="C65" s="42"/>
      <c r="D65" s="32" t="s">
        <v>1914</v>
      </c>
      <c r="E65" s="20"/>
      <c r="F65" s="20"/>
    </row>
    <row r="66" spans="1:6" ht="26.25" thickBot="1">
      <c r="A66" s="31" t="s">
        <v>1915</v>
      </c>
      <c r="B66" s="42"/>
      <c r="C66" s="42"/>
      <c r="D66" s="32" t="s">
        <v>1916</v>
      </c>
      <c r="E66" s="20"/>
      <c r="F66" s="20"/>
    </row>
    <row r="67" spans="1:6" ht="26.25" thickBot="1">
      <c r="A67" s="29" t="s">
        <v>1917</v>
      </c>
      <c r="B67" s="41"/>
      <c r="C67" s="41"/>
      <c r="D67" s="30" t="s">
        <v>1918</v>
      </c>
      <c r="E67" s="20"/>
      <c r="F67" s="20"/>
    </row>
    <row r="68" spans="1:6" ht="15.75" thickBot="1">
      <c r="A68" s="29" t="s">
        <v>1919</v>
      </c>
      <c r="B68" s="28"/>
      <c r="C68" s="28"/>
      <c r="D68" s="30" t="s">
        <v>1920</v>
      </c>
      <c r="E68" s="20"/>
      <c r="F68" s="20"/>
    </row>
    <row r="69" spans="1:6" ht="15.75" thickBot="1">
      <c r="A69" s="31" t="s">
        <v>849</v>
      </c>
      <c r="B69" s="42" t="n">
        <v>249757.0</v>
      </c>
      <c r="C69" s="42" t="n">
        <v>253416.0</v>
      </c>
      <c r="D69" s="32" t="s">
        <v>850</v>
      </c>
      <c r="E69" s="20"/>
      <c r="F69" s="20"/>
    </row>
    <row r="70" spans="1:6" ht="15.75" thickBot="1">
      <c r="A70" s="31" t="s">
        <v>847</v>
      </c>
      <c r="B70" s="42"/>
      <c r="C70" s="42"/>
      <c r="D70" s="32" t="s">
        <v>848</v>
      </c>
      <c r="E70" s="20"/>
      <c r="F70" s="20"/>
    </row>
    <row r="71" spans="1:6" ht="26.25" thickBot="1">
      <c r="A71" s="31" t="s">
        <v>1921</v>
      </c>
      <c r="B71" s="42"/>
      <c r="C71" s="42"/>
      <c r="D71" s="32" t="s">
        <v>1922</v>
      </c>
      <c r="E71" s="20"/>
      <c r="F71" s="20"/>
    </row>
    <row r="72" spans="1:6" ht="26.25" thickBot="1">
      <c r="A72" s="31" t="s">
        <v>1923</v>
      </c>
      <c r="B72" s="42"/>
      <c r="C72" s="42"/>
      <c r="D72" s="32" t="s">
        <v>1924</v>
      </c>
      <c r="E72" s="20"/>
      <c r="F72" s="20"/>
    </row>
    <row r="73" spans="1:6" ht="15.75" thickBot="1">
      <c r="A73" s="31" t="s">
        <v>1919</v>
      </c>
      <c r="B73" s="42" t="n">
        <v>229981.0</v>
      </c>
      <c r="C73" s="42" t="n">
        <v>244721.0</v>
      </c>
      <c r="D73" s="32" t="s">
        <v>1920</v>
      </c>
      <c r="E73" s="20"/>
      <c r="F73" s="20"/>
    </row>
    <row r="74" spans="1:6" ht="15.75" thickBot="1">
      <c r="A74" s="23" t="s">
        <v>1925</v>
      </c>
      <c r="B74" s="41" t="n">
        <v>25331.0</v>
      </c>
      <c r="C74" s="41" t="n">
        <v>22696.0</v>
      </c>
      <c r="D74" s="24" t="s">
        <v>1926</v>
      </c>
      <c r="E74" s="20"/>
      <c r="F74" s="20"/>
    </row>
    <row r="75" spans="1:6" ht="26.25" thickBot="1">
      <c r="A75" s="23" t="s">
        <v>1927</v>
      </c>
      <c r="B75" s="28"/>
      <c r="C75" s="28"/>
      <c r="D75" s="24" t="s">
        <v>1928</v>
      </c>
      <c r="E75" s="20"/>
      <c r="F75" s="20"/>
    </row>
    <row r="76" spans="1:6" ht="15.75" thickBot="1">
      <c r="A76" s="29" t="s">
        <v>1929</v>
      </c>
      <c r="B76" s="41" t="n">
        <v>227.0</v>
      </c>
      <c r="C76" s="41" t="n">
        <v>260.0</v>
      </c>
      <c r="D76" s="30" t="s">
        <v>1930</v>
      </c>
      <c r="E76" s="20"/>
      <c r="F76" s="20"/>
    </row>
    <row r="77" spans="1:6" ht="15.75" thickBot="1">
      <c r="A77" s="29" t="s">
        <v>1931</v>
      </c>
      <c r="B77" s="42" t="n">
        <v>3011.0</v>
      </c>
      <c r="C77" s="42" t="n">
        <v>7002.0</v>
      </c>
      <c r="D77" s="30" t="s">
        <v>1932</v>
      </c>
      <c r="E77" s="20"/>
      <c r="F77" s="20"/>
    </row>
    <row r="78" spans="1:6" ht="39" thickBot="1">
      <c r="A78" s="29" t="s">
        <v>857</v>
      </c>
      <c r="B78" s="41"/>
      <c r="C78" s="41"/>
      <c r="D78" s="30" t="s">
        <v>858</v>
      </c>
      <c r="E78" s="20"/>
      <c r="F78" s="20"/>
    </row>
    <row r="79" spans="1:6" ht="39" thickBot="1">
      <c r="A79" s="29" t="s">
        <v>859</v>
      </c>
      <c r="B79" s="41"/>
      <c r="C79" s="41"/>
      <c r="D79" s="30" t="s">
        <v>860</v>
      </c>
      <c r="E79" s="20"/>
      <c r="F79" s="20"/>
    </row>
    <row r="80" spans="1:6" ht="26.25" thickBot="1">
      <c r="A80" s="23" t="s">
        <v>869</v>
      </c>
      <c r="B80" s="41" t="n">
        <v>22547.0</v>
      </c>
      <c r="C80" s="41" t="n">
        <v>15954.0</v>
      </c>
      <c r="D80" s="24" t="s">
        <v>870</v>
      </c>
      <c r="E80" s="20"/>
      <c r="F80" s="20"/>
    </row>
    <row r="81" spans="1:6" ht="15.75" thickBot="1">
      <c r="A81" s="23" t="s">
        <v>871</v>
      </c>
      <c r="B81" s="41" t="n">
        <v>-9679.0</v>
      </c>
      <c r="C81" s="41" t="n">
        <v>-5540.0</v>
      </c>
      <c r="D81" s="24" t="s">
        <v>872</v>
      </c>
      <c r="E81" s="20"/>
      <c r="F81" s="20"/>
    </row>
    <row r="82" spans="1:6" ht="26.25" thickBot="1">
      <c r="A82" s="23" t="s">
        <v>873</v>
      </c>
      <c r="B82" s="41" t="n">
        <v>12868.0</v>
      </c>
      <c r="C82" s="41" t="n">
        <v>10414.0</v>
      </c>
      <c r="D82" s="24" t="s">
        <v>874</v>
      </c>
      <c r="E82" s="20"/>
      <c r="F82" s="20"/>
    </row>
    <row r="83" spans="1:6" ht="15.75" thickBot="1">
      <c r="A83" s="23" t="s">
        <v>875</v>
      </c>
      <c r="B83" s="41"/>
      <c r="C83" s="41"/>
      <c r="D83" s="24" t="s">
        <v>876</v>
      </c>
      <c r="E83" s="20"/>
      <c r="F83" s="20"/>
    </row>
    <row r="84" spans="1:6" ht="15.75" thickBot="1">
      <c r="A84" s="23" t="s">
        <v>877</v>
      </c>
      <c r="B84" s="41" t="n">
        <v>12868.0</v>
      </c>
      <c r="C84" s="41" t="n">
        <v>10414.0</v>
      </c>
      <c r="D84" s="24" t="s">
        <v>878</v>
      </c>
      <c r="E84" s="20"/>
      <c r="F84" s="20"/>
    </row>
    <row r="85" spans="1:6" ht="26.25" thickBot="1">
      <c r="A85" s="23" t="s">
        <v>879</v>
      </c>
      <c r="B85" s="28"/>
      <c r="C85" s="28"/>
      <c r="D85" s="24" t="s">
        <v>880</v>
      </c>
      <c r="E85" s="20"/>
      <c r="F85" s="20"/>
    </row>
    <row r="86" spans="1:6" ht="39" thickBot="1">
      <c r="A86" s="29" t="s">
        <v>881</v>
      </c>
      <c r="B86" s="28"/>
      <c r="C86" s="28"/>
      <c r="D86" s="30" t="s">
        <v>882</v>
      </c>
      <c r="E86" s="20"/>
      <c r="F86" s="20"/>
    </row>
    <row r="87" spans="1:6" ht="39" thickBot="1">
      <c r="A87" s="31" t="s">
        <v>883</v>
      </c>
      <c r="B87" s="41"/>
      <c r="C87" s="41"/>
      <c r="D87" s="32" t="s">
        <v>1443</v>
      </c>
      <c r="E87" s="20"/>
      <c r="F87" s="20"/>
    </row>
    <row r="88" spans="1:6" ht="39" thickBot="1">
      <c r="A88" s="31" t="s">
        <v>885</v>
      </c>
      <c r="B88" s="41" t="n">
        <v>2170.0</v>
      </c>
      <c r="C88" s="41" t="n">
        <v>3198.0</v>
      </c>
      <c r="D88" s="32" t="s">
        <v>886</v>
      </c>
      <c r="E88" s="20"/>
      <c r="F88" s="20"/>
    </row>
    <row r="89" spans="1:6" ht="51.75" thickBot="1">
      <c r="A89" s="31" t="s">
        <v>887</v>
      </c>
      <c r="B89" s="41" t="n">
        <v>-477.0</v>
      </c>
      <c r="C89" s="41" t="n">
        <v>-704.0</v>
      </c>
      <c r="D89" s="32" t="s">
        <v>888</v>
      </c>
      <c r="E89" s="20"/>
      <c r="F89" s="20"/>
    </row>
    <row r="90" spans="1:6" ht="51.75" thickBot="1">
      <c r="A90" s="31" t="s">
        <v>889</v>
      </c>
      <c r="B90" s="41" t="n">
        <v>1693.0</v>
      </c>
      <c r="C90" s="41" t="n">
        <v>2494.0</v>
      </c>
      <c r="D90" s="32" t="s">
        <v>890</v>
      </c>
      <c r="E90" s="20"/>
      <c r="F90" s="20"/>
    </row>
    <row r="91" spans="1:6" ht="39" thickBot="1">
      <c r="A91" s="29" t="s">
        <v>891</v>
      </c>
      <c r="B91" s="28"/>
      <c r="C91" s="28"/>
      <c r="D91" s="30" t="s">
        <v>892</v>
      </c>
      <c r="E91" s="20"/>
      <c r="F91" s="20"/>
    </row>
    <row r="92" spans="1:6" ht="26.25" thickBot="1">
      <c r="A92" s="31" t="s">
        <v>893</v>
      </c>
      <c r="B92" s="41"/>
      <c r="C92" s="41"/>
      <c r="D92" s="32" t="s">
        <v>894</v>
      </c>
      <c r="E92" s="20"/>
      <c r="F92" s="20"/>
    </row>
    <row r="93" spans="1:6" ht="39" thickBot="1">
      <c r="A93" s="31" t="s">
        <v>895</v>
      </c>
      <c r="B93" s="42"/>
      <c r="C93" s="42"/>
      <c r="D93" s="32" t="s">
        <v>896</v>
      </c>
      <c r="E93" s="20"/>
      <c r="F93" s="20"/>
    </row>
    <row r="94" spans="1:6" ht="51.75" thickBot="1">
      <c r="A94" s="31" t="s">
        <v>897</v>
      </c>
      <c r="B94" s="41" t="n">
        <v>-15959.0</v>
      </c>
      <c r="C94" s="41" t="n">
        <v>33404.0</v>
      </c>
      <c r="D94" s="32" t="s">
        <v>898</v>
      </c>
      <c r="E94" s="20"/>
      <c r="F94" s="20"/>
    </row>
    <row r="95" spans="1:6" ht="39" thickBot="1">
      <c r="A95" s="31" t="s">
        <v>899</v>
      </c>
      <c r="B95" s="42"/>
      <c r="C95" s="42"/>
      <c r="D95" s="32" t="s">
        <v>900</v>
      </c>
      <c r="E95" s="20"/>
      <c r="F95" s="20"/>
    </row>
    <row r="96" spans="1:6" ht="26.25" thickBot="1">
      <c r="A96" s="31" t="s">
        <v>901</v>
      </c>
      <c r="B96" s="41"/>
      <c r="C96" s="41"/>
      <c r="D96" s="32" t="s">
        <v>902</v>
      </c>
      <c r="E96" s="20"/>
      <c r="F96" s="20"/>
    </row>
    <row r="97" spans="1:6" ht="26.25" thickBot="1">
      <c r="A97" s="31" t="s">
        <v>903</v>
      </c>
      <c r="B97" s="42"/>
      <c r="C97" s="42"/>
      <c r="D97" s="32" t="s">
        <v>904</v>
      </c>
      <c r="E97" s="20"/>
      <c r="F97" s="20"/>
    </row>
    <row r="98" spans="1:6" ht="77.25" thickBot="1">
      <c r="A98" s="31" t="s">
        <v>905</v>
      </c>
      <c r="B98" s="41"/>
      <c r="C98" s="41"/>
      <c r="D98" s="32" t="s">
        <v>906</v>
      </c>
      <c r="E98" s="20"/>
      <c r="F98" s="20"/>
    </row>
    <row r="99" spans="1:6" ht="39" thickBot="1">
      <c r="A99" s="31" t="s">
        <v>907</v>
      </c>
      <c r="B99" s="41"/>
      <c r="C99" s="41"/>
      <c r="D99" s="32" t="s">
        <v>908</v>
      </c>
      <c r="E99" s="20"/>
      <c r="F99" s="20"/>
    </row>
    <row r="100" spans="1:6" ht="39" thickBot="1">
      <c r="A100" s="31" t="s">
        <v>909</v>
      </c>
      <c r="B100" s="42"/>
      <c r="C100" s="42"/>
      <c r="D100" s="32" t="s">
        <v>910</v>
      </c>
      <c r="E100" s="20"/>
      <c r="F100" s="20"/>
    </row>
    <row r="101" spans="1:6" ht="51.75" thickBot="1">
      <c r="A101" s="31" t="s">
        <v>911</v>
      </c>
      <c r="B101" s="41"/>
      <c r="C101" s="41"/>
      <c r="D101" s="32" t="s">
        <v>912</v>
      </c>
      <c r="E101" s="20"/>
      <c r="F101" s="20"/>
    </row>
    <row r="102" spans="1:6" ht="51.75" thickBot="1">
      <c r="A102" s="31" t="s">
        <v>913</v>
      </c>
      <c r="B102" s="41"/>
      <c r="C102" s="41"/>
      <c r="D102" s="32" t="s">
        <v>914</v>
      </c>
      <c r="E102" s="20"/>
      <c r="F102" s="20"/>
    </row>
    <row r="103" spans="1:6" ht="51.75" thickBot="1">
      <c r="A103" s="31" t="s">
        <v>915</v>
      </c>
      <c r="B103" s="41" t="n">
        <v>3511.0</v>
      </c>
      <c r="C103" s="41" t="n">
        <v>-7349.0</v>
      </c>
      <c r="D103" s="32" t="s">
        <v>916</v>
      </c>
      <c r="E103" s="20"/>
      <c r="F103" s="20"/>
    </row>
    <row r="104" spans="1:6" ht="39" thickBot="1">
      <c r="A104" s="31" t="s">
        <v>917</v>
      </c>
      <c r="B104" s="41" t="n">
        <v>-12448.0</v>
      </c>
      <c r="C104" s="41" t="n">
        <v>26055.0</v>
      </c>
      <c r="D104" s="32" t="s">
        <v>918</v>
      </c>
      <c r="E104" s="20"/>
      <c r="F104" s="20"/>
    </row>
    <row r="105" spans="1:6" ht="26.25" thickBot="1">
      <c r="A105" s="29" t="s">
        <v>919</v>
      </c>
      <c r="B105" s="41" t="n">
        <v>-10755.0</v>
      </c>
      <c r="C105" s="41" t="n">
        <v>28549.0</v>
      </c>
      <c r="D105" s="30" t="s">
        <v>920</v>
      </c>
      <c r="E105" s="20"/>
      <c r="F105" s="20"/>
    </row>
    <row r="106" spans="1:6" ht="15.75" thickBot="1">
      <c r="A106" s="23" t="s">
        <v>921</v>
      </c>
      <c r="B106" s="41" t="n">
        <v>2113.0</v>
      </c>
      <c r="C106" s="41" t="n">
        <v>38963.0</v>
      </c>
      <c r="D106" s="24" t="s">
        <v>922</v>
      </c>
      <c r="E106" s="20"/>
      <c r="F106" s="20"/>
    </row>
    <row r="107" spans="1:6" ht="15.75" thickBot="1">
      <c r="A107" s="23" t="s">
        <v>923</v>
      </c>
      <c r="B107" s="28"/>
      <c r="C107" s="28"/>
      <c r="D107" s="24" t="s">
        <v>924</v>
      </c>
      <c r="E107" s="20"/>
      <c r="F107" s="20"/>
    </row>
    <row r="108" spans="1:6" ht="26.25" thickBot="1">
      <c r="A108" s="29" t="s">
        <v>925</v>
      </c>
      <c r="B108" s="41" t="n">
        <v>12868.0</v>
      </c>
      <c r="C108" s="41" t="n">
        <v>10414.0</v>
      </c>
      <c r="D108" s="30" t="s">
        <v>926</v>
      </c>
      <c r="E108" s="20"/>
      <c r="F108" s="20"/>
    </row>
    <row r="109" spans="1:6" ht="26.25" thickBot="1">
      <c r="A109" s="29" t="s">
        <v>927</v>
      </c>
      <c r="B109" s="41"/>
      <c r="C109" s="41"/>
      <c r="D109" s="30" t="s">
        <v>928</v>
      </c>
      <c r="E109" s="20"/>
      <c r="F109" s="20"/>
    </row>
    <row r="110" spans="1:6" ht="26.25" thickBot="1">
      <c r="A110" s="23" t="s">
        <v>929</v>
      </c>
      <c r="B110" s="28"/>
      <c r="C110" s="28"/>
      <c r="D110" s="24" t="s">
        <v>930</v>
      </c>
      <c r="E110" s="20"/>
      <c r="F110" s="20"/>
    </row>
    <row r="111" spans="1:6" ht="26.25" thickBot="1">
      <c r="A111" s="29" t="s">
        <v>931</v>
      </c>
      <c r="B111" s="41" t="n">
        <v>2113.0</v>
      </c>
      <c r="C111" s="41" t="n">
        <v>38963.0</v>
      </c>
      <c r="D111" s="30" t="s">
        <v>932</v>
      </c>
      <c r="E111" s="20"/>
      <c r="F111" s="20"/>
    </row>
    <row r="112" spans="1:6" ht="39" thickBot="1">
      <c r="A112" s="29" t="s">
        <v>933</v>
      </c>
      <c r="B112" s="41"/>
      <c r="C112" s="41"/>
      <c r="D112" s="30" t="s">
        <v>934</v>
      </c>
      <c r="E112" s="20"/>
      <c r="F112" s="20"/>
    </row>
    <row r="113" spans="1:6" ht="15.75" thickBot="1">
      <c r="A113" s="23" t="s">
        <v>935</v>
      </c>
      <c r="B113" s="28"/>
      <c r="C113" s="28"/>
      <c r="D113" s="24" t="s">
        <v>936</v>
      </c>
      <c r="E113" s="20"/>
      <c r="F113" s="20"/>
    </row>
    <row r="114" spans="1:6" ht="26.25" thickBot="1">
      <c r="A114" s="29" t="s">
        <v>937</v>
      </c>
      <c r="B114" s="28"/>
      <c r="C114" s="28"/>
      <c r="D114" s="30" t="s">
        <v>938</v>
      </c>
      <c r="E114" s="20"/>
      <c r="F114" s="20"/>
    </row>
    <row r="115" spans="1:6" ht="26.25" thickBot="1">
      <c r="A115" s="31" t="s">
        <v>939</v>
      </c>
      <c r="B115" s="43" t="n">
        <v>0.49</v>
      </c>
      <c r="C115" s="43" t="n">
        <v>0.41</v>
      </c>
      <c r="D115" s="32" t="s">
        <v>940</v>
      </c>
      <c r="E115" s="20"/>
      <c r="F115" s="20"/>
    </row>
    <row r="116" spans="1:6" ht="26.25" thickBot="1">
      <c r="A116" s="31" t="s">
        <v>941</v>
      </c>
      <c r="B116" s="43"/>
      <c r="C116" s="43"/>
      <c r="D116" s="32" t="s">
        <v>942</v>
      </c>
      <c r="E116" s="20"/>
      <c r="F116" s="20"/>
    </row>
    <row r="117" spans="1:6" ht="15.75" thickBot="1">
      <c r="A117" s="29" t="s">
        <v>943</v>
      </c>
      <c r="B117" s="28"/>
      <c r="C117" s="28"/>
      <c r="D117" s="30" t="s">
        <v>944</v>
      </c>
      <c r="E117" s="20"/>
      <c r="F117" s="20"/>
    </row>
    <row r="118" spans="1:6" ht="26.25" thickBot="1">
      <c r="A118" s="31" t="s">
        <v>945</v>
      </c>
      <c r="B118" s="43" t="n">
        <v>0.49</v>
      </c>
      <c r="C118" s="43" t="n">
        <v>0.41</v>
      </c>
      <c r="D118" s="32" t="s">
        <v>946</v>
      </c>
      <c r="E118" s="20"/>
      <c r="F118" s="20"/>
    </row>
    <row r="119" spans="1:6" ht="26.25" thickBot="1">
      <c r="A119" s="31" t="s">
        <v>947</v>
      </c>
      <c r="B119" s="43"/>
      <c r="C119" s="43"/>
      <c r="D119" s="32" t="s">
        <v>948</v>
      </c>
      <c r="E119" s="20"/>
      <c r="F119" s="20"/>
    </row>
  </sheetData>
  <sheetProtection password="FE9D" sheet="true" scenarios="true" objects="true"/>
  <mergeCells count="1">
    <mergeCell ref="A1:F1"/>
  </mergeCells>
  <dataValidations count="194"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2"/>
  <sheetViews>
    <sheetView showGridLines="0" workbookViewId="0" tabSelected="false"/>
  </sheetViews>
  <sheetFormatPr defaultRowHeight="15"/>
  <cols>
    <col min="1" max="1" customWidth="true" style="18" width="36.6640625" collapsed="true"/>
    <col min="2" max="26" customWidth="true" style="18" width="26.6640625" collapsed="true"/>
    <col min="27" max="27" customWidth="true" style="18" width="36.6640625" collapsed="true"/>
    <col min="28" max="16384" style="18" width="9.33203125" collapsed="true"/>
  </cols>
  <sheetData>
    <row r="1" spans="1:52" ht="17.25">
      <c r="A1" s="17" t="s">
        <v>1934</v>
      </c>
    </row>
    <row r="3" spans="1:52" ht="17.25">
      <c r="A3" s="17" t="s">
        <v>2679</v>
      </c>
    </row>
    <row r="5" spans="1:52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1" t="s">
        <v>1038</v>
      </c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</row>
    <row r="6" spans="1:52" ht="64.5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1935</v>
      </c>
      <c r="U6" s="20" t="s">
        <v>1936</v>
      </c>
      <c r="V6" s="20" t="s">
        <v>699</v>
      </c>
      <c r="W6" s="20" t="s">
        <v>1043</v>
      </c>
      <c r="X6" s="20" t="s">
        <v>703</v>
      </c>
      <c r="Y6" s="20" t="s">
        <v>705</v>
      </c>
      <c r="Z6" s="20" t="s">
        <v>661</v>
      </c>
      <c r="AA6" s="37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</row>
    <row r="7" spans="1:52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1937</v>
      </c>
      <c r="U7" s="22" t="s">
        <v>1938</v>
      </c>
      <c r="V7" s="22" t="s">
        <v>700</v>
      </c>
      <c r="W7" s="22" t="s">
        <v>1048</v>
      </c>
      <c r="X7" s="22" t="s">
        <v>704</v>
      </c>
      <c r="Y7" s="22" t="s">
        <v>706</v>
      </c>
      <c r="Z7" s="22" t="s">
        <v>662</v>
      </c>
      <c r="AA7" s="37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</row>
    <row r="8" spans="1:52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4" t="s">
        <v>1050</v>
      </c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</row>
    <row r="9" spans="1:52" ht="26.25" thickBot="1">
      <c r="A9" s="29" t="s">
        <v>1051</v>
      </c>
      <c r="B9" s="41" t="n">
        <v>2355918.0</v>
      </c>
      <c r="C9" s="41"/>
      <c r="D9" s="41" t="n">
        <v>-2552.0</v>
      </c>
      <c r="E9" s="41"/>
      <c r="F9" s="41"/>
      <c r="G9" s="41"/>
      <c r="H9" s="41"/>
      <c r="I9" s="41"/>
      <c r="J9" s="41" t="n">
        <v>22317.0</v>
      </c>
      <c r="K9" s="41"/>
      <c r="L9" s="41"/>
      <c r="M9" s="41"/>
      <c r="N9" s="41" t="n">
        <v>11797.0</v>
      </c>
      <c r="O9" s="41"/>
      <c r="P9" s="41"/>
      <c r="Q9" s="41"/>
      <c r="R9" s="41"/>
      <c r="S9" s="41"/>
      <c r="T9" s="41" t="n">
        <v>17940.0</v>
      </c>
      <c r="U9" s="41"/>
      <c r="V9" s="41" t="n">
        <v>-854183.0</v>
      </c>
      <c r="W9" s="41" t="n">
        <v>1551237.0</v>
      </c>
      <c r="X9" s="41"/>
      <c r="Y9" s="41"/>
      <c r="Z9" s="41" t="n">
        <v>1551237.0</v>
      </c>
      <c r="AA9" s="30" t="s">
        <v>1052</v>
      </c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</row>
    <row r="10" spans="1:52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30" t="s">
        <v>1054</v>
      </c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</row>
    <row r="11" spans="1:52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32" t="s">
        <v>1056</v>
      </c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</row>
    <row r="12" spans="1:52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32" t="s">
        <v>1058</v>
      </c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</row>
    <row r="13" spans="1:52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32" t="s">
        <v>1060</v>
      </c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</row>
    <row r="14" spans="1:52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32" t="s">
        <v>1062</v>
      </c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</row>
    <row r="15" spans="1:52" ht="26.25" thickBot="1">
      <c r="A15" s="29" t="s">
        <v>1063</v>
      </c>
      <c r="B15" s="41" t="n">
        <v>2355918.0</v>
      </c>
      <c r="C15" s="41"/>
      <c r="D15" s="41" t="n">
        <v>-2552.0</v>
      </c>
      <c r="E15" s="41"/>
      <c r="F15" s="41"/>
      <c r="G15" s="41"/>
      <c r="H15" s="41"/>
      <c r="I15" s="41"/>
      <c r="J15" s="41" t="n">
        <v>22317.0</v>
      </c>
      <c r="K15" s="41"/>
      <c r="L15" s="41"/>
      <c r="M15" s="41"/>
      <c r="N15" s="41" t="n">
        <v>11797.0</v>
      </c>
      <c r="O15" s="41"/>
      <c r="P15" s="41"/>
      <c r="Q15" s="41"/>
      <c r="R15" s="41"/>
      <c r="S15" s="41"/>
      <c r="T15" s="41" t="n">
        <v>17940.0</v>
      </c>
      <c r="U15" s="41"/>
      <c r="V15" s="41" t="n">
        <v>-854183.0</v>
      </c>
      <c r="W15" s="41" t="n">
        <v>1551237.0</v>
      </c>
      <c r="X15" s="41"/>
      <c r="Y15" s="41"/>
      <c r="Z15" s="41" t="n">
        <v>1551237.0</v>
      </c>
      <c r="AA15" s="30" t="s">
        <v>1064</v>
      </c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</row>
    <row r="16" spans="1:52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 t="n">
        <v>12868.0</v>
      </c>
      <c r="W16" s="41" t="n">
        <v>12868.0</v>
      </c>
      <c r="X16" s="41"/>
      <c r="Y16" s="41"/>
      <c r="Z16" s="41" t="n">
        <v>12868.0</v>
      </c>
      <c r="AA16" s="30" t="s">
        <v>1066</v>
      </c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</row>
    <row r="17" spans="1:52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 t="n">
        <v>-12448.0</v>
      </c>
      <c r="K17" s="41"/>
      <c r="L17" s="41"/>
      <c r="M17" s="41"/>
      <c r="N17" s="41" t="n">
        <v>1693.0</v>
      </c>
      <c r="O17" s="41"/>
      <c r="P17" s="41"/>
      <c r="Q17" s="41"/>
      <c r="R17" s="41"/>
      <c r="S17" s="41"/>
      <c r="T17" s="41"/>
      <c r="U17" s="41"/>
      <c r="V17" s="41"/>
      <c r="W17" s="41" t="n">
        <v>-10755.0</v>
      </c>
      <c r="X17" s="41"/>
      <c r="Y17" s="41"/>
      <c r="Z17" s="41" t="n">
        <v>-10755.0</v>
      </c>
      <c r="AA17" s="30" t="s">
        <v>1068</v>
      </c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</row>
    <row r="18" spans="1:52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30" t="s">
        <v>1070</v>
      </c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</row>
    <row r="19" spans="1:52" ht="15.75" thickBot="1">
      <c r="A19" s="29" t="s">
        <v>1939</v>
      </c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30" t="s">
        <v>1940</v>
      </c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</row>
    <row r="20" spans="1:52" ht="15.75" thickBot="1">
      <c r="A20" s="29" t="s">
        <v>1071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30" t="s">
        <v>1072</v>
      </c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</row>
    <row r="21" spans="1:52" ht="15.75" thickBot="1">
      <c r="A21" s="29" t="s">
        <v>1073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30" t="s">
        <v>1074</v>
      </c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</row>
    <row r="22" spans="1:52" ht="15.75" thickBot="1">
      <c r="A22" s="29" t="s">
        <v>1075</v>
      </c>
      <c r="B22" s="41" t="n">
        <v>50502.0</v>
      </c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 t="n">
        <v>50502.0</v>
      </c>
      <c r="X22" s="41"/>
      <c r="Y22" s="41"/>
      <c r="Z22" s="41" t="n">
        <v>50502.0</v>
      </c>
      <c r="AA22" s="30" t="s">
        <v>1076</v>
      </c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</row>
    <row r="23" spans="1:52" ht="15.75" thickBot="1">
      <c r="A23" s="29" t="s">
        <v>1077</v>
      </c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30" t="s">
        <v>1078</v>
      </c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</row>
    <row r="24" spans="1:52" ht="15.75" thickBot="1">
      <c r="A24" s="29" t="s">
        <v>1079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30" t="s">
        <v>1080</v>
      </c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</row>
    <row r="25" spans="1:52" ht="26.25" thickBot="1">
      <c r="A25" s="29" t="s">
        <v>1081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30" t="s">
        <v>1082</v>
      </c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</row>
    <row r="26" spans="1:52" ht="39" thickBot="1">
      <c r="A26" s="29" t="s">
        <v>1083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30" t="s">
        <v>1084</v>
      </c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</row>
    <row r="27" spans="1:52" ht="39" thickBot="1">
      <c r="A27" s="29" t="s">
        <v>1085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30" t="s">
        <v>1086</v>
      </c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</row>
    <row r="28" spans="1:52" ht="26.25" thickBot="1">
      <c r="A28" s="29" t="s">
        <v>1087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30" t="s">
        <v>1088</v>
      </c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</row>
    <row r="29" spans="1:52" ht="15.75" thickBot="1">
      <c r="A29" s="29" t="s">
        <v>1089</v>
      </c>
      <c r="B29" s="41" t="n">
        <v>166834.0</v>
      </c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 t="n">
        <v>166834.0</v>
      </c>
      <c r="X29" s="41"/>
      <c r="Y29" s="41"/>
      <c r="Z29" s="41" t="n">
        <v>166834.0</v>
      </c>
      <c r="AA29" s="30" t="s">
        <v>1090</v>
      </c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</row>
    <row r="30" spans="1:52" ht="39" thickBot="1">
      <c r="A30" s="29" t="s">
        <v>1091</v>
      </c>
      <c r="B30" s="41"/>
      <c r="C30" s="41"/>
      <c r="D30" s="41" t="n">
        <v>594771.0</v>
      </c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 t="n">
        <v>594771.0</v>
      </c>
      <c r="X30" s="41"/>
      <c r="Y30" s="41"/>
      <c r="Z30" s="41" t="n">
        <v>594771.0</v>
      </c>
      <c r="AA30" s="30" t="s">
        <v>1092</v>
      </c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</row>
    <row r="31" spans="1:52" ht="26.25" thickBot="1">
      <c r="A31" s="29" t="s">
        <v>1093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30" t="s">
        <v>1094</v>
      </c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</row>
    <row r="32" spans="1:52" ht="39" thickBot="1">
      <c r="A32" s="29" t="s">
        <v>1095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30" t="s">
        <v>1096</v>
      </c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</row>
    <row r="33" spans="1:52" ht="39" thickBot="1">
      <c r="A33" s="29" t="s">
        <v>1097</v>
      </c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30" t="s">
        <v>1098</v>
      </c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</row>
    <row r="34" spans="1:52" ht="39" thickBot="1">
      <c r="A34" s="29" t="s">
        <v>1099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30" t="s">
        <v>1100</v>
      </c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</row>
    <row r="35" spans="1:52" ht="39" thickBot="1">
      <c r="A35" s="29" t="s">
        <v>1101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30" t="s">
        <v>1102</v>
      </c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</row>
    <row r="36" spans="1:52" ht="77.25" thickBot="1">
      <c r="A36" s="29" t="s">
        <v>1103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30" t="s">
        <v>1104</v>
      </c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</row>
    <row r="37" spans="1:52" ht="51.75" thickBot="1">
      <c r="A37" s="29" t="s">
        <v>1105</v>
      </c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30" t="s">
        <v>1106</v>
      </c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</row>
    <row r="38" spans="1:52" ht="26.25" thickBot="1">
      <c r="A38" s="29" t="s">
        <v>1107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30" t="s">
        <v>1108</v>
      </c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</row>
    <row r="39" spans="1:52" ht="15.75" thickBot="1">
      <c r="A39" s="29" t="s">
        <v>1109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30" t="s">
        <v>1110</v>
      </c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</row>
    <row r="40" spans="1:52" ht="26.25" thickBot="1">
      <c r="A40" s="29" t="s">
        <v>1111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30" t="s">
        <v>1112</v>
      </c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</row>
    <row r="41" spans="1:52" ht="15.75" thickBot="1">
      <c r="A41" s="29" t="s">
        <v>1113</v>
      </c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30" t="s">
        <v>1114</v>
      </c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</row>
    <row r="42" spans="1:52" ht="15.75" thickBot="1">
      <c r="A42" s="29" t="s">
        <v>1115</v>
      </c>
      <c r="B42" s="41" t="n">
        <v>2573254.0</v>
      </c>
      <c r="C42" s="41"/>
      <c r="D42" s="41" t="n">
        <v>592219.0</v>
      </c>
      <c r="E42" s="41"/>
      <c r="F42" s="41"/>
      <c r="G42" s="41"/>
      <c r="H42" s="41"/>
      <c r="I42" s="41"/>
      <c r="J42" s="41" t="n">
        <v>9869.0</v>
      </c>
      <c r="K42" s="41"/>
      <c r="L42" s="41"/>
      <c r="M42" s="41"/>
      <c r="N42" s="41" t="n">
        <v>13490.0</v>
      </c>
      <c r="O42" s="41"/>
      <c r="P42" s="41"/>
      <c r="Q42" s="41"/>
      <c r="R42" s="41"/>
      <c r="S42" s="41"/>
      <c r="T42" s="41" t="n">
        <v>17940.0</v>
      </c>
      <c r="U42" s="41"/>
      <c r="V42" s="41" t="n">
        <v>-841315.0</v>
      </c>
      <c r="W42" s="41" t="n">
        <v>2365457.0</v>
      </c>
      <c r="X42" s="41"/>
      <c r="Y42" s="41"/>
      <c r="Z42" s="41" t="n">
        <v>2365457.0</v>
      </c>
      <c r="AA42" s="30" t="s">
        <v>1116</v>
      </c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</row>
  </sheetData>
  <sheetProtection password="FE9D" sheet="true" scenarios="true" objects="true"/>
  <mergeCells count="2">
    <mergeCell ref="A6:A7"/>
    <mergeCell ref="AA6:AA7"/>
  </mergeCells>
  <dataValidations count="825">
    <dataValidation type="decimal" operator="between" sqref="Z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2"/>
  <sheetViews>
    <sheetView showGridLines="0" workbookViewId="0" tabSelected="false"/>
  </sheetViews>
  <sheetFormatPr defaultRowHeight="15"/>
  <cols>
    <col min="1" max="1" customWidth="true" style="18" width="36.6640625" collapsed="true"/>
    <col min="2" max="26" customWidth="true" style="18" width="26.6640625" collapsed="true"/>
    <col min="27" max="27" customWidth="true" style="18" width="36.6640625" collapsed="true"/>
    <col min="28" max="16384" style="18" width="9.33203125" collapsed="true"/>
  </cols>
  <sheetData>
    <row r="1" spans="1:52" ht="17.25">
      <c r="A1" s="17" t="s">
        <v>1941</v>
      </c>
    </row>
    <row r="3" spans="1:52" ht="17.25">
      <c r="A3" s="17" t="s">
        <v>2680</v>
      </c>
    </row>
    <row r="5" spans="1:52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1" t="s">
        <v>1038</v>
      </c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</row>
    <row r="6" spans="1:52" ht="64.5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1935</v>
      </c>
      <c r="U6" s="20" t="s">
        <v>1936</v>
      </c>
      <c r="V6" s="20" t="s">
        <v>699</v>
      </c>
      <c r="W6" s="20" t="s">
        <v>1043</v>
      </c>
      <c r="X6" s="20" t="s">
        <v>703</v>
      </c>
      <c r="Y6" s="20" t="s">
        <v>705</v>
      </c>
      <c r="Z6" s="20" t="s">
        <v>661</v>
      </c>
      <c r="AA6" s="37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</row>
    <row r="7" spans="1:52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1937</v>
      </c>
      <c r="U7" s="22" t="s">
        <v>1938</v>
      </c>
      <c r="V7" s="22" t="s">
        <v>700</v>
      </c>
      <c r="W7" s="22" t="s">
        <v>1048</v>
      </c>
      <c r="X7" s="22" t="s">
        <v>704</v>
      </c>
      <c r="Y7" s="22" t="s">
        <v>706</v>
      </c>
      <c r="Z7" s="22" t="s">
        <v>662</v>
      </c>
      <c r="AA7" s="37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</row>
    <row r="8" spans="1:52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4" t="s">
        <v>1050</v>
      </c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</row>
    <row r="9" spans="1:52" ht="26.25" thickBot="1">
      <c r="A9" s="29" t="s">
        <v>1051</v>
      </c>
      <c r="B9" s="41" t="n">
        <v>2355918.0</v>
      </c>
      <c r="C9" s="41"/>
      <c r="D9" s="41" t="n">
        <v>-2552.0</v>
      </c>
      <c r="E9" s="41"/>
      <c r="F9" s="41"/>
      <c r="G9" s="41"/>
      <c r="H9" s="41"/>
      <c r="I9" s="41"/>
      <c r="J9" s="41" t="n">
        <v>-3738.0</v>
      </c>
      <c r="K9" s="41"/>
      <c r="L9" s="41"/>
      <c r="M9" s="41"/>
      <c r="N9" s="41" t="n">
        <v>9303.0</v>
      </c>
      <c r="O9" s="41"/>
      <c r="P9" s="41"/>
      <c r="Q9" s="41"/>
      <c r="R9" s="41"/>
      <c r="S9" s="41"/>
      <c r="T9" s="41" t="n">
        <v>17940.0</v>
      </c>
      <c r="U9" s="41"/>
      <c r="V9" s="41" t="n">
        <v>-817421.0</v>
      </c>
      <c r="W9" s="41" t="n">
        <v>1559450.0</v>
      </c>
      <c r="X9" s="41"/>
      <c r="Y9" s="41"/>
      <c r="Z9" s="41" t="n">
        <v>1559450.0</v>
      </c>
      <c r="AA9" s="30" t="s">
        <v>1052</v>
      </c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</row>
    <row r="10" spans="1:52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30" t="s">
        <v>1054</v>
      </c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</row>
    <row r="11" spans="1:52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 t="n">
        <v>-47176.0</v>
      </c>
      <c r="W11" s="41" t="n">
        <v>-47176.0</v>
      </c>
      <c r="X11" s="41"/>
      <c r="Y11" s="41"/>
      <c r="Z11" s="41" t="n">
        <v>-47176.0</v>
      </c>
      <c r="AA11" s="32" t="s">
        <v>1056</v>
      </c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</row>
    <row r="12" spans="1:52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32" t="s">
        <v>1058</v>
      </c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</row>
    <row r="13" spans="1:52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32" t="s">
        <v>1060</v>
      </c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</row>
    <row r="14" spans="1:52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32" t="s">
        <v>1062</v>
      </c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</row>
    <row r="15" spans="1:52" ht="26.25" thickBot="1">
      <c r="A15" s="29" t="s">
        <v>1063</v>
      </c>
      <c r="B15" s="41" t="n">
        <v>2355918.0</v>
      </c>
      <c r="C15" s="41"/>
      <c r="D15" s="41" t="n">
        <v>-2552.0</v>
      </c>
      <c r="E15" s="41"/>
      <c r="F15" s="41"/>
      <c r="G15" s="41"/>
      <c r="H15" s="41"/>
      <c r="I15" s="41"/>
      <c r="J15" s="41" t="n">
        <v>-3738.0</v>
      </c>
      <c r="K15" s="41"/>
      <c r="L15" s="41"/>
      <c r="M15" s="41"/>
      <c r="N15" s="41" t="n">
        <v>9303.0</v>
      </c>
      <c r="O15" s="41"/>
      <c r="P15" s="41"/>
      <c r="Q15" s="41"/>
      <c r="R15" s="41"/>
      <c r="S15" s="41"/>
      <c r="T15" s="41" t="n">
        <v>17940.0</v>
      </c>
      <c r="U15" s="41"/>
      <c r="V15" s="41" t="n">
        <v>-864597.0</v>
      </c>
      <c r="W15" s="41" t="n">
        <v>1512274.0</v>
      </c>
      <c r="X15" s="41"/>
      <c r="Y15" s="41"/>
      <c r="Z15" s="41" t="n">
        <v>1512274.0</v>
      </c>
      <c r="AA15" s="30" t="s">
        <v>1064</v>
      </c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</row>
    <row r="16" spans="1:52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 t="n">
        <v>10414.0</v>
      </c>
      <c r="W16" s="41" t="n">
        <v>10414.0</v>
      </c>
      <c r="X16" s="41"/>
      <c r="Y16" s="41"/>
      <c r="Z16" s="41" t="n">
        <v>10414.0</v>
      </c>
      <c r="AA16" s="30" t="s">
        <v>1066</v>
      </c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</row>
    <row r="17" spans="1:52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 t="n">
        <v>26055.0</v>
      </c>
      <c r="K17" s="41"/>
      <c r="L17" s="41"/>
      <c r="M17" s="41"/>
      <c r="N17" s="41" t="n">
        <v>2494.0</v>
      </c>
      <c r="O17" s="41"/>
      <c r="P17" s="41"/>
      <c r="Q17" s="41"/>
      <c r="R17" s="41"/>
      <c r="S17" s="41"/>
      <c r="T17" s="41"/>
      <c r="U17" s="41"/>
      <c r="V17" s="41"/>
      <c r="W17" s="41" t="n">
        <v>28549.0</v>
      </c>
      <c r="X17" s="41"/>
      <c r="Y17" s="41"/>
      <c r="Z17" s="41" t="n">
        <v>28549.0</v>
      </c>
      <c r="AA17" s="30" t="s">
        <v>1068</v>
      </c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</row>
    <row r="18" spans="1:52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30" t="s">
        <v>1070</v>
      </c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</row>
    <row r="19" spans="1:52" ht="15.75" thickBot="1">
      <c r="A19" s="29" t="s">
        <v>1939</v>
      </c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30" t="s">
        <v>1940</v>
      </c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</row>
    <row r="20" spans="1:52" ht="15.75" thickBot="1">
      <c r="A20" s="29" t="s">
        <v>1071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30" t="s">
        <v>1072</v>
      </c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</row>
    <row r="21" spans="1:52" ht="15.75" thickBot="1">
      <c r="A21" s="29" t="s">
        <v>1073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30" t="s">
        <v>1074</v>
      </c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</row>
    <row r="22" spans="1:52" ht="15.75" thickBot="1">
      <c r="A22" s="29" t="s">
        <v>1075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30" t="s">
        <v>1076</v>
      </c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</row>
    <row r="23" spans="1:52" ht="15.75" thickBot="1">
      <c r="A23" s="29" t="s">
        <v>1077</v>
      </c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30" t="s">
        <v>1078</v>
      </c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</row>
    <row r="24" spans="1:52" ht="15.75" thickBot="1">
      <c r="A24" s="29" t="s">
        <v>1079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30" t="s">
        <v>1080</v>
      </c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</row>
    <row r="25" spans="1:52" ht="26.25" thickBot="1">
      <c r="A25" s="29" t="s">
        <v>1081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30" t="s">
        <v>1082</v>
      </c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</row>
    <row r="26" spans="1:52" ht="39" thickBot="1">
      <c r="A26" s="29" t="s">
        <v>1083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30" t="s">
        <v>1084</v>
      </c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</row>
    <row r="27" spans="1:52" ht="39" thickBot="1">
      <c r="A27" s="29" t="s">
        <v>1085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30" t="s">
        <v>1086</v>
      </c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</row>
    <row r="28" spans="1:52" ht="26.25" thickBot="1">
      <c r="A28" s="29" t="s">
        <v>1087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30" t="s">
        <v>1088</v>
      </c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</row>
    <row r="29" spans="1:52" ht="15.75" thickBot="1">
      <c r="A29" s="29" t="s">
        <v>1089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30" t="s">
        <v>1090</v>
      </c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</row>
    <row r="30" spans="1:52" ht="39" thickBot="1">
      <c r="A30" s="29" t="s">
        <v>1091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30" t="s">
        <v>1092</v>
      </c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</row>
    <row r="31" spans="1:52" ht="26.25" thickBot="1">
      <c r="A31" s="29" t="s">
        <v>1093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30" t="s">
        <v>1094</v>
      </c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</row>
    <row r="32" spans="1:52" ht="39" thickBot="1">
      <c r="A32" s="29" t="s">
        <v>1095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30" t="s">
        <v>1096</v>
      </c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</row>
    <row r="33" spans="1:52" ht="39" thickBot="1">
      <c r="A33" s="29" t="s">
        <v>1097</v>
      </c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30" t="s">
        <v>1098</v>
      </c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</row>
    <row r="34" spans="1:52" ht="39" thickBot="1">
      <c r="A34" s="29" t="s">
        <v>1099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30" t="s">
        <v>1100</v>
      </c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</row>
    <row r="35" spans="1:52" ht="39" thickBot="1">
      <c r="A35" s="29" t="s">
        <v>1101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30" t="s">
        <v>1102</v>
      </c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</row>
    <row r="36" spans="1:52" ht="77.25" thickBot="1">
      <c r="A36" s="29" t="s">
        <v>1103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30" t="s">
        <v>1104</v>
      </c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</row>
    <row r="37" spans="1:52" ht="51.75" thickBot="1">
      <c r="A37" s="29" t="s">
        <v>1105</v>
      </c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30" t="s">
        <v>1106</v>
      </c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</row>
    <row r="38" spans="1:52" ht="26.25" thickBot="1">
      <c r="A38" s="29" t="s">
        <v>1107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30" t="s">
        <v>1108</v>
      </c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</row>
    <row r="39" spans="1:52" ht="15.75" thickBot="1">
      <c r="A39" s="29" t="s">
        <v>1109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30" t="s">
        <v>1110</v>
      </c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</row>
    <row r="40" spans="1:52" ht="26.25" thickBot="1">
      <c r="A40" s="29" t="s">
        <v>1111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30" t="s">
        <v>1112</v>
      </c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</row>
    <row r="41" spans="1:52" ht="15.75" thickBot="1">
      <c r="A41" s="29" t="s">
        <v>1113</v>
      </c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30" t="s">
        <v>1114</v>
      </c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</row>
    <row r="42" spans="1:52" ht="15.75" thickBot="1">
      <c r="A42" s="29" t="s">
        <v>1115</v>
      </c>
      <c r="B42" s="41" t="n">
        <v>2355918.0</v>
      </c>
      <c r="C42" s="41"/>
      <c r="D42" s="41" t="n">
        <v>-2552.0</v>
      </c>
      <c r="E42" s="41"/>
      <c r="F42" s="41"/>
      <c r="G42" s="41"/>
      <c r="H42" s="41"/>
      <c r="I42" s="41"/>
      <c r="J42" s="41" t="n">
        <v>22317.0</v>
      </c>
      <c r="K42" s="41"/>
      <c r="L42" s="41"/>
      <c r="M42" s="41"/>
      <c r="N42" s="41" t="n">
        <v>11797.0</v>
      </c>
      <c r="O42" s="41"/>
      <c r="P42" s="41"/>
      <c r="Q42" s="41"/>
      <c r="R42" s="41"/>
      <c r="S42" s="41"/>
      <c r="T42" s="41" t="n">
        <v>17940.0</v>
      </c>
      <c r="U42" s="41"/>
      <c r="V42" s="41" t="n">
        <v>-854183.0</v>
      </c>
      <c r="W42" s="41" t="n">
        <v>1551237.0</v>
      </c>
      <c r="X42" s="41"/>
      <c r="Y42" s="41"/>
      <c r="Z42" s="41" t="n">
        <v>1551237.0</v>
      </c>
      <c r="AA42" s="30" t="s">
        <v>1116</v>
      </c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</row>
  </sheetData>
  <sheetProtection password="FE9D" sheet="true" scenarios="true" objects="true"/>
  <mergeCells count="2">
    <mergeCell ref="A6:A7"/>
    <mergeCell ref="AA6:AA7"/>
  </mergeCells>
  <dataValidations count="825">
    <dataValidation type="decimal" operator="between" sqref="Z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8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6.332031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1942</v>
      </c>
    </row>
    <row r="3" spans="1:6" ht="17.25">
      <c r="A3" s="19" t="s">
        <v>1120</v>
      </c>
      <c r="B3" s="20"/>
      <c r="C3" s="20"/>
      <c r="D3" s="21" t="s">
        <v>1121</v>
      </c>
      <c r="E3" s="20"/>
      <c r="F3" s="20"/>
    </row>
    <row r="4" spans="1:6">
      <c r="A4" s="20"/>
      <c r="B4" s="22" t="s">
        <v>2679</v>
      </c>
      <c r="C4" s="22" t="s">
        <v>2680</v>
      </c>
      <c r="D4" s="20"/>
      <c r="E4" s="20"/>
      <c r="F4" s="20"/>
    </row>
    <row r="5" spans="1:6" ht="15.75" thickBot="1">
      <c r="A5" s="23" t="s">
        <v>1122</v>
      </c>
      <c r="B5" s="28"/>
      <c r="C5" s="28"/>
      <c r="D5" s="24" t="s">
        <v>1123</v>
      </c>
      <c r="E5" s="20"/>
      <c r="F5" s="20"/>
    </row>
    <row r="6" spans="1:6" ht="26.25" thickBot="1">
      <c r="A6" s="29" t="s">
        <v>1943</v>
      </c>
      <c r="B6" s="28"/>
      <c r="C6" s="28"/>
      <c r="D6" s="30" t="s">
        <v>1944</v>
      </c>
      <c r="E6" s="20"/>
      <c r="F6" s="20"/>
    </row>
    <row r="7" spans="1:6" ht="26.25" thickBot="1">
      <c r="A7" s="31" t="s">
        <v>1945</v>
      </c>
      <c r="B7" s="41" t="n">
        <v>999442.0</v>
      </c>
      <c r="C7" s="41" t="n">
        <v>953278.0</v>
      </c>
      <c r="D7" s="32" t="s">
        <v>1946</v>
      </c>
      <c r="E7" s="20"/>
      <c r="F7" s="20"/>
    </row>
    <row r="8" spans="1:6" ht="26.25" thickBot="1">
      <c r="A8" s="31" t="s">
        <v>1947</v>
      </c>
      <c r="B8" s="42" t="n">
        <v>580095.0</v>
      </c>
      <c r="C8" s="42" t="n">
        <v>602361.0</v>
      </c>
      <c r="D8" s="32" t="s">
        <v>1948</v>
      </c>
      <c r="E8" s="20"/>
      <c r="F8" s="20"/>
    </row>
    <row r="9" spans="1:6" ht="26.25" thickBot="1">
      <c r="A9" s="31" t="s">
        <v>1949</v>
      </c>
      <c r="B9" s="41"/>
      <c r="C9" s="41"/>
      <c r="D9" s="32" t="s">
        <v>1950</v>
      </c>
      <c r="E9" s="20"/>
      <c r="F9" s="20"/>
    </row>
    <row r="10" spans="1:6" ht="26.25" thickBot="1">
      <c r="A10" s="31" t="s">
        <v>1951</v>
      </c>
      <c r="B10" s="41"/>
      <c r="C10" s="41"/>
      <c r="D10" s="32" t="s">
        <v>1952</v>
      </c>
      <c r="E10" s="20"/>
      <c r="F10" s="20"/>
    </row>
    <row r="11" spans="1:6" ht="26.25" thickBot="1">
      <c r="A11" s="31" t="s">
        <v>1953</v>
      </c>
      <c r="B11" s="42"/>
      <c r="C11" s="42"/>
      <c r="D11" s="32" t="s">
        <v>1954</v>
      </c>
      <c r="E11" s="20"/>
      <c r="F11" s="20"/>
    </row>
    <row r="12" spans="1:6" ht="15.75" thickBot="1">
      <c r="A12" s="31" t="s">
        <v>1955</v>
      </c>
      <c r="B12" s="41"/>
      <c r="C12" s="41"/>
      <c r="D12" s="32" t="s">
        <v>1956</v>
      </c>
      <c r="E12" s="20"/>
      <c r="F12" s="20"/>
    </row>
    <row r="13" spans="1:6" ht="15.75" thickBot="1">
      <c r="A13" s="31" t="s">
        <v>1957</v>
      </c>
      <c r="B13" s="41"/>
      <c r="C13" s="41"/>
      <c r="D13" s="32" t="s">
        <v>1958</v>
      </c>
      <c r="E13" s="20"/>
      <c r="F13" s="20"/>
    </row>
    <row r="14" spans="1:6" ht="15.75" thickBot="1">
      <c r="A14" s="31" t="s">
        <v>1959</v>
      </c>
      <c r="B14" s="41"/>
      <c r="C14" s="41"/>
      <c r="D14" s="32" t="s">
        <v>1960</v>
      </c>
      <c r="E14" s="20"/>
      <c r="F14" s="20"/>
    </row>
    <row r="15" spans="1:6" ht="15.75" thickBot="1">
      <c r="A15" s="31" t="s">
        <v>1961</v>
      </c>
      <c r="B15" s="41"/>
      <c r="C15" s="41"/>
      <c r="D15" s="32" t="s">
        <v>1962</v>
      </c>
      <c r="E15" s="20"/>
      <c r="F15" s="20"/>
    </row>
    <row r="16" spans="1:6" ht="15.75" thickBot="1">
      <c r="A16" s="31" t="s">
        <v>1963</v>
      </c>
      <c r="B16" s="41"/>
      <c r="C16" s="41"/>
      <c r="D16" s="32" t="s">
        <v>1964</v>
      </c>
      <c r="E16" s="20"/>
      <c r="F16" s="20"/>
    </row>
    <row r="17" spans="1:6" ht="39" thickBot="1">
      <c r="A17" s="31" t="s">
        <v>1965</v>
      </c>
      <c r="B17" s="41"/>
      <c r="C17" s="41"/>
      <c r="D17" s="32" t="s">
        <v>1966</v>
      </c>
      <c r="E17" s="20"/>
      <c r="F17" s="20"/>
    </row>
    <row r="18" spans="1:6" ht="26.25" thickBot="1">
      <c r="A18" s="31" t="s">
        <v>1967</v>
      </c>
      <c r="B18" s="41"/>
      <c r="C18" s="41"/>
      <c r="D18" s="32" t="s">
        <v>1968</v>
      </c>
      <c r="E18" s="20"/>
      <c r="F18" s="20"/>
    </row>
    <row r="19" spans="1:6" ht="26.25" thickBot="1">
      <c r="A19" s="31" t="s">
        <v>1969</v>
      </c>
      <c r="B19" s="41"/>
      <c r="C19" s="41"/>
      <c r="D19" s="32" t="s">
        <v>1970</v>
      </c>
      <c r="E19" s="20"/>
      <c r="F19" s="20"/>
    </row>
    <row r="20" spans="1:6" ht="26.25" thickBot="1">
      <c r="A20" s="31" t="s">
        <v>1971</v>
      </c>
      <c r="B20" s="41" t="n">
        <v>183985.0</v>
      </c>
      <c r="C20" s="41" t="n">
        <v>223748.0</v>
      </c>
      <c r="D20" s="32" t="s">
        <v>1972</v>
      </c>
      <c r="E20" s="20"/>
      <c r="F20" s="20"/>
    </row>
    <row r="21" spans="1:6" ht="26.25" thickBot="1">
      <c r="A21" s="31" t="s">
        <v>1891</v>
      </c>
      <c r="B21" s="41"/>
      <c r="C21" s="41"/>
      <c r="D21" s="32" t="s">
        <v>1973</v>
      </c>
      <c r="E21" s="20"/>
      <c r="F21" s="20"/>
    </row>
    <row r="22" spans="1:6" ht="26.25" thickBot="1">
      <c r="A22" s="31" t="s">
        <v>1974</v>
      </c>
      <c r="B22" s="42"/>
      <c r="C22" s="42"/>
      <c r="D22" s="32" t="s">
        <v>1975</v>
      </c>
      <c r="E22" s="20"/>
      <c r="F22" s="20"/>
    </row>
    <row r="23" spans="1:6" ht="26.25" thickBot="1">
      <c r="A23" s="31" t="s">
        <v>1976</v>
      </c>
      <c r="B23" s="42"/>
      <c r="C23" s="42"/>
      <c r="D23" s="32" t="s">
        <v>1977</v>
      </c>
      <c r="E23" s="20"/>
      <c r="F23" s="20"/>
    </row>
    <row r="24" spans="1:6" ht="26.25" thickBot="1">
      <c r="A24" s="31" t="s">
        <v>1140</v>
      </c>
      <c r="B24" s="42" t="n">
        <v>197239.0</v>
      </c>
      <c r="C24" s="42" t="n">
        <v>198880.0</v>
      </c>
      <c r="D24" s="32" t="s">
        <v>1141</v>
      </c>
      <c r="E24" s="20"/>
      <c r="F24" s="20"/>
    </row>
    <row r="25" spans="1:6" ht="15.75" thickBot="1">
      <c r="A25" s="31" t="s">
        <v>1978</v>
      </c>
      <c r="B25" s="41"/>
      <c r="C25" s="41"/>
      <c r="D25" s="32" t="s">
        <v>1979</v>
      </c>
      <c r="E25" s="20"/>
      <c r="F25" s="20"/>
    </row>
    <row r="26" spans="1:6" ht="26.25" thickBot="1">
      <c r="A26" s="31" t="s">
        <v>1980</v>
      </c>
      <c r="B26" s="41"/>
      <c r="C26" s="41"/>
      <c r="D26" s="32" t="s">
        <v>1981</v>
      </c>
      <c r="E26" s="20"/>
      <c r="F26" s="20"/>
    </row>
    <row r="27" spans="1:6" ht="26.25" thickBot="1">
      <c r="A27" s="31" t="s">
        <v>1982</v>
      </c>
      <c r="B27" s="42" t="n">
        <v>232668.0</v>
      </c>
      <c r="C27" s="42" t="n">
        <v>253352.0</v>
      </c>
      <c r="D27" s="32" t="s">
        <v>1983</v>
      </c>
      <c r="E27" s="20"/>
      <c r="F27" s="20"/>
    </row>
    <row r="28" spans="1:6" ht="26.25" thickBot="1">
      <c r="A28" s="31" t="s">
        <v>1984</v>
      </c>
      <c r="B28" s="41" t="n">
        <v>610.0</v>
      </c>
      <c r="C28" s="41" t="n">
        <v>675.0</v>
      </c>
      <c r="D28" s="32" t="s">
        <v>1985</v>
      </c>
      <c r="E28" s="20"/>
      <c r="F28" s="20"/>
    </row>
    <row r="29" spans="1:6" ht="26.25" thickBot="1">
      <c r="A29" s="31" t="s">
        <v>1166</v>
      </c>
      <c r="B29" s="41"/>
      <c r="C29" s="41"/>
      <c r="D29" s="32" t="s">
        <v>1167</v>
      </c>
      <c r="E29" s="20"/>
      <c r="F29" s="20"/>
    </row>
    <row r="30" spans="1:6" ht="26.25" thickBot="1">
      <c r="A30" s="31" t="s">
        <v>1168</v>
      </c>
      <c r="B30" s="41" t="n">
        <v>-4475.0</v>
      </c>
      <c r="C30" s="41" t="n">
        <v>-3568.0</v>
      </c>
      <c r="D30" s="32" t="s">
        <v>1169</v>
      </c>
      <c r="E30" s="20"/>
      <c r="F30" s="20"/>
    </row>
    <row r="31" spans="1:6" ht="15.75" thickBot="1">
      <c r="A31" s="29" t="s">
        <v>1172</v>
      </c>
      <c r="B31" s="28"/>
      <c r="C31" s="28"/>
      <c r="D31" s="30" t="s">
        <v>1986</v>
      </c>
      <c r="E31" s="20"/>
      <c r="F31" s="20"/>
    </row>
    <row r="32" spans="1:6" ht="26.25" thickBot="1">
      <c r="A32" s="31" t="s">
        <v>1987</v>
      </c>
      <c r="B32" s="41" t="n">
        <v>0.0</v>
      </c>
      <c r="C32" s="41" t="n">
        <v>0.0</v>
      </c>
      <c r="D32" s="32" t="s">
        <v>1988</v>
      </c>
      <c r="E32" s="20"/>
      <c r="F32" s="20"/>
    </row>
    <row r="33" spans="1:6" ht="26.25" thickBot="1">
      <c r="A33" s="31" t="s">
        <v>1989</v>
      </c>
      <c r="B33" s="41" t="n">
        <v>291660.0</v>
      </c>
      <c r="C33" s="41" t="n">
        <v>-207829.0</v>
      </c>
      <c r="D33" s="32" t="s">
        <v>1990</v>
      </c>
      <c r="E33" s="20"/>
      <c r="F33" s="20"/>
    </row>
    <row r="34" spans="1:6" ht="26.25" thickBot="1">
      <c r="A34" s="31" t="s">
        <v>1991</v>
      </c>
      <c r="B34" s="41" t="n">
        <v>42645.0</v>
      </c>
      <c r="C34" s="41" t="n">
        <v>-291159.0</v>
      </c>
      <c r="D34" s="32" t="s">
        <v>1992</v>
      </c>
      <c r="E34" s="20"/>
      <c r="F34" s="20"/>
    </row>
    <row r="35" spans="1:6" ht="39" thickBot="1">
      <c r="A35" s="31" t="s">
        <v>1993</v>
      </c>
      <c r="B35" s="41"/>
      <c r="C35" s="41"/>
      <c r="D35" s="32" t="s">
        <v>1994</v>
      </c>
      <c r="E35" s="20"/>
      <c r="F35" s="20"/>
    </row>
    <row r="36" spans="1:6" ht="26.25" thickBot="1">
      <c r="A36" s="31" t="s">
        <v>1995</v>
      </c>
      <c r="B36" s="41"/>
      <c r="C36" s="41"/>
      <c r="D36" s="32" t="s">
        <v>1996</v>
      </c>
      <c r="E36" s="20"/>
      <c r="F36" s="20"/>
    </row>
    <row r="37" spans="1:6" ht="26.25" thickBot="1">
      <c r="A37" s="31" t="s">
        <v>1997</v>
      </c>
      <c r="B37" s="41" t="n">
        <v>0.0</v>
      </c>
      <c r="C37" s="41" t="n">
        <v>0.0</v>
      </c>
      <c r="D37" s="32" t="s">
        <v>1998</v>
      </c>
      <c r="E37" s="20"/>
      <c r="F37" s="20"/>
    </row>
    <row r="38" spans="1:6" ht="26.25" thickBot="1">
      <c r="A38" s="31" t="s">
        <v>1999</v>
      </c>
      <c r="B38" s="41" t="n">
        <v>-1458512.0</v>
      </c>
      <c r="C38" s="41" t="n">
        <v>345861.0</v>
      </c>
      <c r="D38" s="32" t="s">
        <v>2000</v>
      </c>
      <c r="E38" s="20"/>
      <c r="F38" s="20"/>
    </row>
    <row r="39" spans="1:6" ht="26.25" thickBot="1">
      <c r="A39" s="31" t="s">
        <v>2001</v>
      </c>
      <c r="B39" s="41"/>
      <c r="C39" s="41"/>
      <c r="D39" s="32" t="s">
        <v>2002</v>
      </c>
      <c r="E39" s="20"/>
      <c r="F39" s="20"/>
    </row>
    <row r="40" spans="1:6" ht="26.25" thickBot="1">
      <c r="A40" s="31" t="s">
        <v>2003</v>
      </c>
      <c r="B40" s="41"/>
      <c r="C40" s="41"/>
      <c r="D40" s="32" t="s">
        <v>2004</v>
      </c>
      <c r="E40" s="20"/>
      <c r="F40" s="20"/>
    </row>
    <row r="41" spans="1:6" ht="26.25" thickBot="1">
      <c r="A41" s="31" t="s">
        <v>2005</v>
      </c>
      <c r="B41" s="41"/>
      <c r="C41" s="41"/>
      <c r="D41" s="32" t="s">
        <v>2006</v>
      </c>
      <c r="E41" s="20"/>
      <c r="F41" s="20"/>
    </row>
    <row r="42" spans="1:6" ht="26.25" thickBot="1">
      <c r="A42" s="31" t="s">
        <v>2007</v>
      </c>
      <c r="B42" s="28"/>
      <c r="C42" s="28"/>
      <c r="D42" s="32" t="s">
        <v>2008</v>
      </c>
      <c r="E42" s="20"/>
      <c r="F42" s="20"/>
    </row>
    <row r="43" spans="1:6" ht="26.25" thickBot="1">
      <c r="A43" s="33" t="s">
        <v>2009</v>
      </c>
      <c r="B43" s="41"/>
      <c r="C43" s="41"/>
      <c r="D43" s="34" t="s">
        <v>2010</v>
      </c>
      <c r="E43" s="20"/>
      <c r="F43" s="20"/>
    </row>
    <row r="44" spans="1:6" ht="26.25" thickBot="1">
      <c r="A44" s="33" t="s">
        <v>2011</v>
      </c>
      <c r="B44" s="41"/>
      <c r="C44" s="41"/>
      <c r="D44" s="34" t="s">
        <v>2012</v>
      </c>
      <c r="E44" s="20"/>
      <c r="F44" s="20"/>
    </row>
    <row r="45" spans="1:6" ht="26.25" thickBot="1">
      <c r="A45" s="33" t="s">
        <v>2013</v>
      </c>
      <c r="B45" s="41"/>
      <c r="C45" s="41"/>
      <c r="D45" s="34" t="s">
        <v>2014</v>
      </c>
      <c r="E45" s="20"/>
      <c r="F45" s="20"/>
    </row>
    <row r="46" spans="1:6" ht="26.25" thickBot="1">
      <c r="A46" s="33" t="s">
        <v>2015</v>
      </c>
      <c r="B46" s="41"/>
      <c r="C46" s="41"/>
      <c r="D46" s="34" t="s">
        <v>2016</v>
      </c>
      <c r="E46" s="20"/>
      <c r="F46" s="20"/>
    </row>
    <row r="47" spans="1:6" ht="26.25" thickBot="1">
      <c r="A47" s="33" t="s">
        <v>2017</v>
      </c>
      <c r="B47" s="41"/>
      <c r="C47" s="41"/>
      <c r="D47" s="34" t="s">
        <v>2018</v>
      </c>
      <c r="E47" s="20"/>
      <c r="F47" s="20"/>
    </row>
    <row r="48" spans="1:6" ht="26.25" thickBot="1">
      <c r="A48" s="33" t="s">
        <v>2019</v>
      </c>
      <c r="B48" s="41"/>
      <c r="C48" s="41"/>
      <c r="D48" s="34" t="s">
        <v>2020</v>
      </c>
      <c r="E48" s="20"/>
      <c r="F48" s="20"/>
    </row>
    <row r="49" spans="1:6" ht="26.25" thickBot="1">
      <c r="A49" s="33" t="s">
        <v>2021</v>
      </c>
      <c r="B49" s="41"/>
      <c r="C49" s="41"/>
      <c r="D49" s="34" t="s">
        <v>2022</v>
      </c>
      <c r="E49" s="20"/>
      <c r="F49" s="20"/>
    </row>
    <row r="50" spans="1:6" ht="26.25" thickBot="1">
      <c r="A50" s="31" t="s">
        <v>2023</v>
      </c>
      <c r="B50" s="41"/>
      <c r="C50" s="41"/>
      <c r="D50" s="32" t="s">
        <v>2024</v>
      </c>
      <c r="E50" s="20"/>
      <c r="F50" s="20"/>
    </row>
    <row r="51" spans="1:6" ht="26.25" thickBot="1">
      <c r="A51" s="31" t="s">
        <v>2025</v>
      </c>
      <c r="B51" s="41"/>
      <c r="C51" s="41"/>
      <c r="D51" s="32" t="s">
        <v>2026</v>
      </c>
      <c r="E51" s="20"/>
      <c r="F51" s="20"/>
    </row>
    <row r="52" spans="1:6" ht="26.25" thickBot="1">
      <c r="A52" s="31" t="s">
        <v>2027</v>
      </c>
      <c r="B52" s="41" t="n">
        <v>4111.0</v>
      </c>
      <c r="C52" s="41" t="n">
        <v>-3841.0</v>
      </c>
      <c r="D52" s="32" t="s">
        <v>2028</v>
      </c>
      <c r="E52" s="20"/>
      <c r="F52" s="20"/>
    </row>
    <row r="53" spans="1:6" ht="26.25" thickBot="1">
      <c r="A53" s="31" t="s">
        <v>2029</v>
      </c>
      <c r="B53" s="41"/>
      <c r="C53" s="41"/>
      <c r="D53" s="32" t="s">
        <v>2030</v>
      </c>
      <c r="E53" s="20"/>
      <c r="F53" s="20"/>
    </row>
    <row r="54" spans="1:6" ht="15.75" thickBot="1">
      <c r="A54" s="31" t="s">
        <v>1178</v>
      </c>
      <c r="B54" s="41" t="n">
        <v>-18889.0</v>
      </c>
      <c r="C54" s="41" t="n">
        <v>-71495.0</v>
      </c>
      <c r="D54" s="32" t="s">
        <v>2031</v>
      </c>
      <c r="E54" s="20"/>
      <c r="F54" s="20"/>
    </row>
    <row r="55" spans="1:6" ht="26.25" thickBot="1">
      <c r="A55" s="29" t="s">
        <v>2032</v>
      </c>
      <c r="B55" s="28"/>
      <c r="C55" s="28"/>
      <c r="D55" s="30" t="s">
        <v>2033</v>
      </c>
      <c r="E55" s="20"/>
      <c r="F55" s="20"/>
    </row>
    <row r="56" spans="1:6" ht="26.25" thickBot="1">
      <c r="A56" s="31" t="s">
        <v>2034</v>
      </c>
      <c r="B56" s="41" t="n">
        <v>-104498.0</v>
      </c>
      <c r="C56" s="41" t="n">
        <v>125386.0</v>
      </c>
      <c r="D56" s="32" t="s">
        <v>2035</v>
      </c>
      <c r="E56" s="20"/>
      <c r="F56" s="20"/>
    </row>
    <row r="57" spans="1:6" ht="26.25" thickBot="1">
      <c r="A57" s="31" t="s">
        <v>2036</v>
      </c>
      <c r="B57" s="41" t="n">
        <v>2035470.0</v>
      </c>
      <c r="C57" s="41" t="n">
        <v>775579.0</v>
      </c>
      <c r="D57" s="32" t="s">
        <v>2037</v>
      </c>
      <c r="E57" s="20"/>
      <c r="F57" s="20"/>
    </row>
    <row r="58" spans="1:6" ht="26.25" thickBot="1">
      <c r="A58" s="31" t="s">
        <v>2038</v>
      </c>
      <c r="B58" s="41"/>
      <c r="C58" s="41"/>
      <c r="D58" s="32" t="s">
        <v>2039</v>
      </c>
      <c r="E58" s="20"/>
      <c r="F58" s="20"/>
    </row>
    <row r="59" spans="1:6" ht="26.25" thickBot="1">
      <c r="A59" s="31" t="s">
        <v>2040</v>
      </c>
      <c r="B59" s="41"/>
      <c r="C59" s="41"/>
      <c r="D59" s="32" t="s">
        <v>2041</v>
      </c>
      <c r="E59" s="20"/>
      <c r="F59" s="20"/>
    </row>
    <row r="60" spans="1:6" ht="26.25" thickBot="1">
      <c r="A60" s="31" t="s">
        <v>2042</v>
      </c>
      <c r="B60" s="41"/>
      <c r="C60" s="41"/>
      <c r="D60" s="32" t="s">
        <v>2043</v>
      </c>
      <c r="E60" s="20"/>
      <c r="F60" s="20"/>
    </row>
    <row r="61" spans="1:6" ht="26.25" thickBot="1">
      <c r="A61" s="31" t="s">
        <v>2044</v>
      </c>
      <c r="B61" s="41"/>
      <c r="C61" s="41"/>
      <c r="D61" s="32" t="s">
        <v>2045</v>
      </c>
      <c r="E61" s="20"/>
      <c r="F61" s="20"/>
    </row>
    <row r="62" spans="1:6" ht="26.25" thickBot="1">
      <c r="A62" s="31" t="s">
        <v>2046</v>
      </c>
      <c r="B62" s="41" t="n">
        <v>-359428.0</v>
      </c>
      <c r="C62" s="41" t="n">
        <v>96388.0</v>
      </c>
      <c r="D62" s="32" t="s">
        <v>2047</v>
      </c>
      <c r="E62" s="20"/>
      <c r="F62" s="20"/>
    </row>
    <row r="63" spans="1:6" ht="26.25" thickBot="1">
      <c r="A63" s="31" t="s">
        <v>2048</v>
      </c>
      <c r="B63" s="41"/>
      <c r="C63" s="41"/>
      <c r="D63" s="32" t="s">
        <v>2049</v>
      </c>
      <c r="E63" s="20"/>
      <c r="F63" s="20"/>
    </row>
    <row r="64" spans="1:6" ht="26.25" thickBot="1">
      <c r="A64" s="31" t="s">
        <v>2050</v>
      </c>
      <c r="B64" s="41"/>
      <c r="C64" s="41"/>
      <c r="D64" s="32" t="s">
        <v>2051</v>
      </c>
      <c r="E64" s="20"/>
      <c r="F64" s="20"/>
    </row>
    <row r="65" spans="1:6" ht="26.25" thickBot="1">
      <c r="A65" s="31" t="s">
        <v>2052</v>
      </c>
      <c r="B65" s="41" t="n">
        <v>-44334.0</v>
      </c>
      <c r="C65" s="41" t="n">
        <v>44334.0</v>
      </c>
      <c r="D65" s="32" t="s">
        <v>2053</v>
      </c>
      <c r="E65" s="20"/>
      <c r="F65" s="20"/>
    </row>
    <row r="66" spans="1:6" ht="26.25" thickBot="1">
      <c r="A66" s="31" t="s">
        <v>2054</v>
      </c>
      <c r="B66" s="41" t="n">
        <v>0.0</v>
      </c>
      <c r="C66" s="41" t="n">
        <v>0.0</v>
      </c>
      <c r="D66" s="32" t="s">
        <v>2055</v>
      </c>
      <c r="E66" s="20"/>
      <c r="F66" s="20"/>
    </row>
    <row r="67" spans="1:6" ht="39" thickBot="1">
      <c r="A67" s="31" t="s">
        <v>1843</v>
      </c>
      <c r="B67" s="41"/>
      <c r="C67" s="41"/>
      <c r="D67" s="32" t="s">
        <v>2056</v>
      </c>
      <c r="E67" s="20"/>
      <c r="F67" s="20"/>
    </row>
    <row r="68" spans="1:6" ht="26.25" thickBot="1">
      <c r="A68" s="31" t="s">
        <v>2057</v>
      </c>
      <c r="B68" s="41" t="n">
        <v>8.0</v>
      </c>
      <c r="C68" s="41" t="n">
        <v>129.0</v>
      </c>
      <c r="D68" s="32" t="s">
        <v>2058</v>
      </c>
      <c r="E68" s="20"/>
      <c r="F68" s="20"/>
    </row>
    <row r="69" spans="1:6" ht="26.25" thickBot="1">
      <c r="A69" s="31" t="s">
        <v>2059</v>
      </c>
      <c r="B69" s="41"/>
      <c r="C69" s="41"/>
      <c r="D69" s="32" t="s">
        <v>2060</v>
      </c>
      <c r="E69" s="20"/>
      <c r="F69" s="20"/>
    </row>
    <row r="70" spans="1:6" ht="26.25" thickBot="1">
      <c r="A70" s="31" t="s">
        <v>1184</v>
      </c>
      <c r="B70" s="41" t="n">
        <v>1319.0</v>
      </c>
      <c r="C70" s="41" t="n">
        <v>-2538.0</v>
      </c>
      <c r="D70" s="32" t="s">
        <v>2061</v>
      </c>
      <c r="E70" s="20"/>
      <c r="F70" s="20"/>
    </row>
    <row r="71" spans="1:6" ht="26.25" thickBot="1">
      <c r="A71" s="29" t="s">
        <v>1186</v>
      </c>
      <c r="B71" s="41" t="n">
        <v>559112.0</v>
      </c>
      <c r="C71" s="41" t="n">
        <v>930355.0</v>
      </c>
      <c r="D71" s="30" t="s">
        <v>1187</v>
      </c>
      <c r="E71" s="20"/>
      <c r="F71" s="20"/>
    </row>
    <row r="72" spans="1:6" ht="15.75" thickBot="1">
      <c r="A72" s="23" t="s">
        <v>1188</v>
      </c>
      <c r="B72" s="28"/>
      <c r="C72" s="28"/>
      <c r="D72" s="24" t="s">
        <v>1189</v>
      </c>
      <c r="E72" s="20"/>
      <c r="F72" s="20"/>
    </row>
    <row r="73" spans="1:6" ht="39" thickBot="1">
      <c r="A73" s="29" t="s">
        <v>2062</v>
      </c>
      <c r="B73" s="41" t="n">
        <v>0.0</v>
      </c>
      <c r="C73" s="41" t="n">
        <v>378648.0</v>
      </c>
      <c r="D73" s="30" t="s">
        <v>2063</v>
      </c>
      <c r="E73" s="20"/>
      <c r="F73" s="20"/>
    </row>
    <row r="74" spans="1:6" ht="26.25" thickBot="1">
      <c r="A74" s="29" t="s">
        <v>2064</v>
      </c>
      <c r="B74" s="41"/>
      <c r="C74" s="41"/>
      <c r="D74" s="30" t="s">
        <v>2065</v>
      </c>
      <c r="E74" s="20"/>
      <c r="F74" s="20"/>
    </row>
    <row r="75" spans="1:6" ht="26.25" thickBot="1">
      <c r="A75" s="29" t="s">
        <v>1306</v>
      </c>
      <c r="B75" s="41"/>
      <c r="C75" s="41"/>
      <c r="D75" s="30" t="s">
        <v>1307</v>
      </c>
      <c r="E75" s="20"/>
      <c r="F75" s="20"/>
    </row>
    <row r="76" spans="1:6" ht="26.25" thickBot="1">
      <c r="A76" s="29" t="s">
        <v>2066</v>
      </c>
      <c r="B76" s="41"/>
      <c r="C76" s="41"/>
      <c r="D76" s="30" t="s">
        <v>2067</v>
      </c>
      <c r="E76" s="20"/>
      <c r="F76" s="20"/>
    </row>
    <row r="77" spans="1:6" ht="26.25" thickBot="1">
      <c r="A77" s="29" t="s">
        <v>2068</v>
      </c>
      <c r="B77" s="41" t="n">
        <v>-7106.0</v>
      </c>
      <c r="C77" s="41" t="n">
        <v>-14111.0</v>
      </c>
      <c r="D77" s="30" t="s">
        <v>2069</v>
      </c>
      <c r="E77" s="20"/>
      <c r="F77" s="20"/>
    </row>
    <row r="78" spans="1:6" ht="26.25" thickBot="1">
      <c r="A78" s="29" t="s">
        <v>2070</v>
      </c>
      <c r="B78" s="41" t="n">
        <v>-2913.0</v>
      </c>
      <c r="C78" s="41" t="n">
        <v>-5883.0</v>
      </c>
      <c r="D78" s="30" t="s">
        <v>2071</v>
      </c>
      <c r="E78" s="20"/>
      <c r="F78" s="20"/>
    </row>
    <row r="79" spans="1:6" ht="26.25" thickBot="1">
      <c r="A79" s="29" t="s">
        <v>2072</v>
      </c>
      <c r="B79" s="41"/>
      <c r="C79" s="41"/>
      <c r="D79" s="30" t="s">
        <v>2073</v>
      </c>
      <c r="E79" s="20"/>
      <c r="F79" s="20"/>
    </row>
    <row r="80" spans="1:6" ht="26.25" thickBot="1">
      <c r="A80" s="29" t="s">
        <v>1290</v>
      </c>
      <c r="B80" s="42"/>
      <c r="C80" s="42"/>
      <c r="D80" s="30" t="s">
        <v>1291</v>
      </c>
      <c r="E80" s="20"/>
      <c r="F80" s="20"/>
    </row>
    <row r="81" spans="1:6" ht="15.75" thickBot="1">
      <c r="A81" s="29" t="s">
        <v>1288</v>
      </c>
      <c r="B81" s="41"/>
      <c r="C81" s="41"/>
      <c r="D81" s="30" t="s">
        <v>2074</v>
      </c>
      <c r="E81" s="20"/>
      <c r="F81" s="20"/>
    </row>
    <row r="82" spans="1:6" ht="26.25" thickBot="1">
      <c r="A82" s="29" t="s">
        <v>1294</v>
      </c>
      <c r="B82" s="42"/>
      <c r="C82" s="42"/>
      <c r="D82" s="30" t="s">
        <v>1295</v>
      </c>
      <c r="E82" s="20"/>
      <c r="F82" s="20"/>
    </row>
    <row r="83" spans="1:6" ht="26.25" thickBot="1">
      <c r="A83" s="29" t="s">
        <v>2075</v>
      </c>
      <c r="B83" s="41" t="n">
        <v>-361897.0</v>
      </c>
      <c r="C83" s="41" t="n">
        <v>-789253.0</v>
      </c>
      <c r="D83" s="30" t="s">
        <v>2076</v>
      </c>
      <c r="E83" s="20"/>
      <c r="F83" s="20"/>
    </row>
    <row r="84" spans="1:6" ht="39" thickBot="1">
      <c r="A84" s="29" t="s">
        <v>1292</v>
      </c>
      <c r="B84" s="41"/>
      <c r="C84" s="41"/>
      <c r="D84" s="30" t="s">
        <v>1293</v>
      </c>
      <c r="E84" s="20"/>
      <c r="F84" s="20"/>
    </row>
    <row r="85" spans="1:6" ht="26.25" thickBot="1">
      <c r="A85" s="29" t="s">
        <v>1302</v>
      </c>
      <c r="B85" s="42"/>
      <c r="C85" s="42"/>
      <c r="D85" s="30" t="s">
        <v>1303</v>
      </c>
      <c r="E85" s="20"/>
      <c r="F85" s="20"/>
    </row>
    <row r="86" spans="1:6" ht="26.25" thickBot="1">
      <c r="A86" s="29" t="s">
        <v>1300</v>
      </c>
      <c r="B86" s="41"/>
      <c r="C86" s="41"/>
      <c r="D86" s="30" t="s">
        <v>1301</v>
      </c>
      <c r="E86" s="20"/>
      <c r="F86" s="20"/>
    </row>
    <row r="87" spans="1:6" ht="26.25" thickBot="1">
      <c r="A87" s="29" t="s">
        <v>1314</v>
      </c>
      <c r="B87" s="41"/>
      <c r="C87" s="41"/>
      <c r="D87" s="30" t="s">
        <v>1315</v>
      </c>
      <c r="E87" s="20"/>
      <c r="F87" s="20"/>
    </row>
    <row r="88" spans="1:6" ht="26.25" thickBot="1">
      <c r="A88" s="29" t="s">
        <v>1316</v>
      </c>
      <c r="B88" s="41" t="n">
        <v>-371916.0</v>
      </c>
      <c r="C88" s="41" t="n">
        <v>-430599.0</v>
      </c>
      <c r="D88" s="30" t="s">
        <v>1317</v>
      </c>
      <c r="E88" s="20"/>
      <c r="F88" s="20"/>
    </row>
    <row r="89" spans="1:6" ht="15.75" thickBot="1">
      <c r="A89" s="23" t="s">
        <v>1318</v>
      </c>
      <c r="B89" s="28"/>
      <c r="C89" s="28"/>
      <c r="D89" s="24" t="s">
        <v>1319</v>
      </c>
      <c r="E89" s="20"/>
      <c r="F89" s="20"/>
    </row>
    <row r="90" spans="1:6" ht="26.25" thickBot="1">
      <c r="A90" s="29" t="s">
        <v>2077</v>
      </c>
      <c r="B90" s="41"/>
      <c r="C90" s="41"/>
      <c r="D90" s="30" t="s">
        <v>2078</v>
      </c>
      <c r="E90" s="20"/>
      <c r="F90" s="20"/>
    </row>
    <row r="91" spans="1:6" ht="15.75" thickBot="1">
      <c r="A91" s="29" t="s">
        <v>2079</v>
      </c>
      <c r="B91" s="41"/>
      <c r="C91" s="41"/>
      <c r="D91" s="30" t="s">
        <v>2080</v>
      </c>
      <c r="E91" s="20"/>
      <c r="F91" s="20"/>
    </row>
    <row r="92" spans="1:6" ht="26.25" thickBot="1">
      <c r="A92" s="29" t="s">
        <v>2081</v>
      </c>
      <c r="B92" s="42"/>
      <c r="C92" s="42"/>
      <c r="D92" s="30" t="s">
        <v>2082</v>
      </c>
      <c r="E92" s="20"/>
      <c r="F92" s="20"/>
    </row>
    <row r="93" spans="1:6" ht="15.75" thickBot="1">
      <c r="A93" s="29" t="s">
        <v>2083</v>
      </c>
      <c r="B93" s="42"/>
      <c r="C93" s="42"/>
      <c r="D93" s="30" t="s">
        <v>2084</v>
      </c>
      <c r="E93" s="20"/>
      <c r="F93" s="20"/>
    </row>
    <row r="94" spans="1:6" ht="15.75" thickBot="1">
      <c r="A94" s="29" t="s">
        <v>2085</v>
      </c>
      <c r="B94" s="41" t="n">
        <v>-85.0</v>
      </c>
      <c r="C94" s="41" t="n">
        <v>952.0</v>
      </c>
      <c r="D94" s="30" t="s">
        <v>2086</v>
      </c>
      <c r="E94" s="20"/>
      <c r="F94" s="20"/>
    </row>
    <row r="95" spans="1:6" ht="15.75" thickBot="1">
      <c r="A95" s="29" t="s">
        <v>2087</v>
      </c>
      <c r="B95" s="42"/>
      <c r="C95" s="42"/>
      <c r="D95" s="30" t="s">
        <v>2088</v>
      </c>
      <c r="E95" s="20"/>
      <c r="F95" s="20"/>
    </row>
    <row r="96" spans="1:6" ht="15.75" thickBot="1">
      <c r="A96" s="29" t="s">
        <v>1340</v>
      </c>
      <c r="B96" s="41"/>
      <c r="C96" s="41"/>
      <c r="D96" s="30" t="s">
        <v>1341</v>
      </c>
      <c r="E96" s="20"/>
      <c r="F96" s="20"/>
    </row>
    <row r="97" spans="1:6" ht="15.75" thickBot="1">
      <c r="A97" s="29" t="s">
        <v>1342</v>
      </c>
      <c r="B97" s="42"/>
      <c r="C97" s="42"/>
      <c r="D97" s="30" t="s">
        <v>1343</v>
      </c>
      <c r="E97" s="20"/>
      <c r="F97" s="20"/>
    </row>
    <row r="98" spans="1:6" ht="15.75" thickBot="1">
      <c r="A98" s="29" t="s">
        <v>2089</v>
      </c>
      <c r="B98" s="42"/>
      <c r="C98" s="42"/>
      <c r="D98" s="30" t="s">
        <v>2090</v>
      </c>
      <c r="E98" s="20"/>
      <c r="F98" s="20"/>
    </row>
    <row r="99" spans="1:6" ht="15.75" thickBot="1">
      <c r="A99" s="29" t="s">
        <v>1368</v>
      </c>
      <c r="B99" s="41"/>
      <c r="C99" s="41"/>
      <c r="D99" s="30" t="s">
        <v>2091</v>
      </c>
      <c r="E99" s="20"/>
      <c r="F99" s="20"/>
    </row>
    <row r="100" spans="1:6" ht="15.75" thickBot="1">
      <c r="A100" s="29" t="s">
        <v>1370</v>
      </c>
      <c r="B100" s="42"/>
      <c r="C100" s="42"/>
      <c r="D100" s="30" t="s">
        <v>1371</v>
      </c>
      <c r="E100" s="20"/>
      <c r="F100" s="20"/>
    </row>
    <row r="101" spans="1:6" ht="26.25" thickBot="1">
      <c r="A101" s="29" t="s">
        <v>1384</v>
      </c>
      <c r="B101" s="42"/>
      <c r="C101" s="42"/>
      <c r="D101" s="30" t="s">
        <v>1385</v>
      </c>
      <c r="E101" s="20"/>
      <c r="F101" s="20"/>
    </row>
    <row r="102" spans="1:6" ht="15.75" thickBot="1">
      <c r="A102" s="29" t="s">
        <v>2092</v>
      </c>
      <c r="B102" s="41"/>
      <c r="C102" s="41"/>
      <c r="D102" s="30" t="s">
        <v>2093</v>
      </c>
      <c r="E102" s="20"/>
      <c r="F102" s="20"/>
    </row>
    <row r="103" spans="1:6" ht="15.75" thickBot="1">
      <c r="A103" s="29" t="s">
        <v>2094</v>
      </c>
      <c r="B103" s="42"/>
      <c r="C103" s="42"/>
      <c r="D103" s="30" t="s">
        <v>2095</v>
      </c>
      <c r="E103" s="20"/>
      <c r="F103" s="20"/>
    </row>
    <row r="104" spans="1:6" ht="26.25" thickBot="1">
      <c r="A104" s="29" t="s">
        <v>2096</v>
      </c>
      <c r="B104" s="42"/>
      <c r="C104" s="42"/>
      <c r="D104" s="30" t="s">
        <v>2097</v>
      </c>
      <c r="E104" s="20"/>
      <c r="F104" s="20"/>
    </row>
    <row r="105" spans="1:6" ht="15.75" thickBot="1">
      <c r="A105" s="29" t="s">
        <v>2098</v>
      </c>
      <c r="B105" s="41"/>
      <c r="C105" s="41"/>
      <c r="D105" s="30" t="s">
        <v>2099</v>
      </c>
      <c r="E105" s="20"/>
      <c r="F105" s="20"/>
    </row>
    <row r="106" spans="1:6" ht="15.75" thickBot="1">
      <c r="A106" s="29" t="s">
        <v>1402</v>
      </c>
      <c r="B106" s="42" t="n">
        <v>917.0</v>
      </c>
      <c r="C106" s="42" t="n">
        <v>0.0</v>
      </c>
      <c r="D106" s="30" t="s">
        <v>1403</v>
      </c>
      <c r="E106" s="20"/>
      <c r="F106" s="20"/>
    </row>
    <row r="107" spans="1:6" ht="15.75" thickBot="1">
      <c r="A107" s="29" t="s">
        <v>2100</v>
      </c>
      <c r="B107" s="41" t="n">
        <v>325000.0</v>
      </c>
      <c r="C107" s="41" t="n">
        <v>0.0</v>
      </c>
      <c r="D107" s="30" t="s">
        <v>2101</v>
      </c>
      <c r="E107" s="20"/>
      <c r="F107" s="20"/>
    </row>
    <row r="108" spans="1:6" ht="26.25" thickBot="1">
      <c r="A108" s="29" t="s">
        <v>2102</v>
      </c>
      <c r="B108" s="41"/>
      <c r="C108" s="41"/>
      <c r="D108" s="30" t="s">
        <v>2103</v>
      </c>
      <c r="E108" s="20"/>
      <c r="F108" s="20"/>
    </row>
    <row r="109" spans="1:6" ht="26.25" thickBot="1">
      <c r="A109" s="29" t="s">
        <v>1406</v>
      </c>
      <c r="B109" s="41"/>
      <c r="C109" s="41"/>
      <c r="D109" s="30" t="s">
        <v>1407</v>
      </c>
      <c r="E109" s="20"/>
      <c r="F109" s="20"/>
    </row>
    <row r="110" spans="1:6" ht="26.25" thickBot="1">
      <c r="A110" s="29" t="s">
        <v>1408</v>
      </c>
      <c r="B110" s="41"/>
      <c r="C110" s="41"/>
      <c r="D110" s="30" t="s">
        <v>1409</v>
      </c>
      <c r="E110" s="20"/>
      <c r="F110" s="20"/>
    </row>
    <row r="111" spans="1:6" ht="26.25" thickBot="1">
      <c r="A111" s="29" t="s">
        <v>1414</v>
      </c>
      <c r="B111" s="42"/>
      <c r="C111" s="42"/>
      <c r="D111" s="30" t="s">
        <v>1415</v>
      </c>
      <c r="E111" s="20"/>
      <c r="F111" s="20"/>
    </row>
    <row r="112" spans="1:6" ht="26.25" thickBot="1">
      <c r="A112" s="29" t="s">
        <v>1422</v>
      </c>
      <c r="B112" s="41" t="n">
        <v>488024.0</v>
      </c>
      <c r="C112" s="41" t="n">
        <v>0.0</v>
      </c>
      <c r="D112" s="30" t="s">
        <v>1423</v>
      </c>
      <c r="E112" s="20"/>
      <c r="F112" s="20"/>
    </row>
    <row r="113" spans="1:6" ht="39" thickBot="1">
      <c r="A113" s="29" t="s">
        <v>1424</v>
      </c>
      <c r="B113" s="41" t="n">
        <v>812022.0</v>
      </c>
      <c r="C113" s="41" t="n">
        <v>952.0</v>
      </c>
      <c r="D113" s="30" t="s">
        <v>1425</v>
      </c>
      <c r="E113" s="20"/>
      <c r="F113" s="20"/>
    </row>
    <row r="114" spans="1:6" ht="26.25" thickBot="1">
      <c r="A114" s="23" t="s">
        <v>1426</v>
      </c>
      <c r="B114" s="41" t="n">
        <v>999218.0</v>
      </c>
      <c r="C114" s="41" t="n">
        <v>500708.0</v>
      </c>
      <c r="D114" s="24" t="s">
        <v>1427</v>
      </c>
      <c r="E114" s="20"/>
      <c r="F114" s="20"/>
    </row>
    <row r="115" spans="1:6" ht="26.25" thickBot="1">
      <c r="A115" s="23" t="s">
        <v>1428</v>
      </c>
      <c r="B115" s="41" t="n">
        <v>1449745.0</v>
      </c>
      <c r="C115" s="41" t="n">
        <v>964697.0</v>
      </c>
      <c r="D115" s="24" t="s">
        <v>1429</v>
      </c>
      <c r="E115" s="20"/>
      <c r="F115" s="20"/>
    </row>
    <row r="116" spans="1:6" ht="26.25" thickBot="1">
      <c r="A116" s="23" t="s">
        <v>1430</v>
      </c>
      <c r="B116" s="41" t="n">
        <v>-13814.0</v>
      </c>
      <c r="C116" s="41" t="n">
        <v>-15660.0</v>
      </c>
      <c r="D116" s="24" t="s">
        <v>1431</v>
      </c>
      <c r="E116" s="20"/>
      <c r="F116" s="20"/>
    </row>
    <row r="117" spans="1:6" ht="26.25" thickBot="1">
      <c r="A117" s="23" t="s">
        <v>1432</v>
      </c>
      <c r="B117" s="41"/>
      <c r="C117" s="41"/>
      <c r="D117" s="24" t="s">
        <v>1433</v>
      </c>
      <c r="E117" s="20"/>
      <c r="F117" s="20"/>
    </row>
    <row r="118" spans="1:6" ht="26.25" thickBot="1">
      <c r="A118" s="23" t="s">
        <v>1434</v>
      </c>
      <c r="B118" s="41" t="n">
        <v>2435149.0</v>
      </c>
      <c r="C118" s="41" t="n">
        <v>1449745.0</v>
      </c>
      <c r="D118" s="24" t="s">
        <v>1435</v>
      </c>
      <c r="E118" s="20"/>
      <c r="F118" s="20"/>
    </row>
  </sheetData>
  <sheetProtection password="FE9D" sheet="true" scenarios="true" objects="true"/>
  <dataValidations count="214"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7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2558</v>
      </c>
      <c r="B1" t="s">
        <v>2568</v>
      </c>
      <c r="C1" t="s">
        <v>2571</v>
      </c>
      <c r="D1" t="s">
        <v>2580</v>
      </c>
      <c r="E1" t="s">
        <v>2586</v>
      </c>
      <c r="F1" t="s">
        <v>2590</v>
      </c>
      <c r="G1" t="s">
        <v>2600</v>
      </c>
      <c r="H1" t="s">
        <v>2656</v>
      </c>
      <c r="I1" t="s">
        <v>2660</v>
      </c>
      <c r="J1" t="s">
        <v>2662</v>
      </c>
      <c r="K1" t="s">
        <v>2666</v>
      </c>
      <c r="L1" t="s">
        <v>2672</v>
      </c>
      <c r="M1" t="s">
        <v>2675</v>
      </c>
      <c r="N1" t="s">
        <v>2675</v>
      </c>
      <c r="O1" t="s">
        <v>2677</v>
      </c>
    </row>
    <row r="2">
      <c r="A2" t="s">
        <v>2559</v>
      </c>
      <c r="B2" t="s">
        <v>2569</v>
      </c>
      <c r="C2" t="s">
        <v>2572</v>
      </c>
      <c r="D2" t="s">
        <v>2581</v>
      </c>
      <c r="E2" t="s">
        <v>2587</v>
      </c>
      <c r="F2" t="s">
        <v>2591</v>
      </c>
      <c r="G2" t="s">
        <v>2601</v>
      </c>
      <c r="H2" t="s">
        <v>2657</v>
      </c>
      <c r="I2" t="s">
        <v>2661</v>
      </c>
      <c r="J2" t="s">
        <v>2663</v>
      </c>
      <c r="K2" t="s">
        <v>2667</v>
      </c>
      <c r="L2" t="s">
        <v>2673</v>
      </c>
      <c r="M2" t="s">
        <v>2676</v>
      </c>
      <c r="N2" t="s">
        <v>2676</v>
      </c>
      <c r="O2" t="s">
        <v>2678</v>
      </c>
    </row>
    <row r="3">
      <c r="A3" t="s">
        <v>2560</v>
      </c>
      <c r="C3" t="s">
        <v>2573</v>
      </c>
      <c r="D3" t="s">
        <v>2582</v>
      </c>
      <c r="E3" t="s">
        <v>2588</v>
      </c>
      <c r="F3" t="s">
        <v>2592</v>
      </c>
      <c r="G3" t="s">
        <v>2602</v>
      </c>
      <c r="H3" t="s">
        <v>2658</v>
      </c>
      <c r="J3" t="s">
        <v>2664</v>
      </c>
      <c r="K3" t="s">
        <v>2668</v>
      </c>
      <c r="L3" t="s">
        <v>2674</v>
      </c>
    </row>
    <row r="4">
      <c r="A4" t="s">
        <v>2561</v>
      </c>
      <c r="C4" t="s">
        <v>2574</v>
      </c>
      <c r="D4" t="s">
        <v>2583</v>
      </c>
      <c r="E4" t="s">
        <v>2589</v>
      </c>
      <c r="F4" t="s">
        <v>2593</v>
      </c>
      <c r="G4" t="s">
        <v>2603</v>
      </c>
      <c r="H4" t="s">
        <v>2659</v>
      </c>
      <c r="J4" t="s">
        <v>2665</v>
      </c>
      <c r="K4" t="s">
        <v>2669</v>
      </c>
    </row>
    <row r="5">
      <c r="A5" t="s">
        <v>2562</v>
      </c>
      <c r="C5" t="s">
        <v>2575</v>
      </c>
      <c r="F5" t="s">
        <v>2594</v>
      </c>
      <c r="G5" t="s">
        <v>2604</v>
      </c>
      <c r="K5" t="s">
        <v>2670</v>
      </c>
    </row>
    <row r="6">
      <c r="A6" t="s">
        <v>2563</v>
      </c>
      <c r="C6" t="s">
        <v>2576</v>
      </c>
      <c r="F6" t="s">
        <v>2595</v>
      </c>
      <c r="G6" t="s">
        <v>2605</v>
      </c>
      <c r="K6" t="s">
        <v>2671</v>
      </c>
    </row>
    <row r="7">
      <c r="A7" t="s">
        <v>2564</v>
      </c>
      <c r="C7" t="s">
        <v>2577</v>
      </c>
      <c r="F7" t="s">
        <v>2596</v>
      </c>
      <c r="G7" t="s">
        <v>2606</v>
      </c>
    </row>
    <row r="8">
      <c r="A8" t="s">
        <v>2565</v>
      </c>
      <c r="C8" t="s">
        <v>2578</v>
      </c>
      <c r="F8" t="s">
        <v>2597</v>
      </c>
      <c r="G8" t="s">
        <v>2607</v>
      </c>
    </row>
    <row r="9">
      <c r="F9" t="s">
        <v>2598</v>
      </c>
      <c r="G9" t="s">
        <v>2608</v>
      </c>
    </row>
    <row r="10">
      <c r="F10" t="s">
        <v>2599</v>
      </c>
      <c r="G10" t="s">
        <v>2609</v>
      </c>
    </row>
    <row r="11">
      <c r="G11" t="s">
        <v>2610</v>
      </c>
    </row>
    <row r="12">
      <c r="G12" t="s">
        <v>2611</v>
      </c>
    </row>
    <row r="13">
      <c r="G13" t="s">
        <v>2612</v>
      </c>
    </row>
    <row r="14">
      <c r="G14" t="s">
        <v>2613</v>
      </c>
    </row>
    <row r="15">
      <c r="G15" t="s">
        <v>2614</v>
      </c>
    </row>
    <row r="16">
      <c r="G16" t="s">
        <v>2615</v>
      </c>
    </row>
    <row r="17">
      <c r="G17" t="s">
        <v>2616</v>
      </c>
    </row>
    <row r="18">
      <c r="G18" t="s">
        <v>2617</v>
      </c>
    </row>
    <row r="19">
      <c r="G19" t="s">
        <v>2618</v>
      </c>
    </row>
    <row r="20">
      <c r="G20" t="s">
        <v>2619</v>
      </c>
    </row>
    <row r="21">
      <c r="G21" t="s">
        <v>2620</v>
      </c>
    </row>
    <row r="22">
      <c r="G22" t="s">
        <v>2621</v>
      </c>
    </row>
    <row r="23">
      <c r="G23" t="s">
        <v>2622</v>
      </c>
    </row>
    <row r="24">
      <c r="G24" t="s">
        <v>2623</v>
      </c>
    </row>
    <row r="25">
      <c r="G25" t="s">
        <v>2624</v>
      </c>
    </row>
    <row r="26">
      <c r="G26" t="s">
        <v>2625</v>
      </c>
    </row>
    <row r="27">
      <c r="G27" t="s">
        <v>2626</v>
      </c>
    </row>
    <row r="28">
      <c r="G28" t="s">
        <v>2627</v>
      </c>
    </row>
    <row r="29">
      <c r="G29" t="s">
        <v>2628</v>
      </c>
    </row>
    <row r="30">
      <c r="G30" t="s">
        <v>2629</v>
      </c>
    </row>
    <row r="31">
      <c r="G31" t="s">
        <v>2630</v>
      </c>
    </row>
    <row r="32">
      <c r="G32" t="s">
        <v>2631</v>
      </c>
    </row>
    <row r="33">
      <c r="G33" t="s">
        <v>2632</v>
      </c>
    </row>
    <row r="34">
      <c r="G34" t="s">
        <v>2633</v>
      </c>
    </row>
    <row r="35">
      <c r="G35" t="s">
        <v>2634</v>
      </c>
    </row>
    <row r="36">
      <c r="G36" t="s">
        <v>2635</v>
      </c>
    </row>
    <row r="37">
      <c r="G37" t="s">
        <v>2636</v>
      </c>
    </row>
    <row r="38">
      <c r="G38" t="s">
        <v>2637</v>
      </c>
    </row>
    <row r="39">
      <c r="G39" t="s">
        <v>2638</v>
      </c>
    </row>
    <row r="40">
      <c r="G40" t="s">
        <v>2639</v>
      </c>
    </row>
    <row r="41">
      <c r="G41" t="s">
        <v>2640</v>
      </c>
    </row>
    <row r="42">
      <c r="G42" t="s">
        <v>2641</v>
      </c>
    </row>
    <row r="43">
      <c r="G43" t="s">
        <v>2642</v>
      </c>
    </row>
    <row r="44">
      <c r="G44" t="s">
        <v>2643</v>
      </c>
    </row>
    <row r="45">
      <c r="G45" t="s">
        <v>2644</v>
      </c>
    </row>
    <row r="46">
      <c r="G46" t="s">
        <v>2645</v>
      </c>
    </row>
    <row r="47">
      <c r="G47" t="s">
        <v>2646</v>
      </c>
    </row>
    <row r="48">
      <c r="G48" t="s">
        <v>2647</v>
      </c>
    </row>
    <row r="49">
      <c r="G49" t="s">
        <v>2648</v>
      </c>
    </row>
    <row r="50">
      <c r="G50" t="s">
        <v>2649</v>
      </c>
    </row>
    <row r="51">
      <c r="G51" t="s">
        <v>2650</v>
      </c>
    </row>
    <row r="52">
      <c r="G52" t="s">
        <v>2651</v>
      </c>
    </row>
    <row r="53">
      <c r="G53" t="s">
        <v>2652</v>
      </c>
    </row>
    <row r="54">
      <c r="G54" t="s">
        <v>2653</v>
      </c>
    </row>
    <row r="55">
      <c r="G55" t="s">
        <v>2654</v>
      </c>
    </row>
    <row r="56">
      <c r="G56" t="s">
        <v>2655</v>
      </c>
    </row>
    <row r="57">
      <c r="G57" t="s">
        <v>2599</v>
      </c>
    </row>
  </sheetData>
  <sheetProtection password="FE9D" sheet="true" scenarios="true" objects="true"/>
  <pageMargins bottom="0.75" footer="0.3" header="0.3" left="0.7" right="0.7" top="0.75"/>
</worksheet>
</file>

<file path=xl/worksheets/sheet38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2681</v>
      </c>
    </row>
  </sheetData>
  <sheetProtection password="FE9D" sheet="true" scenarios="true" objects="true"/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2017-02-17T08:23:41Z</dcterms:created>
  <dc:creator>Windows User</dc:creator>
  <lastModifiedBy>Windows User</lastModifiedBy>
  <dcterms:modified xsi:type="dcterms:W3CDTF">2017-02-17T08:27:39Z</dcterms:modified>
</coreProperties>
</file>