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tudent1\Unitydata\Droad\Assets\Resources\MasterData\"/>
    </mc:Choice>
  </mc:AlternateContent>
  <xr:revisionPtr revIDLastSave="0" documentId="13_ncr:1_{A1FA5623-AA2F-4DDA-B74E-7FA2B8EF301B}" xr6:coauthVersionLast="47" xr6:coauthVersionMax="47" xr10:uidLastSave="{00000000-0000-0000-0000-000000000000}"/>
  <bookViews>
    <workbookView xWindow="-225" yWindow="-16320" windowWidth="29040" windowHeight="15720" xr2:uid="{00000000-000D-0000-FFFF-FFFF00000000}"/>
  </bookViews>
  <sheets>
    <sheet name="EventData" sheetId="1" r:id="rId1"/>
    <sheet name="refere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7" i="1"/>
  <c r="C36" i="1"/>
  <c r="C35" i="1"/>
  <c r="C34" i="1"/>
  <c r="C33" i="1"/>
  <c r="C32" i="1"/>
  <c r="C31" i="1"/>
  <c r="C30" i="1"/>
  <c r="C29" i="1"/>
  <c r="C28" i="1"/>
  <c r="C27" i="1"/>
  <c r="C26" i="1"/>
  <c r="C24" i="1"/>
  <c r="C25" i="1"/>
  <c r="C23" i="1"/>
  <c r="C21" i="1"/>
  <c r="C20" i="1"/>
  <c r="C22" i="1"/>
  <c r="C19" i="1"/>
  <c r="C18" i="1"/>
  <c r="C17" i="1"/>
  <c r="C16" i="1"/>
  <c r="C12" i="1"/>
  <c r="C13" i="1"/>
  <c r="C14" i="1"/>
  <c r="C15" i="1"/>
  <c r="C11" i="1"/>
  <c r="C10" i="1"/>
  <c r="C9" i="1"/>
  <c r="C8" i="1"/>
  <c r="C3" i="1"/>
  <c r="C4" i="1"/>
  <c r="C5" i="1"/>
  <c r="C6" i="1"/>
  <c r="C7" i="1"/>
</calcChain>
</file>

<file path=xl/sharedStrings.xml><?xml version="1.0" encoding="utf-8"?>
<sst xmlns="http://schemas.openxmlformats.org/spreadsheetml/2006/main" count="88" uniqueCount="56">
  <si>
    <t>ID</t>
    <phoneticPr fontId="1"/>
  </si>
  <si>
    <t>eventSelect</t>
    <phoneticPr fontId="1"/>
  </si>
  <si>
    <t>param[]</t>
    <phoneticPr fontId="1"/>
  </si>
  <si>
    <t>手札を捨てる</t>
    <rPh sb="0" eb="2">
      <t>テフダ</t>
    </rPh>
    <rPh sb="3" eb="4">
      <t>ス</t>
    </rPh>
    <phoneticPr fontId="1"/>
  </si>
  <si>
    <t>コインを奪う</t>
    <rPh sb="4" eb="5">
      <t>ウバ</t>
    </rPh>
    <phoneticPr fontId="1"/>
  </si>
  <si>
    <t>リシャッフル</t>
  </si>
  <si>
    <t>リシャッフル</t>
    <phoneticPr fontId="1"/>
  </si>
  <si>
    <t>デッキから捨てる</t>
    <rPh sb="5" eb="6">
      <t>ス</t>
    </rPh>
    <phoneticPr fontId="1"/>
  </si>
  <si>
    <t>次のイベントをキャンセル</t>
    <rPh sb="0" eb="1">
      <t>ツギ</t>
    </rPh>
    <phoneticPr fontId="1"/>
  </si>
  <si>
    <t>デッキを上から捨て実行</t>
    <rPh sb="4" eb="5">
      <t>ウエ</t>
    </rPh>
    <rPh sb="7" eb="8">
      <t>ス</t>
    </rPh>
    <rPh sb="9" eb="11">
      <t>ジッコウ</t>
    </rPh>
    <phoneticPr fontId="1"/>
  </si>
  <si>
    <t>eventType</t>
    <phoneticPr fontId="1"/>
  </si>
  <si>
    <t>textID</t>
    <phoneticPr fontId="1"/>
  </si>
  <si>
    <t>コインを得る</t>
    <rPh sb="4" eb="5">
      <t>エ</t>
    </rPh>
    <phoneticPr fontId="1"/>
  </si>
  <si>
    <t>全員リシャッフル</t>
    <rPh sb="0" eb="2">
      <t>ゼンイン</t>
    </rPh>
    <phoneticPr fontId="1"/>
  </si>
  <si>
    <t>コインを失う</t>
    <rPh sb="4" eb="5">
      <t>ウシナ</t>
    </rPh>
    <phoneticPr fontId="1"/>
  </si>
  <si>
    <t>全員にカード付与</t>
    <rPh sb="0" eb="2">
      <t>ゼンイン</t>
    </rPh>
    <rPh sb="6" eb="8">
      <t>フヨ</t>
    </rPh>
    <phoneticPr fontId="1"/>
  </si>
  <si>
    <t>ランダムなプレイヤーと位置替え</t>
    <rPh sb="11" eb="14">
      <t>イチガ</t>
    </rPh>
    <phoneticPr fontId="1"/>
  </si>
  <si>
    <t>デッキと捨て札入れ替え</t>
    <rPh sb="4" eb="5">
      <t>ス</t>
    </rPh>
    <rPh sb="6" eb="7">
      <t>フダ</t>
    </rPh>
    <rPh sb="7" eb="8">
      <t>イ</t>
    </rPh>
    <rPh sb="9" eb="10">
      <t>カ</t>
    </rPh>
    <phoneticPr fontId="1"/>
  </si>
  <si>
    <t>コインを半分失う</t>
    <rPh sb="4" eb="6">
      <t>ハンブン</t>
    </rPh>
    <rPh sb="6" eb="7">
      <t>ウシナ</t>
    </rPh>
    <phoneticPr fontId="1"/>
  </si>
  <si>
    <t>コインを倍にする</t>
    <rPh sb="4" eb="5">
      <t>バイ</t>
    </rPh>
    <phoneticPr fontId="1"/>
  </si>
  <si>
    <t>全員コインを失う</t>
    <rPh sb="0" eb="2">
      <t>ゼンイン</t>
    </rPh>
    <rPh sb="6" eb="7">
      <t>ウシナ</t>
    </rPh>
    <phoneticPr fontId="1"/>
  </si>
  <si>
    <t>全員位置入れ替え</t>
    <rPh sb="0" eb="5">
      <t>ゼンインイチイ</t>
    </rPh>
    <rPh sb="6" eb="7">
      <t>カ</t>
    </rPh>
    <phoneticPr fontId="1"/>
  </si>
  <si>
    <t>全員を自身のマスに移動</t>
    <rPh sb="0" eb="2">
      <t>ゼンイン</t>
    </rPh>
    <rPh sb="3" eb="5">
      <t>ジシン</t>
    </rPh>
    <rPh sb="9" eb="11">
      <t>イドウ</t>
    </rPh>
    <phoneticPr fontId="1"/>
  </si>
  <si>
    <t>スタート位置に戻す</t>
    <rPh sb="4" eb="6">
      <t>イチ</t>
    </rPh>
    <rPh sb="7" eb="8">
      <t>モド</t>
    </rPh>
    <phoneticPr fontId="1"/>
  </si>
  <si>
    <t>スターの位置を移動</t>
    <rPh sb="4" eb="6">
      <t>イチ</t>
    </rPh>
    <rPh sb="7" eb="9">
      <t>イドウ</t>
    </rPh>
    <phoneticPr fontId="1"/>
  </si>
  <si>
    <t>コインをすべて失う</t>
    <rPh sb="7" eb="8">
      <t>ウシナ</t>
    </rPh>
    <phoneticPr fontId="1"/>
  </si>
  <si>
    <t>進行方向が逆になる</t>
    <rPh sb="0" eb="4">
      <t>シンコウホウコウ</t>
    </rPh>
    <rPh sb="5" eb="6">
      <t>ギャク</t>
    </rPh>
    <phoneticPr fontId="1"/>
  </si>
  <si>
    <t>全員からコインを奪う</t>
    <rPh sb="0" eb="2">
      <t>ゼンイン</t>
    </rPh>
    <rPh sb="8" eb="9">
      <t>ウバ</t>
    </rPh>
    <phoneticPr fontId="1"/>
  </si>
  <si>
    <t>分かれ道入れ替え</t>
    <rPh sb="0" eb="1">
      <t>ワ</t>
    </rPh>
    <rPh sb="3" eb="5">
      <t>ミチイ</t>
    </rPh>
    <rPh sb="6" eb="7">
      <t>カ</t>
    </rPh>
    <phoneticPr fontId="1"/>
  </si>
  <si>
    <t>ラッキーイベント</t>
    <phoneticPr fontId="1"/>
  </si>
  <si>
    <t>アンラッキーイベント</t>
    <phoneticPr fontId="1"/>
  </si>
  <si>
    <t>手札をすべて捨てる</t>
    <rPh sb="0" eb="2">
      <t>テフダ</t>
    </rPh>
    <rPh sb="6" eb="7">
      <t>ス</t>
    </rPh>
    <phoneticPr fontId="1"/>
  </si>
  <si>
    <t>通り過ぎない場合コイン獲得</t>
    <rPh sb="0" eb="1">
      <t>トオ</t>
    </rPh>
    <rPh sb="2" eb="3">
      <t>ス</t>
    </rPh>
    <rPh sb="6" eb="8">
      <t>バアイ</t>
    </rPh>
    <rPh sb="11" eb="13">
      <t>カクトク</t>
    </rPh>
    <phoneticPr fontId="1"/>
  </si>
  <si>
    <t>ラッキーイベント</t>
  </si>
  <si>
    <t>アンラッキーイベント</t>
  </si>
  <si>
    <t>スター</t>
  </si>
  <si>
    <t>スター</t>
    <phoneticPr fontId="1"/>
  </si>
  <si>
    <t>ショップ</t>
  </si>
  <si>
    <t>ショップ</t>
    <phoneticPr fontId="1"/>
  </si>
  <si>
    <t>次のマス効果を繰り返す</t>
    <rPh sb="0" eb="1">
      <t>ツギ</t>
    </rPh>
    <rPh sb="4" eb="6">
      <t>コウカ</t>
    </rPh>
    <rPh sb="7" eb="8">
      <t>ク</t>
    </rPh>
    <rPh sb="9" eb="10">
      <t>カエ</t>
    </rPh>
    <phoneticPr fontId="1"/>
  </si>
  <si>
    <t>通過プレイヤーの手札を捨てる</t>
    <rPh sb="0" eb="2">
      <t>ツウカ</t>
    </rPh>
    <rPh sb="8" eb="10">
      <t>テフダ</t>
    </rPh>
    <rPh sb="11" eb="12">
      <t>ス</t>
    </rPh>
    <phoneticPr fontId="1"/>
  </si>
  <si>
    <t>スターカードを奪う</t>
    <rPh sb="7" eb="8">
      <t>ウバ</t>
    </rPh>
    <phoneticPr fontId="1"/>
  </si>
  <si>
    <t>進むマスを1,2,3から選ぶ</t>
    <rPh sb="0" eb="1">
      <t>ススム</t>
    </rPh>
    <rPh sb="12" eb="13">
      <t>エラ</t>
    </rPh>
    <phoneticPr fontId="1"/>
  </si>
  <si>
    <t>進むマスを4,5,6から選ぶ</t>
    <rPh sb="0" eb="1">
      <t>スス</t>
    </rPh>
    <rPh sb="12" eb="13">
      <t>エラ</t>
    </rPh>
    <phoneticPr fontId="1"/>
  </si>
  <si>
    <t>手札交換</t>
    <rPh sb="0" eb="4">
      <t>テフダコウカン</t>
    </rPh>
    <phoneticPr fontId="1"/>
  </si>
  <si>
    <t>手札を捨て、そのマスを足して進む</t>
    <rPh sb="0" eb="2">
      <t>テフダ</t>
    </rPh>
    <rPh sb="3" eb="4">
      <t>ス</t>
    </rPh>
    <rPh sb="11" eb="12">
      <t>タ</t>
    </rPh>
    <rPh sb="14" eb="15">
      <t>スス</t>
    </rPh>
    <phoneticPr fontId="1"/>
  </si>
  <si>
    <t>捨て札からデッキに戻し効果実行</t>
    <rPh sb="0" eb="1">
      <t>ス</t>
    </rPh>
    <rPh sb="2" eb="3">
      <t>フダ</t>
    </rPh>
    <rPh sb="9" eb="10">
      <t>モド</t>
    </rPh>
    <rPh sb="11" eb="15">
      <t>コウカジッコウ</t>
    </rPh>
    <phoneticPr fontId="1"/>
  </si>
  <si>
    <t>手札のカードの効果発動</t>
    <rPh sb="0" eb="2">
      <t>テフダ</t>
    </rPh>
    <rPh sb="7" eb="9">
      <t>コウカ</t>
    </rPh>
    <rPh sb="9" eb="11">
      <t>ハツドウ</t>
    </rPh>
    <phoneticPr fontId="1"/>
  </si>
  <si>
    <t>手札に同じマス数があればコインを獲得</t>
    <rPh sb="0" eb="2">
      <t>テフダ</t>
    </rPh>
    <rPh sb="3" eb="4">
      <t>オナ</t>
    </rPh>
    <rPh sb="7" eb="8">
      <t>スウ</t>
    </rPh>
    <rPh sb="16" eb="18">
      <t>カクトク</t>
    </rPh>
    <phoneticPr fontId="1"/>
  </si>
  <si>
    <t>捨て札からデッキに戻す</t>
    <rPh sb="0" eb="1">
      <t>ス</t>
    </rPh>
    <rPh sb="2" eb="3">
      <t>フダ</t>
    </rPh>
    <rPh sb="9" eb="10">
      <t>モド</t>
    </rPh>
    <phoneticPr fontId="1"/>
  </si>
  <si>
    <t>ランダムなカードを取得</t>
    <rPh sb="9" eb="11">
      <t>シュトク</t>
    </rPh>
    <phoneticPr fontId="1"/>
  </si>
  <si>
    <t>全員ランダムに手札入れ替え</t>
    <rPh sb="0" eb="2">
      <t>ゼンイン</t>
    </rPh>
    <rPh sb="7" eb="10">
      <t>テフダイ</t>
    </rPh>
    <rPh sb="11" eb="12">
      <t>カ</t>
    </rPh>
    <phoneticPr fontId="1"/>
  </si>
  <si>
    <t>コイン再分配</t>
    <rPh sb="3" eb="6">
      <t>サイブンパイ</t>
    </rPh>
    <phoneticPr fontId="1"/>
  </si>
  <si>
    <t>全員手札を捨てる</t>
    <rPh sb="0" eb="2">
      <t>ゼンイン</t>
    </rPh>
    <rPh sb="2" eb="4">
      <t>テフダ</t>
    </rPh>
    <rPh sb="5" eb="6">
      <t>ス</t>
    </rPh>
    <phoneticPr fontId="1"/>
  </si>
  <si>
    <t>コインを半分失い、その分進む</t>
    <rPh sb="4" eb="7">
      <t>ハンブンウシナ</t>
    </rPh>
    <rPh sb="11" eb="12">
      <t>ブン</t>
    </rPh>
    <rPh sb="12" eb="13">
      <t>スス</t>
    </rPh>
    <phoneticPr fontId="1"/>
  </si>
  <si>
    <t>conditionID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</si>
</sst>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tabSelected="1" topLeftCell="A13" workbookViewId="0">
      <selection activeCell="E29" sqref="E29"/>
    </sheetView>
  </sheetViews>
  <sheetFormatPr defaultRowHeight="18.75"/>
  <cols>
    <col min="1" max="1" width="3.375" bestFit="1" customWidth="1"/>
    <col min="3" max="3" width="10.25" bestFit="1" customWidth="1"/>
    <col min="4" max="4" width="38" bestFit="1" customWidth="1"/>
    <col min="5" max="5" width="11.5" bestFit="1" customWidth="1"/>
  </cols>
  <sheetData>
    <row r="1" spans="1:7">
      <c r="A1" s="2" t="s">
        <v>0</v>
      </c>
      <c r="B1" s="2" t="s">
        <v>11</v>
      </c>
      <c r="C1" s="2" t="s">
        <v>10</v>
      </c>
      <c r="D1" s="2" t="s">
        <v>1</v>
      </c>
      <c r="E1" s="2" t="s">
        <v>55</v>
      </c>
      <c r="F1" s="2" t="s">
        <v>2</v>
      </c>
      <c r="G1" s="2" t="s">
        <v>2</v>
      </c>
    </row>
    <row r="2" spans="1:7">
      <c r="A2" s="1">
        <v>0</v>
      </c>
      <c r="B2" s="1">
        <v>0</v>
      </c>
      <c r="C2" s="1">
        <f>VLOOKUP(D2,reference!A:B,2,FALSE)</f>
        <v>0</v>
      </c>
      <c r="D2" s="1" t="s">
        <v>3</v>
      </c>
      <c r="E2" s="1">
        <v>-1</v>
      </c>
      <c r="F2" s="1">
        <v>1</v>
      </c>
      <c r="G2" s="1">
        <v>-1</v>
      </c>
    </row>
    <row r="3" spans="1:7">
      <c r="A3" s="1">
        <v>1</v>
      </c>
      <c r="B3" s="1">
        <v>1</v>
      </c>
      <c r="C3" s="1">
        <f>VLOOKUP(D3,reference!A:B,2,FALSE)</f>
        <v>1</v>
      </c>
      <c r="D3" s="1" t="s">
        <v>4</v>
      </c>
      <c r="E3" s="1">
        <v>-1</v>
      </c>
      <c r="F3" s="1">
        <v>5</v>
      </c>
      <c r="G3" s="1">
        <v>-1</v>
      </c>
    </row>
    <row r="4" spans="1:7">
      <c r="A4" s="1">
        <v>2</v>
      </c>
      <c r="B4" s="1">
        <v>2</v>
      </c>
      <c r="C4" s="1">
        <f>VLOOKUP(D4,reference!A:B,2,FALSE)</f>
        <v>2</v>
      </c>
      <c r="D4" s="1" t="s">
        <v>5</v>
      </c>
      <c r="E4" s="1">
        <v>-1</v>
      </c>
      <c r="F4" s="1">
        <v>-1</v>
      </c>
      <c r="G4" s="1">
        <v>-1</v>
      </c>
    </row>
    <row r="5" spans="1:7">
      <c r="A5" s="1">
        <v>3</v>
      </c>
      <c r="B5" s="1">
        <v>3</v>
      </c>
      <c r="C5" s="1">
        <f>VLOOKUP(D5,reference!A:B,2,FALSE)</f>
        <v>3</v>
      </c>
      <c r="D5" s="1" t="s">
        <v>7</v>
      </c>
      <c r="E5" s="1">
        <v>-1</v>
      </c>
      <c r="F5" s="1">
        <v>3</v>
      </c>
      <c r="G5" s="1">
        <v>-1</v>
      </c>
    </row>
    <row r="6" spans="1:7">
      <c r="A6" s="1">
        <v>4</v>
      </c>
      <c r="B6" s="1">
        <v>4</v>
      </c>
      <c r="C6" s="1">
        <f>VLOOKUP(D6,reference!A:B,2,FALSE)</f>
        <v>4</v>
      </c>
      <c r="D6" s="1" t="s">
        <v>8</v>
      </c>
      <c r="E6" s="1">
        <v>-1</v>
      </c>
      <c r="F6" s="1">
        <v>-1</v>
      </c>
      <c r="G6" s="1">
        <v>-1</v>
      </c>
    </row>
    <row r="7" spans="1:7">
      <c r="A7" s="1">
        <v>5</v>
      </c>
      <c r="B7" s="1">
        <v>5</v>
      </c>
      <c r="C7" s="1">
        <f>VLOOKUP(D7,reference!A:B,2,FALSE)</f>
        <v>5</v>
      </c>
      <c r="D7" s="1" t="s">
        <v>9</v>
      </c>
      <c r="E7" s="1">
        <v>-1</v>
      </c>
      <c r="F7" s="1">
        <v>-1</v>
      </c>
      <c r="G7" s="1">
        <v>-1</v>
      </c>
    </row>
    <row r="8" spans="1:7">
      <c r="A8" s="3">
        <v>6</v>
      </c>
      <c r="B8" s="3">
        <v>-1</v>
      </c>
      <c r="C8" s="1">
        <f>VLOOKUP(D8,reference!A:B,2,FALSE)</f>
        <v>6</v>
      </c>
      <c r="D8" s="1" t="s">
        <v>12</v>
      </c>
      <c r="E8" s="1">
        <v>-1</v>
      </c>
      <c r="F8" s="3">
        <v>5</v>
      </c>
      <c r="G8" s="3">
        <v>-1</v>
      </c>
    </row>
    <row r="9" spans="1:7">
      <c r="A9" s="3">
        <v>7</v>
      </c>
      <c r="B9" s="3">
        <v>-1</v>
      </c>
      <c r="C9" s="1">
        <f>VLOOKUP(D9,reference!A:B,2,FALSE)</f>
        <v>7</v>
      </c>
      <c r="D9" s="1" t="s">
        <v>13</v>
      </c>
      <c r="E9" s="1">
        <v>-1</v>
      </c>
      <c r="F9" s="3">
        <v>-1</v>
      </c>
      <c r="G9" s="3">
        <v>-1</v>
      </c>
    </row>
    <row r="10" spans="1:7">
      <c r="A10" s="3">
        <v>8</v>
      </c>
      <c r="B10" s="3">
        <v>-1</v>
      </c>
      <c r="C10" s="1">
        <f>VLOOKUP(D10,reference!A:B,2,FALSE)</f>
        <v>8</v>
      </c>
      <c r="D10" s="1" t="s">
        <v>14</v>
      </c>
      <c r="E10" s="1">
        <v>-1</v>
      </c>
      <c r="F10" s="3">
        <v>5</v>
      </c>
      <c r="G10" s="3">
        <v>-1</v>
      </c>
    </row>
    <row r="11" spans="1:7">
      <c r="A11" s="3">
        <v>9</v>
      </c>
      <c r="B11" s="3">
        <v>9</v>
      </c>
      <c r="C11" s="1">
        <f>VLOOKUP(D11,reference!A:B,2,FALSE)</f>
        <v>9</v>
      </c>
      <c r="D11" s="1" t="s">
        <v>28</v>
      </c>
      <c r="E11" s="1">
        <v>-1</v>
      </c>
      <c r="F11" s="3">
        <v>-1</v>
      </c>
      <c r="G11" s="3">
        <v>-1</v>
      </c>
    </row>
    <row r="12" spans="1:7">
      <c r="A12" s="3">
        <v>10</v>
      </c>
      <c r="B12" s="3">
        <v>110</v>
      </c>
      <c r="C12" s="1">
        <f>VLOOKUP(D12,reference!A:B,2,FALSE)</f>
        <v>10</v>
      </c>
      <c r="D12" s="1" t="s">
        <v>33</v>
      </c>
      <c r="E12" s="1">
        <v>-1</v>
      </c>
      <c r="F12" s="3">
        <v>-1</v>
      </c>
      <c r="G12" s="3">
        <v>-1</v>
      </c>
    </row>
    <row r="13" spans="1:7">
      <c r="A13" s="3">
        <v>11</v>
      </c>
      <c r="B13" s="3">
        <v>111</v>
      </c>
      <c r="C13" s="1">
        <f>VLOOKUP(D13,reference!A:B,2,FALSE)</f>
        <v>11</v>
      </c>
      <c r="D13" s="1" t="s">
        <v>34</v>
      </c>
      <c r="E13" s="1">
        <v>-1</v>
      </c>
      <c r="F13" s="3">
        <v>-1</v>
      </c>
      <c r="G13" s="1">
        <v>-1</v>
      </c>
    </row>
    <row r="14" spans="1:7">
      <c r="A14" s="3">
        <v>12</v>
      </c>
      <c r="B14" s="3">
        <v>112</v>
      </c>
      <c r="C14" s="1">
        <f>VLOOKUP(D14,reference!A:B,2,FALSE)</f>
        <v>12</v>
      </c>
      <c r="D14" s="1" t="s">
        <v>35</v>
      </c>
      <c r="E14" s="1">
        <v>-1</v>
      </c>
      <c r="F14" s="3">
        <v>-1</v>
      </c>
      <c r="G14" s="1">
        <v>-1</v>
      </c>
    </row>
    <row r="15" spans="1:7">
      <c r="A15" s="3">
        <v>13</v>
      </c>
      <c r="B15" s="3">
        <v>113</v>
      </c>
      <c r="C15" s="1">
        <f>VLOOKUP(D15,reference!A:B,2,FALSE)</f>
        <v>13</v>
      </c>
      <c r="D15" s="1" t="s">
        <v>37</v>
      </c>
      <c r="E15" s="1">
        <v>-1</v>
      </c>
      <c r="F15" s="3">
        <v>-1</v>
      </c>
      <c r="G15" s="3">
        <v>-1</v>
      </c>
    </row>
    <row r="16" spans="1:7">
      <c r="A16" s="3">
        <v>14</v>
      </c>
      <c r="B16" s="3">
        <v>6</v>
      </c>
      <c r="C16" s="1">
        <f>VLOOKUP(D16,reference!A:B,2,FALSE)</f>
        <v>14</v>
      </c>
      <c r="D16" s="1" t="s">
        <v>31</v>
      </c>
      <c r="E16" s="1">
        <v>-1</v>
      </c>
      <c r="F16" s="3">
        <v>-1</v>
      </c>
      <c r="G16" s="3">
        <v>-1</v>
      </c>
    </row>
    <row r="17" spans="1:7">
      <c r="A17" s="3">
        <v>15</v>
      </c>
      <c r="B17" s="3">
        <v>11</v>
      </c>
      <c r="C17" s="1">
        <f>VLOOKUP(D17,reference!A:B,2,FALSE)</f>
        <v>15</v>
      </c>
      <c r="D17" s="1" t="s">
        <v>32</v>
      </c>
      <c r="E17" s="1">
        <v>-1</v>
      </c>
      <c r="F17" s="3">
        <v>10</v>
      </c>
      <c r="G17" s="3">
        <v>-1</v>
      </c>
    </row>
    <row r="18" spans="1:7">
      <c r="A18" s="3">
        <v>16</v>
      </c>
      <c r="B18" s="3">
        <v>12</v>
      </c>
      <c r="C18" s="1">
        <f>VLOOKUP(D18,reference!A:B,2,FALSE)</f>
        <v>16</v>
      </c>
      <c r="D18" s="1" t="s">
        <v>39</v>
      </c>
      <c r="E18" s="1">
        <v>-1</v>
      </c>
      <c r="F18" s="3">
        <v>2</v>
      </c>
      <c r="G18" s="3">
        <v>-1</v>
      </c>
    </row>
    <row r="19" spans="1:7">
      <c r="A19" s="3">
        <v>17</v>
      </c>
      <c r="B19" s="3">
        <v>13</v>
      </c>
      <c r="C19" s="1">
        <f>VLOOKUP(D19,reference!A:B,2,FALSE)</f>
        <v>17</v>
      </c>
      <c r="D19" s="1" t="s">
        <v>40</v>
      </c>
      <c r="E19" s="1">
        <v>-1</v>
      </c>
      <c r="F19" s="3">
        <v>1</v>
      </c>
      <c r="G19" s="3">
        <v>-1</v>
      </c>
    </row>
    <row r="20" spans="1:7">
      <c r="A20" s="3">
        <v>18</v>
      </c>
      <c r="B20" s="3">
        <v>10</v>
      </c>
      <c r="C20" s="1">
        <f>VLOOKUP(D20,reference!A:B,2,FALSE)</f>
        <v>18</v>
      </c>
      <c r="D20" s="1" t="s">
        <v>41</v>
      </c>
      <c r="E20" s="1">
        <v>-1</v>
      </c>
      <c r="F20" s="3">
        <v>1</v>
      </c>
      <c r="G20" s="3">
        <v>-1</v>
      </c>
    </row>
    <row r="21" spans="1:7">
      <c r="A21" s="3">
        <v>19</v>
      </c>
      <c r="B21" s="3">
        <v>14</v>
      </c>
      <c r="C21" s="1">
        <f>VLOOKUP(D21,reference!A:B,2,FALSE)</f>
        <v>19</v>
      </c>
      <c r="D21" s="1" t="s">
        <v>42</v>
      </c>
      <c r="E21" s="1">
        <v>5</v>
      </c>
      <c r="F21" s="3">
        <v>-1</v>
      </c>
      <c r="G21" s="3">
        <v>-1</v>
      </c>
    </row>
    <row r="22" spans="1:7">
      <c r="A22" s="3">
        <v>20</v>
      </c>
      <c r="B22" s="3">
        <v>15</v>
      </c>
      <c r="C22" s="1">
        <f>VLOOKUP(D22,reference!A:B,2,FALSE)</f>
        <v>20</v>
      </c>
      <c r="D22" s="1" t="s">
        <v>43</v>
      </c>
      <c r="E22" s="1">
        <v>6</v>
      </c>
      <c r="F22" s="3">
        <v>-1</v>
      </c>
      <c r="G22" s="3">
        <v>-1</v>
      </c>
    </row>
    <row r="23" spans="1:7">
      <c r="A23" s="3">
        <v>21</v>
      </c>
      <c r="B23" s="3">
        <v>16</v>
      </c>
      <c r="C23" s="1">
        <f>VLOOKUP(D23,reference!A:B,2,FALSE)</f>
        <v>21</v>
      </c>
      <c r="D23" s="1" t="s">
        <v>44</v>
      </c>
      <c r="E23" s="1">
        <v>-1</v>
      </c>
      <c r="F23" s="3">
        <v>-1</v>
      </c>
      <c r="G23" s="3">
        <v>-1</v>
      </c>
    </row>
    <row r="24" spans="1:7">
      <c r="A24" s="3">
        <v>22</v>
      </c>
      <c r="B24" s="3">
        <v>8</v>
      </c>
      <c r="C24" s="1">
        <f>VLOOKUP(D24,reference!A:B,2,FALSE)</f>
        <v>22</v>
      </c>
      <c r="D24" s="1" t="s">
        <v>45</v>
      </c>
      <c r="E24" s="1">
        <v>-1</v>
      </c>
      <c r="F24" s="3">
        <v>-1</v>
      </c>
      <c r="G24" s="3">
        <v>-1</v>
      </c>
    </row>
    <row r="25" spans="1:7">
      <c r="A25" s="3">
        <v>23</v>
      </c>
      <c r="B25" s="3">
        <v>9</v>
      </c>
      <c r="C25" s="1">
        <f>VLOOKUP(D25,reference!A:B,2,FALSE)</f>
        <v>23</v>
      </c>
      <c r="D25" s="1" t="s">
        <v>46</v>
      </c>
      <c r="E25" s="1">
        <v>-1</v>
      </c>
      <c r="F25" s="3">
        <v>-1</v>
      </c>
      <c r="G25" s="3">
        <v>-1</v>
      </c>
    </row>
    <row r="26" spans="1:7">
      <c r="A26" s="3">
        <v>24</v>
      </c>
      <c r="B26" s="3">
        <v>17</v>
      </c>
      <c r="C26" s="1">
        <f>VLOOKUP(D26,reference!A:B,2,FALSE)</f>
        <v>24</v>
      </c>
      <c r="D26" s="1" t="s">
        <v>47</v>
      </c>
      <c r="E26" s="1">
        <v>-1</v>
      </c>
      <c r="F26" s="3">
        <v>-1</v>
      </c>
      <c r="G26" s="3">
        <v>-1</v>
      </c>
    </row>
    <row r="27" spans="1:7">
      <c r="A27" s="3">
        <v>25</v>
      </c>
      <c r="B27" s="3">
        <v>18</v>
      </c>
      <c r="C27" s="1">
        <f>VLOOKUP(D27,reference!A:B,2,FALSE)</f>
        <v>25</v>
      </c>
      <c r="D27" s="1" t="s">
        <v>48</v>
      </c>
      <c r="E27" s="1">
        <v>-1</v>
      </c>
      <c r="F27" s="3">
        <v>10</v>
      </c>
      <c r="G27" s="3">
        <v>-1</v>
      </c>
    </row>
    <row r="28" spans="1:7">
      <c r="A28" s="3">
        <v>26</v>
      </c>
      <c r="B28" s="3">
        <v>19</v>
      </c>
      <c r="C28" s="1">
        <f>VLOOKUP(D28,reference!A:B,2,FALSE)</f>
        <v>26</v>
      </c>
      <c r="D28" s="1" t="s">
        <v>49</v>
      </c>
      <c r="E28" s="1">
        <v>-1</v>
      </c>
      <c r="F28" s="3">
        <v>3</v>
      </c>
      <c r="G28" s="3">
        <v>-1</v>
      </c>
    </row>
    <row r="29" spans="1:7">
      <c r="A29" s="3">
        <v>27</v>
      </c>
      <c r="B29" s="3">
        <v>20</v>
      </c>
      <c r="C29" s="1">
        <f>VLOOKUP(D29,reference!A:B,2,FALSE)</f>
        <v>27</v>
      </c>
      <c r="D29" s="1" t="s">
        <v>54</v>
      </c>
      <c r="E29" s="1">
        <v>0</v>
      </c>
      <c r="F29" s="3">
        <v>-1</v>
      </c>
      <c r="G29" s="3">
        <v>-1</v>
      </c>
    </row>
    <row r="30" spans="1:7">
      <c r="A30" s="3">
        <v>28</v>
      </c>
      <c r="B30" s="3">
        <v>12</v>
      </c>
      <c r="C30" s="1">
        <f>VLOOKUP(D30,reference!A:B,2,FALSE)</f>
        <v>16</v>
      </c>
      <c r="D30" s="1" t="s">
        <v>39</v>
      </c>
      <c r="E30" s="1">
        <v>-1</v>
      </c>
      <c r="F30" s="3">
        <v>3</v>
      </c>
      <c r="G30" s="3">
        <v>-1</v>
      </c>
    </row>
    <row r="31" spans="1:7">
      <c r="A31" s="3">
        <v>29</v>
      </c>
      <c r="B31" s="3">
        <v>-1</v>
      </c>
      <c r="C31" s="1">
        <f>VLOOKUP(D31,reference!A:B,2,FALSE)</f>
        <v>28</v>
      </c>
      <c r="D31" s="1" t="s">
        <v>50</v>
      </c>
      <c r="E31" s="1">
        <v>-1</v>
      </c>
      <c r="F31" s="3">
        <v>-1</v>
      </c>
      <c r="G31" s="3">
        <v>-1</v>
      </c>
    </row>
    <row r="32" spans="1:7">
      <c r="A32" s="3">
        <v>30</v>
      </c>
      <c r="B32" s="3">
        <v>-1</v>
      </c>
      <c r="C32" s="1">
        <f>VLOOKUP(D32,reference!A:B,2,FALSE)</f>
        <v>29</v>
      </c>
      <c r="D32" s="1" t="s">
        <v>19</v>
      </c>
      <c r="E32" s="1">
        <v>-1</v>
      </c>
      <c r="F32" s="3">
        <v>-1</v>
      </c>
      <c r="G32" s="3">
        <v>-1</v>
      </c>
    </row>
    <row r="33" spans="1:7">
      <c r="A33" s="3">
        <v>31</v>
      </c>
      <c r="B33" s="3">
        <v>-1</v>
      </c>
      <c r="C33" s="1">
        <f>VLOOKUP(D33,reference!A:B,2,FALSE)</f>
        <v>30</v>
      </c>
      <c r="D33" s="1" t="s">
        <v>20</v>
      </c>
      <c r="E33" s="1">
        <v>-1</v>
      </c>
      <c r="F33" s="3">
        <v>3</v>
      </c>
      <c r="G33" s="3">
        <v>-1</v>
      </c>
    </row>
    <row r="34" spans="1:7">
      <c r="A34" s="3">
        <v>32</v>
      </c>
      <c r="B34" s="3">
        <v>-1</v>
      </c>
      <c r="C34" s="1">
        <f>VLOOKUP(D34,reference!A:B,2,FALSE)</f>
        <v>31</v>
      </c>
      <c r="D34" s="1" t="s">
        <v>27</v>
      </c>
      <c r="E34" s="1">
        <v>-1</v>
      </c>
      <c r="F34" s="3">
        <v>3</v>
      </c>
      <c r="G34" s="3">
        <v>-1</v>
      </c>
    </row>
    <row r="35" spans="1:7">
      <c r="A35" s="3">
        <v>33</v>
      </c>
      <c r="B35" s="3">
        <v>-1</v>
      </c>
      <c r="C35" s="1">
        <f>VLOOKUP(D35,reference!A:B,2,FALSE)</f>
        <v>32</v>
      </c>
      <c r="D35" s="1" t="s">
        <v>18</v>
      </c>
      <c r="E35" s="1">
        <v>-1</v>
      </c>
      <c r="F35" s="3">
        <v>-1</v>
      </c>
      <c r="G35" s="3">
        <v>-1</v>
      </c>
    </row>
    <row r="36" spans="1:7">
      <c r="A36" s="3">
        <v>34</v>
      </c>
      <c r="B36" s="3">
        <v>-1</v>
      </c>
      <c r="C36" s="1">
        <f>VLOOKUP(D36,reference!A:B,2,FALSE)</f>
        <v>6</v>
      </c>
      <c r="D36" s="1" t="s">
        <v>12</v>
      </c>
      <c r="E36" s="1">
        <v>-1</v>
      </c>
      <c r="F36" s="3">
        <v>10</v>
      </c>
      <c r="G36" s="3">
        <v>-1</v>
      </c>
    </row>
    <row r="37" spans="1:7">
      <c r="A37" s="3">
        <v>35</v>
      </c>
      <c r="B37" s="3">
        <v>-1</v>
      </c>
      <c r="C37" s="1">
        <f>VLOOKUP(D37,reference!A:B,2,FALSE)</f>
        <v>8</v>
      </c>
      <c r="D37" s="1" t="s">
        <v>14</v>
      </c>
      <c r="E37" s="1">
        <v>-1</v>
      </c>
      <c r="F37" s="3">
        <v>10</v>
      </c>
      <c r="G37" s="3">
        <v>-1</v>
      </c>
    </row>
  </sheetData>
  <phoneticPr fontId="1"/>
  <pageMargins left="0.7" right="0.7" top="0.75" bottom="0.75" header="0.3" footer="0.3"/>
  <pageSetup paperSize="9" orientation="portrait" horizontalDpi="1200" verticalDpi="1200" r:id="rId1"/>
  <ignoredErrors>
    <ignoredError sqref="C21" evalError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6C7096C-10FB-490E-BBE7-D8C20BAD665E}">
          <x14:formula1>
            <xm:f>reference!$A:$A</xm:f>
          </x14:formula1>
          <xm:sqref>D2:D37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20D06-48D5-4BBE-B416-6CD8CB77B4C4}">
  <dimension ref="A1:B46"/>
  <sheetViews>
    <sheetView zoomScaleNormal="100" workbookViewId="0">
      <selection activeCell="B36" sqref="B36"/>
    </sheetView>
  </sheetViews>
  <sheetFormatPr defaultRowHeight="18.75"/>
  <cols>
    <col min="1" max="1" width="35.375" bestFit="1" customWidth="1"/>
  </cols>
  <sheetData>
    <row r="1" spans="1:2">
      <c r="A1" t="s">
        <v>3</v>
      </c>
      <c r="B1">
        <v>0</v>
      </c>
    </row>
    <row r="2" spans="1:2">
      <c r="A2" t="s">
        <v>4</v>
      </c>
      <c r="B2">
        <v>1</v>
      </c>
    </row>
    <row r="3" spans="1:2">
      <c r="A3" t="s">
        <v>6</v>
      </c>
      <c r="B3">
        <v>2</v>
      </c>
    </row>
    <row r="4" spans="1:2">
      <c r="A4" t="s">
        <v>7</v>
      </c>
      <c r="B4">
        <v>3</v>
      </c>
    </row>
    <row r="5" spans="1:2">
      <c r="A5" t="s">
        <v>8</v>
      </c>
      <c r="B5">
        <v>4</v>
      </c>
    </row>
    <row r="6" spans="1:2">
      <c r="A6" t="s">
        <v>9</v>
      </c>
      <c r="B6">
        <v>5</v>
      </c>
    </row>
    <row r="7" spans="1:2">
      <c r="A7" t="s">
        <v>12</v>
      </c>
      <c r="B7">
        <v>6</v>
      </c>
    </row>
    <row r="8" spans="1:2">
      <c r="A8" t="s">
        <v>13</v>
      </c>
      <c r="B8">
        <v>7</v>
      </c>
    </row>
    <row r="9" spans="1:2">
      <c r="A9" t="s">
        <v>14</v>
      </c>
      <c r="B9">
        <v>8</v>
      </c>
    </row>
    <row r="10" spans="1:2">
      <c r="A10" t="s">
        <v>28</v>
      </c>
      <c r="B10">
        <v>9</v>
      </c>
    </row>
    <row r="11" spans="1:2">
      <c r="A11" t="s">
        <v>29</v>
      </c>
      <c r="B11">
        <v>10</v>
      </c>
    </row>
    <row r="12" spans="1:2">
      <c r="A12" t="s">
        <v>30</v>
      </c>
      <c r="B12">
        <v>11</v>
      </c>
    </row>
    <row r="13" spans="1:2">
      <c r="A13" t="s">
        <v>36</v>
      </c>
      <c r="B13">
        <v>12</v>
      </c>
    </row>
    <row r="14" spans="1:2">
      <c r="A14" t="s">
        <v>38</v>
      </c>
      <c r="B14">
        <v>13</v>
      </c>
    </row>
    <row r="15" spans="1:2">
      <c r="A15" t="s">
        <v>31</v>
      </c>
      <c r="B15">
        <v>14</v>
      </c>
    </row>
    <row r="16" spans="1:2">
      <c r="A16" t="s">
        <v>32</v>
      </c>
      <c r="B16">
        <v>15</v>
      </c>
    </row>
    <row r="17" spans="1:2">
      <c r="A17" t="s">
        <v>39</v>
      </c>
      <c r="B17">
        <v>16</v>
      </c>
    </row>
    <row r="18" spans="1:2">
      <c r="A18" t="s">
        <v>40</v>
      </c>
      <c r="B18">
        <v>17</v>
      </c>
    </row>
    <row r="19" spans="1:2">
      <c r="A19" t="s">
        <v>41</v>
      </c>
      <c r="B19">
        <v>18</v>
      </c>
    </row>
    <row r="20" spans="1:2">
      <c r="A20" t="s">
        <v>42</v>
      </c>
      <c r="B20">
        <v>19</v>
      </c>
    </row>
    <row r="21" spans="1:2">
      <c r="A21" t="s">
        <v>43</v>
      </c>
      <c r="B21">
        <v>20</v>
      </c>
    </row>
    <row r="22" spans="1:2">
      <c r="A22" t="s">
        <v>44</v>
      </c>
      <c r="B22">
        <v>21</v>
      </c>
    </row>
    <row r="23" spans="1:2">
      <c r="A23" t="s">
        <v>45</v>
      </c>
      <c r="B23">
        <v>22</v>
      </c>
    </row>
    <row r="24" spans="1:2">
      <c r="A24" t="s">
        <v>46</v>
      </c>
      <c r="B24">
        <v>23</v>
      </c>
    </row>
    <row r="25" spans="1:2">
      <c r="A25" t="s">
        <v>47</v>
      </c>
      <c r="B25">
        <v>24</v>
      </c>
    </row>
    <row r="26" spans="1:2">
      <c r="A26" t="s">
        <v>48</v>
      </c>
      <c r="B26">
        <v>25</v>
      </c>
    </row>
    <row r="27" spans="1:2">
      <c r="A27" t="s">
        <v>49</v>
      </c>
      <c r="B27">
        <v>26</v>
      </c>
    </row>
    <row r="28" spans="1:2">
      <c r="A28" t="s">
        <v>54</v>
      </c>
      <c r="B28">
        <v>27</v>
      </c>
    </row>
    <row r="29" spans="1:2">
      <c r="A29" t="s">
        <v>50</v>
      </c>
      <c r="B29">
        <v>28</v>
      </c>
    </row>
    <row r="30" spans="1:2">
      <c r="A30" t="s">
        <v>19</v>
      </c>
      <c r="B30">
        <v>29</v>
      </c>
    </row>
    <row r="31" spans="1:2">
      <c r="A31" t="s">
        <v>20</v>
      </c>
      <c r="B31">
        <v>30</v>
      </c>
    </row>
    <row r="32" spans="1:2">
      <c r="A32" t="s">
        <v>27</v>
      </c>
      <c r="B32">
        <v>31</v>
      </c>
    </row>
    <row r="33" spans="1:2">
      <c r="A33" t="s">
        <v>18</v>
      </c>
      <c r="B33">
        <v>32</v>
      </c>
    </row>
    <row r="34" spans="1:2">
      <c r="A34" t="s">
        <v>15</v>
      </c>
    </row>
    <row r="35" spans="1:2">
      <c r="A35" t="s">
        <v>17</v>
      </c>
    </row>
    <row r="36" spans="1:2">
      <c r="A36" t="s">
        <v>24</v>
      </c>
    </row>
    <row r="38" spans="1:2">
      <c r="A38" t="s">
        <v>25</v>
      </c>
    </row>
    <row r="39" spans="1:2">
      <c r="A39" t="s">
        <v>51</v>
      </c>
    </row>
    <row r="40" spans="1:2">
      <c r="A40" t="s">
        <v>52</v>
      </c>
    </row>
    <row r="41" spans="1:2">
      <c r="A41" t="s">
        <v>53</v>
      </c>
    </row>
    <row r="42" spans="1:2">
      <c r="A42" t="s">
        <v>21</v>
      </c>
    </row>
    <row r="43" spans="1:2">
      <c r="A43" t="s">
        <v>22</v>
      </c>
    </row>
    <row r="44" spans="1:2">
      <c r="A44" t="s">
        <v>23</v>
      </c>
    </row>
    <row r="45" spans="1:2">
      <c r="A45" t="s">
        <v>26</v>
      </c>
    </row>
    <row r="46" spans="1:2">
      <c r="A46" t="s">
        <v>16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EventData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student1</dc:creator>
  <cp:lastModifiedBy>阪倉　俊広</cp:lastModifiedBy>
  <dcterms:created xsi:type="dcterms:W3CDTF">2015-06-05T18:19:34Z</dcterms:created>
  <dcterms:modified xsi:type="dcterms:W3CDTF">2025-05-29T02:45:53Z</dcterms:modified>
</cp:coreProperties>
</file>