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ptuniversity-my.sharepoint.com/personal/minhdvbh00449_fpt_edu_vn/Documents/Power BI/"/>
    </mc:Choice>
  </mc:AlternateContent>
  <xr:revisionPtr revIDLastSave="0" documentId="8_{1AC57F0F-7601-4DB8-AA54-066CA4E8A13A}" xr6:coauthVersionLast="47" xr6:coauthVersionMax="47" xr10:uidLastSave="{00000000-0000-0000-0000-000000000000}"/>
  <bookViews>
    <workbookView xWindow="-108" yWindow="-108" windowWidth="23256" windowHeight="12456" xr2:uid="{E02CC089-FFD9-412C-9798-30D8320EEFA4}"/>
  </bookViews>
  <sheets>
    <sheet name="transaction" sheetId="1" r:id="rId1"/>
    <sheet name="customer" sheetId="2" r:id="rId2"/>
    <sheet name="products" sheetId="3" r:id="rId3"/>
  </sheets>
  <definedNames>
    <definedName name="_xlnm._FilterDatabase" localSheetId="0" hidden="1">transaction!$A$1:$I$73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A3" i="1"/>
  <c r="F10" i="1"/>
  <c r="F36" i="1"/>
  <c r="F59" i="1"/>
  <c r="F8" i="1"/>
  <c r="F42" i="1"/>
  <c r="F23" i="1"/>
  <c r="F55" i="1"/>
  <c r="F49" i="1"/>
  <c r="F4" i="1"/>
  <c r="F71" i="1"/>
  <c r="F37" i="1"/>
  <c r="F26" i="1"/>
  <c r="F68" i="1"/>
  <c r="E18" i="1"/>
  <c r="F18" i="1" s="1"/>
  <c r="E31" i="1"/>
  <c r="F31" i="1" s="1"/>
  <c r="E6" i="1"/>
  <c r="F6" i="1" s="1"/>
  <c r="E50" i="1"/>
  <c r="F50" i="1" s="1"/>
  <c r="E63" i="1"/>
  <c r="F63" i="1" s="1"/>
  <c r="E61" i="1"/>
  <c r="F61" i="1" s="1"/>
  <c r="E62" i="1"/>
  <c r="F62" i="1" s="1"/>
  <c r="E60" i="1"/>
  <c r="F60" i="1" s="1"/>
  <c r="E46" i="1"/>
  <c r="F46" i="1" s="1"/>
  <c r="E21" i="1"/>
  <c r="F21" i="1" s="1"/>
  <c r="E47" i="1"/>
  <c r="F47" i="1" s="1"/>
  <c r="E20" i="1"/>
  <c r="F20" i="1" s="1"/>
  <c r="E9" i="1"/>
  <c r="F9" i="1" s="1"/>
  <c r="E34" i="1"/>
  <c r="F34" i="1" s="1"/>
  <c r="E52" i="1"/>
  <c r="F52" i="1" s="1"/>
  <c r="E39" i="1"/>
  <c r="F39" i="1" s="1"/>
  <c r="E11" i="1"/>
  <c r="F11" i="1" s="1"/>
  <c r="E32" i="1"/>
  <c r="F32" i="1" s="1"/>
  <c r="E30" i="1"/>
  <c r="F30" i="1" s="1"/>
  <c r="E2" i="1"/>
  <c r="F2" i="1" s="1"/>
  <c r="E12" i="1"/>
  <c r="F12" i="1" s="1"/>
  <c r="E22" i="1"/>
  <c r="F22" i="1" s="1"/>
  <c r="E19" i="1"/>
  <c r="F19" i="1" s="1"/>
  <c r="E58" i="1"/>
  <c r="F58" i="1" s="1"/>
  <c r="E15" i="1"/>
  <c r="F15" i="1" s="1"/>
  <c r="E70" i="1"/>
  <c r="F70" i="1" s="1"/>
  <c r="E53" i="1"/>
  <c r="F53" i="1" s="1"/>
  <c r="E24" i="1"/>
  <c r="F24" i="1" s="1"/>
  <c r="E43" i="1"/>
  <c r="F43" i="1" s="1"/>
  <c r="E38" i="1"/>
  <c r="F38" i="1" s="1"/>
  <c r="E54" i="1"/>
  <c r="F54" i="1" s="1"/>
  <c r="E69" i="1"/>
  <c r="F69" i="1" s="1"/>
  <c r="E35" i="1"/>
  <c r="F35" i="1" s="1"/>
  <c r="E40" i="1"/>
  <c r="F40" i="1" s="1"/>
  <c r="E48" i="1"/>
  <c r="F48" i="1" s="1"/>
  <c r="E73" i="1"/>
  <c r="F73" i="1" s="1"/>
  <c r="E13" i="1"/>
  <c r="F13" i="1" s="1"/>
  <c r="E64" i="1"/>
  <c r="F64" i="1" s="1"/>
  <c r="E67" i="1"/>
  <c r="F67" i="1" s="1"/>
  <c r="E65" i="1"/>
  <c r="F65" i="1" s="1"/>
  <c r="E44" i="1"/>
  <c r="F44" i="1" s="1"/>
  <c r="E57" i="1"/>
  <c r="F57" i="1" s="1"/>
  <c r="E29" i="1"/>
  <c r="F29" i="1" s="1"/>
  <c r="E72" i="1"/>
  <c r="F72" i="1" s="1"/>
  <c r="E45" i="1"/>
  <c r="F45" i="1" s="1"/>
  <c r="E25" i="1"/>
  <c r="F25" i="1" s="1"/>
  <c r="E51" i="1"/>
  <c r="F51" i="1" s="1"/>
  <c r="E66" i="1"/>
  <c r="F66" i="1" s="1"/>
  <c r="E56" i="1"/>
  <c r="F56" i="1" s="1"/>
  <c r="E27" i="1"/>
  <c r="F27" i="1" s="1"/>
  <c r="E14" i="1"/>
  <c r="F14" i="1" s="1"/>
  <c r="E33" i="1"/>
  <c r="F33" i="1" s="1"/>
  <c r="E16" i="1"/>
  <c r="F16" i="1" s="1"/>
  <c r="E7" i="1"/>
  <c r="F7" i="1" s="1"/>
  <c r="E28" i="1"/>
  <c r="F28" i="1" s="1"/>
  <c r="E17" i="1"/>
  <c r="F17" i="1" s="1"/>
  <c r="E41" i="1"/>
  <c r="F41" i="1" s="1"/>
  <c r="E5" i="1"/>
  <c r="F5" i="1" s="1"/>
  <c r="A68" i="1"/>
</calcChain>
</file>

<file path=xl/sharedStrings.xml><?xml version="1.0" encoding="utf-8"?>
<sst xmlns="http://schemas.openxmlformats.org/spreadsheetml/2006/main" count="964" uniqueCount="385">
  <si>
    <t>customer_id</t>
  </si>
  <si>
    <t>product_id</t>
  </si>
  <si>
    <t>product_name</t>
  </si>
  <si>
    <t>brand</t>
  </si>
  <si>
    <t>category</t>
  </si>
  <si>
    <t>payment_method</t>
  </si>
  <si>
    <t>status</t>
  </si>
  <si>
    <t>E123</t>
  </si>
  <si>
    <t>LG</t>
  </si>
  <si>
    <t>Credit Card</t>
  </si>
  <si>
    <t>Completed</t>
  </si>
  <si>
    <t>E456</t>
  </si>
  <si>
    <t>Portable MP3 Player</t>
  </si>
  <si>
    <t>Sony</t>
  </si>
  <si>
    <t>Debit Card</t>
  </si>
  <si>
    <t>E789</t>
  </si>
  <si>
    <t>E1122</t>
  </si>
  <si>
    <t>E1455</t>
  </si>
  <si>
    <t>E1788</t>
  </si>
  <si>
    <t>E2121</t>
  </si>
  <si>
    <t>E2454</t>
  </si>
  <si>
    <t>Wi-Fi Mesh Router for Improved Network Coverage</t>
  </si>
  <si>
    <t>Asus</t>
  </si>
  <si>
    <t>Cash</t>
  </si>
  <si>
    <t>Sony WH-1000XM4 Wireless Premium Noise Canceling Overhead Headphones</t>
  </si>
  <si>
    <t>LG C2 Series OLED Evo Gallery Edition Smart TV</t>
  </si>
  <si>
    <t>SUS ZenWiFi AX Mini AX3000 Whole Home Mesh Wi-Fi System</t>
  </si>
  <si>
    <t>Samsung Galaxy S23 Ultra 5G Factory Unlocked Smartphone</t>
  </si>
  <si>
    <t>Samsung</t>
  </si>
  <si>
    <t>Sony Cyber-shot RX100 VII Premium Super-Compact Point and Shoot Camera</t>
  </si>
  <si>
    <t>B097Y49412</t>
  </si>
  <si>
    <t>B097ZW9P6Y</t>
  </si>
  <si>
    <t>Samsung French Door Refrigerator with Family Hub 4-Door Flex Refrigerator in Stainless Steel</t>
  </si>
  <si>
    <t>B09BHHK69Z</t>
  </si>
  <si>
    <t>Ninja Foodi 10-in-1 XL Pro Air Fryer Oven Cooker Dehydrator Roast Grill Bake Coffee Blender Smoothie Maker</t>
  </si>
  <si>
    <t>Ninja</t>
  </si>
  <si>
    <t>B08H957Z6X</t>
  </si>
  <si>
    <t>KitchenAid KCM4125ER Artisan Series 5-Speed Stand Mixer with Tilt-Head Design</t>
  </si>
  <si>
    <t>KitchenAid</t>
  </si>
  <si>
    <t>B0997K8T7G</t>
  </si>
  <si>
    <t>Black+Decker</t>
  </si>
  <si>
    <t>B09156P11D</t>
  </si>
  <si>
    <t>Whirlpool</t>
  </si>
  <si>
    <t>B08G96P66B</t>
  </si>
  <si>
    <t>Sony BRAVIA XR OLED A80K Smart TV</t>
  </si>
  <si>
    <t>E78901</t>
  </si>
  <si>
    <t>Samsung French Door Refrigerator</t>
  </si>
  <si>
    <t>E45678</t>
  </si>
  <si>
    <t>LG Front Load Washing Machine</t>
  </si>
  <si>
    <t>E11223</t>
  </si>
  <si>
    <t>Whirlpool Electric Range</t>
  </si>
  <si>
    <t>E12345</t>
  </si>
  <si>
    <t>Apple</t>
  </si>
  <si>
    <t>In Progress</t>
  </si>
  <si>
    <t>Anker</t>
  </si>
  <si>
    <t>Shipped</t>
  </si>
  <si>
    <t>E2356</t>
  </si>
  <si>
    <t>Dyson V11 Cordless Vacuum Cleaner</t>
  </si>
  <si>
    <t>Dyson</t>
  </si>
  <si>
    <t>E14557</t>
  </si>
  <si>
    <t>Sony 75-Inch 4K Ultra HD Smart LED TV</t>
  </si>
  <si>
    <t>LG Side-by-Side Refrigerator</t>
  </si>
  <si>
    <t>Apple iPhone 13 Pro Max</t>
  </si>
  <si>
    <t>Logitech MX Master 3 Wireless Mouse</t>
  </si>
  <si>
    <t>Logitech</t>
  </si>
  <si>
    <t>55" OLED Fl+F2:H23at Screen TV</t>
  </si>
  <si>
    <t>E78902</t>
  </si>
  <si>
    <t>Samsung Galaxy Tab S7</t>
  </si>
  <si>
    <t>E12346</t>
  </si>
  <si>
    <t>Fitbit Charge 4 Fitness Tracker</t>
  </si>
  <si>
    <t>Fitbit</t>
  </si>
  <si>
    <t>Wearable Technology</t>
  </si>
  <si>
    <t>Delivered</t>
  </si>
  <si>
    <t>E2357</t>
  </si>
  <si>
    <t>Instant Pot Duo 6-Quart Pressure Cooker</t>
  </si>
  <si>
    <t>Instant Pot</t>
  </si>
  <si>
    <t>E14558</t>
  </si>
  <si>
    <t>LG CX Series 65" OLED 4K UHD Smart TV</t>
  </si>
  <si>
    <t>E78903</t>
  </si>
  <si>
    <t>Apple Watch SE</t>
  </si>
  <si>
    <t>E45679</t>
  </si>
  <si>
    <t>JBL Flip 4 Portable Bluetooth Speaker</t>
  </si>
  <si>
    <t>JBL</t>
  </si>
  <si>
    <t>E78904</t>
  </si>
  <si>
    <t>Sony Alpha a7 III Mirrorless Camera</t>
  </si>
  <si>
    <t>Cameras &amp; Photography</t>
  </si>
  <si>
    <t>E12347</t>
  </si>
  <si>
    <t>Amazon Echo Show 8</t>
  </si>
  <si>
    <t>Amazon</t>
  </si>
  <si>
    <t>Smart Home Devices</t>
  </si>
  <si>
    <t>E2358</t>
  </si>
  <si>
    <t>Dell XPS 13 Laptop</t>
  </si>
  <si>
    <t>Dell</t>
  </si>
  <si>
    <t>E14559</t>
  </si>
  <si>
    <t>Samsung Galaxy Watch 4</t>
  </si>
  <si>
    <t>E78905</t>
  </si>
  <si>
    <t>Bose QuietComfort Earbuds</t>
  </si>
  <si>
    <t>Bose</t>
  </si>
  <si>
    <t>E45680</t>
  </si>
  <si>
    <t>Microsoft Xbox Series X Gaming Console</t>
  </si>
  <si>
    <t>Microsoft</t>
  </si>
  <si>
    <t>E78906</t>
  </si>
  <si>
    <t>Apple AirPods with Wireless Charging Case</t>
  </si>
  <si>
    <t>E12348</t>
  </si>
  <si>
    <t>Garmin Forerunner 45 GPS Running Watch</t>
  </si>
  <si>
    <t>Garmin</t>
  </si>
  <si>
    <t>E2359</t>
  </si>
  <si>
    <t>Sony A7C Mirrorless Camera with 28-60mm Lens</t>
  </si>
  <si>
    <t>E14560</t>
  </si>
  <si>
    <t>Tile Pro (2020) 4-Pack Bluetooth Tracker</t>
  </si>
  <si>
    <t>Tile</t>
  </si>
  <si>
    <t>E78907</t>
  </si>
  <si>
    <t>GoPro HERO10 Black</t>
  </si>
  <si>
    <t>GoPro</t>
  </si>
  <si>
    <t>E45681</t>
  </si>
  <si>
    <t>Nintendo Switch Lite</t>
  </si>
  <si>
    <t>Nintendo</t>
  </si>
  <si>
    <t>E78908</t>
  </si>
  <si>
    <t>Samsung Galaxy Tab A7</t>
  </si>
  <si>
    <t>E12349</t>
  </si>
  <si>
    <t>Beats Solo3 Wireless On-Ear Headphones</t>
  </si>
  <si>
    <t>Beats</t>
  </si>
  <si>
    <t>E2350</t>
  </si>
  <si>
    <t>ASUS ROG Strix G15 Gaming Laptop</t>
  </si>
  <si>
    <t>ASUS</t>
  </si>
  <si>
    <t>E14561</t>
  </si>
  <si>
    <t>Nikon D780 DSLR Camera with 24-120mm Lens</t>
  </si>
  <si>
    <t>Nikon</t>
  </si>
  <si>
    <t>E78909</t>
  </si>
  <si>
    <t>Apple HomePod Mini</t>
  </si>
  <si>
    <t>E45682</t>
  </si>
  <si>
    <t>Samsung T5 Portable SSD</t>
  </si>
  <si>
    <t>E78910</t>
  </si>
  <si>
    <t>Sony WH-1000XM4 Wireless Noise-Canceling Headphones</t>
  </si>
  <si>
    <t>E12350</t>
  </si>
  <si>
    <t>Oculus Quest 2 VR Headset</t>
  </si>
  <si>
    <t>Oculus</t>
  </si>
  <si>
    <t>Virtual Reality</t>
  </si>
  <si>
    <t>E2351</t>
  </si>
  <si>
    <t>HP ENVY x360 15-inch Convertible Laptop</t>
  </si>
  <si>
    <t>HP</t>
  </si>
  <si>
    <t>E14562</t>
  </si>
  <si>
    <t>Ring Video Doorbell Pro</t>
  </si>
  <si>
    <t>Ring</t>
  </si>
  <si>
    <t>E78911</t>
  </si>
  <si>
    <t>Bose SoundLink Revolve+ Portable Bluetooth Speaker</t>
  </si>
  <si>
    <t>E45683</t>
  </si>
  <si>
    <t>DJI Mavic Air 2 Fly More Combo</t>
  </si>
  <si>
    <t>DJI</t>
  </si>
  <si>
    <t>E78912</t>
  </si>
  <si>
    <t>Microsoft Surface Pro 7</t>
  </si>
  <si>
    <t>E12351</t>
  </si>
  <si>
    <t>Sony XB900N Extra Bass Wireless Noise-Canceling Headphones</t>
  </si>
  <si>
    <t>E2352</t>
  </si>
  <si>
    <t>Apple MacBook Air</t>
  </si>
  <si>
    <t>E14563</t>
  </si>
  <si>
    <t>Canon EOS R Mirrorless Camera with RF 24-105mm Lens</t>
  </si>
  <si>
    <t>Canon</t>
  </si>
  <si>
    <t>E78913</t>
  </si>
  <si>
    <t>TP-Link AC1750 Smart WiFi Router</t>
  </si>
  <si>
    <t>TP-Link</t>
  </si>
  <si>
    <t>E45684</t>
  </si>
  <si>
    <t>Xbox Wireless Controller</t>
  </si>
  <si>
    <t>E78914</t>
  </si>
  <si>
    <t>Samsung Galaxy S21</t>
  </si>
  <si>
    <t>E12352</t>
  </si>
  <si>
    <t>Sonos One (Gen 2) Smart Speaker</t>
  </si>
  <si>
    <t>Sonos</t>
  </si>
  <si>
    <t>E2353</t>
  </si>
  <si>
    <t>Alienware m15 R4 Gaming Laptop</t>
  </si>
  <si>
    <t>Alienware</t>
  </si>
  <si>
    <t>E14564</t>
  </si>
  <si>
    <t>Sony A9 II Mirrorless Camera</t>
  </si>
  <si>
    <t>E78915</t>
  </si>
  <si>
    <t>Samsung Galaxy Buds Pro</t>
  </si>
  <si>
    <t>E45685</t>
  </si>
  <si>
    <t>Apple iPad Air</t>
  </si>
  <si>
    <t>E78916</t>
  </si>
  <si>
    <t>LG 27-inch UltraGear QHD Gaming Monitor</t>
  </si>
  <si>
    <t>E12353</t>
  </si>
  <si>
    <t>Anker Soundcore Liberty Air 2 Pro</t>
  </si>
  <si>
    <t>E2354</t>
  </si>
  <si>
    <t>Sony PlayStation 5 DualSense Wireless Controller</t>
  </si>
  <si>
    <t>E14565</t>
  </si>
  <si>
    <t>Nikon Z7 II Mirrorless Camera with 24-70mm Lens</t>
  </si>
  <si>
    <t>LG WM4370HWA High-Capacity Front Load Washer</t>
  </si>
  <si>
    <t>BLACK+DECKER Professional Steam Iron</t>
  </si>
  <si>
    <t>Whirlpool WGT4050MWM Whirlpool 5.0 cu. ft. Gas Dryer</t>
  </si>
  <si>
    <t xml:space="preserve">Audio </t>
  </si>
  <si>
    <t xml:space="preserve">Computers &amp; Accessories </t>
  </si>
  <si>
    <t xml:space="preserve">Home Appliances </t>
  </si>
  <si>
    <t xml:space="preserve">Electronics </t>
  </si>
  <si>
    <t xml:space="preserve">Gaming </t>
  </si>
  <si>
    <t>transaction_id</t>
  </si>
  <si>
    <t>first_name</t>
  </si>
  <si>
    <t>last_name</t>
  </si>
  <si>
    <t>email</t>
  </si>
  <si>
    <t>city</t>
  </si>
  <si>
    <t>postal_code</t>
  </si>
  <si>
    <t>gender</t>
  </si>
  <si>
    <t>street_address</t>
  </si>
  <si>
    <t>phone_number</t>
  </si>
  <si>
    <t>Tami</t>
  </si>
  <si>
    <t>Ormond</t>
  </si>
  <si>
    <t>London</t>
  </si>
  <si>
    <t>Female</t>
  </si>
  <si>
    <t>19942 Lindbergh Alley</t>
  </si>
  <si>
    <t>412-820-2867</t>
  </si>
  <si>
    <t>Keane</t>
  </si>
  <si>
    <t>Ivanilov</t>
  </si>
  <si>
    <t>Manchester</t>
  </si>
  <si>
    <t>Male</t>
  </si>
  <si>
    <t>17693 Hovde Trail</t>
  </si>
  <si>
    <t>758-291-5343</t>
  </si>
  <si>
    <t>Lani</t>
  </si>
  <si>
    <t>Lestor</t>
  </si>
  <si>
    <t>Birmingham</t>
  </si>
  <si>
    <t>43041 Pawling Circle</t>
  </si>
  <si>
    <t>201-771-5076</t>
  </si>
  <si>
    <t>Katharyn</t>
  </si>
  <si>
    <t>Tallman</t>
  </si>
  <si>
    <t>Liverpool</t>
  </si>
  <si>
    <t>83 Village Green Court</t>
  </si>
  <si>
    <t>908-403-0837</t>
  </si>
  <si>
    <t>Davine</t>
  </si>
  <si>
    <t>Breukelman</t>
  </si>
  <si>
    <t>Glasgow</t>
  </si>
  <si>
    <t>68021 Golf View Center</t>
  </si>
  <si>
    <t>539-426-4292</t>
  </si>
  <si>
    <t>Natty</t>
  </si>
  <si>
    <t>McNern</t>
  </si>
  <si>
    <t>Edinburgh</t>
  </si>
  <si>
    <t>76 Susan Pass</t>
  </si>
  <si>
    <t>313-781-9406</t>
  </si>
  <si>
    <t>Amelia</t>
  </si>
  <si>
    <t>Mitchell</t>
  </si>
  <si>
    <t>10 Downing Street</t>
  </si>
  <si>
    <t>123-456-7890</t>
  </si>
  <si>
    <t>Oliver</t>
  </si>
  <si>
    <t>Turner</t>
  </si>
  <si>
    <t>15 Market Street</t>
  </si>
  <si>
    <t>234-567-8901</t>
  </si>
  <si>
    <t>Ava</t>
  </si>
  <si>
    <t>Williams</t>
  </si>
  <si>
    <t>25 Broad Street</t>
  </si>
  <si>
    <t>345-678-9012</t>
  </si>
  <si>
    <t>Ethan</t>
  </si>
  <si>
    <t>Thompson</t>
  </si>
  <si>
    <t>30 Hope Street</t>
  </si>
  <si>
    <t>456-789-0123</t>
  </si>
  <si>
    <t>Isabella</t>
  </si>
  <si>
    <t>Walker</t>
  </si>
  <si>
    <t>40 Buchanan Street</t>
  </si>
  <si>
    <t>567-890-1234</t>
  </si>
  <si>
    <t>Sophia</t>
  </si>
  <si>
    <t>Harris</t>
  </si>
  <si>
    <t>50 Princes Street</t>
  </si>
  <si>
    <t>678-901-2345</t>
  </si>
  <si>
    <t>Noah</t>
  </si>
  <si>
    <t>Clark</t>
  </si>
  <si>
    <t>Leeds</t>
  </si>
  <si>
    <t>60 Briggate</t>
  </si>
  <si>
    <t>789-012-3456</t>
  </si>
  <si>
    <t>Mia</t>
  </si>
  <si>
    <t>Lewis</t>
  </si>
  <si>
    <t>Sheffield</t>
  </si>
  <si>
    <t>70 Division Street</t>
  </si>
  <si>
    <t>890-123-4567</t>
  </si>
  <si>
    <t>Jack</t>
  </si>
  <si>
    <t>Bristol</t>
  </si>
  <si>
    <t>80 Park Street</t>
  </si>
  <si>
    <t>901-234-5678</t>
  </si>
  <si>
    <t>Olivia</t>
  </si>
  <si>
    <t>Green</t>
  </si>
  <si>
    <t>Newcastle</t>
  </si>
  <si>
    <t>90 Grey Street</t>
  </si>
  <si>
    <t>012-345-6789</t>
  </si>
  <si>
    <t>Wright</t>
  </si>
  <si>
    <t>Nottingham</t>
  </si>
  <si>
    <t>100 Market Square</t>
  </si>
  <si>
    <t>Hall</t>
  </si>
  <si>
    <t>110 The Moor</t>
  </si>
  <si>
    <t>Harry</t>
  </si>
  <si>
    <t>Hill</t>
  </si>
  <si>
    <t>120 High Street</t>
  </si>
  <si>
    <t>Evans</t>
  </si>
  <si>
    <t>130 Bold Street</t>
  </si>
  <si>
    <t>Phillips</t>
  </si>
  <si>
    <t>140 Vicar Lane</t>
  </si>
  <si>
    <t>King</t>
  </si>
  <si>
    <t>150 Shoreditch High Street</t>
  </si>
  <si>
    <t>Scott</t>
  </si>
  <si>
    <t>160 Deansgate</t>
  </si>
  <si>
    <t>170 Park Street</t>
  </si>
  <si>
    <t>180 Grey Street</t>
  </si>
  <si>
    <t>190 Market Square</t>
  </si>
  <si>
    <t>200 The Moor</t>
  </si>
  <si>
    <t>Ap</t>
  </si>
  <si>
    <t>sabella</t>
  </si>
  <si>
    <t>220 Bold Street</t>
  </si>
  <si>
    <t>230 Vicar Lane</t>
  </si>
  <si>
    <t>240 Shoreditch High Street</t>
  </si>
  <si>
    <t>250 Deansgate</t>
  </si>
  <si>
    <t>260 Park Street</t>
  </si>
  <si>
    <t>270 Grey Street</t>
  </si>
  <si>
    <t>280 Market Square</t>
  </si>
  <si>
    <t>290 The Moor</t>
  </si>
  <si>
    <t>300 High Street</t>
  </si>
  <si>
    <t>310 Bold Street</t>
  </si>
  <si>
    <t>320 Vicar Lane</t>
  </si>
  <si>
    <t>330 Shoreditch High Street</t>
  </si>
  <si>
    <t>340 Deansgate</t>
  </si>
  <si>
    <t>350 Park Street</t>
  </si>
  <si>
    <t>360 Grey Street</t>
  </si>
  <si>
    <t>370 Market Square</t>
  </si>
  <si>
    <t>380 The Moor</t>
  </si>
  <si>
    <t>390 High Street</t>
  </si>
  <si>
    <t>410 Downing Street</t>
  </si>
  <si>
    <t>420 Market Street</t>
  </si>
  <si>
    <t>430 Broad Street</t>
  </si>
  <si>
    <t>440 Hope Street</t>
  </si>
  <si>
    <t>450 Buchanan Street</t>
  </si>
  <si>
    <t>460 Princes Street</t>
  </si>
  <si>
    <t>470 Briggate</t>
  </si>
  <si>
    <t>480 Park Street</t>
  </si>
  <si>
    <t>490 Grey Street</t>
  </si>
  <si>
    <t>500 Market Square</t>
  </si>
  <si>
    <t>510 The Moor</t>
  </si>
  <si>
    <t>520 High Street</t>
  </si>
  <si>
    <t>530 Bold Street</t>
  </si>
  <si>
    <t>540 Vicar Lane</t>
  </si>
  <si>
    <t>550 Shoreditch High Street</t>
  </si>
  <si>
    <t>560 Deansgate</t>
  </si>
  <si>
    <t>570 Park Street</t>
  </si>
  <si>
    <t>580 Grey Street</t>
  </si>
  <si>
    <t>birthdate</t>
  </si>
  <si>
    <t>tormond0@gmail.com</t>
  </si>
  <si>
    <t>kivanilov1@gmail.com</t>
  </si>
  <si>
    <t>llestor2@gmail.com</t>
  </si>
  <si>
    <t>ktallman3@gmail.com</t>
  </si>
  <si>
    <t>dbreukelman4@gmail.com</t>
  </si>
  <si>
    <t>nmcnern5@gmail.com</t>
  </si>
  <si>
    <t>amitchell@gmail.com</t>
  </si>
  <si>
    <t>oturner@gmail.com</t>
  </si>
  <si>
    <t>awilliams@gmail.com</t>
  </si>
  <si>
    <t>ethompson@gmail.com</t>
  </si>
  <si>
    <t>iwalker@gmail.com</t>
  </si>
  <si>
    <t>sharris@gmail.com</t>
  </si>
  <si>
    <t>nclark@gmail.com</t>
  </si>
  <si>
    <t>mlewis@gmail.com</t>
  </si>
  <si>
    <t>jturner@gmail.com</t>
  </si>
  <si>
    <t>ogreen@gmail.com</t>
  </si>
  <si>
    <t>owright@gmail.com</t>
  </si>
  <si>
    <t>ahall@gmail.com</t>
  </si>
  <si>
    <t>hhill@gmail.com</t>
  </si>
  <si>
    <t>ievans@gmail.com</t>
  </si>
  <si>
    <t>mphillips@gmail.com</t>
  </si>
  <si>
    <t>sking@gmail.com</t>
  </si>
  <si>
    <t>nscott@gmail.com</t>
  </si>
  <si>
    <t>aturner@gmail.com</t>
  </si>
  <si>
    <t>jwright@gmail.com</t>
  </si>
  <si>
    <t>ohall@gmail.com</t>
  </si>
  <si>
    <t>aharris@gmail.com</t>
  </si>
  <si>
    <t>otu@gmail.com</t>
  </si>
  <si>
    <t>aw@gmail.com</t>
  </si>
  <si>
    <t>et@gmail.com</t>
  </si>
  <si>
    <t>iw@gmail.com</t>
  </si>
  <si>
    <t>sh@gmail.com</t>
  </si>
  <si>
    <t>nc@gmail.com</t>
  </si>
  <si>
    <t>ml@gmail.com</t>
  </si>
  <si>
    <t>jt@gmail.com</t>
  </si>
  <si>
    <t>og@gmail.com</t>
  </si>
  <si>
    <t>ow@gmail.com</t>
  </si>
  <si>
    <t>ah@gmail.com</t>
  </si>
  <si>
    <t>hh@gmail.com</t>
  </si>
  <si>
    <t>ie@gmail.com</t>
  </si>
  <si>
    <t>mp@gmail.com</t>
  </si>
  <si>
    <t>sk@gmail.com</t>
  </si>
  <si>
    <t>ns@gmail.com</t>
  </si>
  <si>
    <t>at@gmail.com</t>
  </si>
  <si>
    <t>jw@gmail.com</t>
  </si>
  <si>
    <t>transaction time</t>
  </si>
  <si>
    <t>price</t>
  </si>
  <si>
    <t>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</si>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</sst>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[$$-10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14" fontId="3" fillId="0" borderId="0" xfId="0" applyNumberFormat="1" applyFont="1"/>
    <xf numFmtId="164" fontId="1" fillId="0" borderId="0" xfId="1" applyNumberFormat="1" applyFont="1"/>
    <xf numFmtId="0" fontId="0" fillId="2" borderId="2" xfId="0" applyFont="1" applyFill="1" applyBorder="1"/>
    <xf numFmtId="0" fontId="0" fillId="0" borderId="2" xfId="0" applyFont="1" applyBorder="1"/>
    <xf numFmtId="165" fontId="3" fillId="0" borderId="0" xfId="1" applyNumberFormat="1" applyFont="1"/>
    <xf numFmtId="165" fontId="0" fillId="0" borderId="0" xfId="1" applyNumberFormat="1" applyFont="1"/>
    <xf numFmtId="0" fontId="0" fillId="0" borderId="0" xfId="0" applyFill="1"/>
    <xf numFmtId="0" fontId="4" fillId="0" borderId="1" xfId="0" applyFont="1" applyBorder="1"/>
    <xf numFmtId="22" fontId="0" fillId="0" borderId="0" xfId="0" applyNumberForma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7"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</dxf>
    <dxf>
      <numFmt numFmtId="1" formatCode="0"/>
    </dxf>
    <dxf>
      <numFmt numFmtId="164" formatCode="_-[$$-409]* #,##0.00_ ;_-[$$-409]* \-#,##0.00\ ;_-[$$-409]* &quot;-&quot;??_ ;_-@_ "/>
    </dxf>
    <dxf>
      <numFmt numFmtId="27" formatCode="dd/mm/yyyy\ hh:mm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BEAE1-75D1-4711-8392-7F62E75B9F66}" name="Table2" displayName="Table2" ref="A1:I73" insertRowShift="1" totalsRowShown="0" headerRowDxfId="6">
  <autoFilter ref="A1:I73" xr:uid="{C9FBEAE1-75D1-4711-8392-7F62E75B9F66}"/>
  <sortState xmlns:xlrd2="http://schemas.microsoft.com/office/spreadsheetml/2017/richdata2" ref="A2:I73">
    <sortCondition descending="1" ref="D1:D73"/>
  </sortState>
  <tableColumns count="9">
    <tableColumn id="1" xr3:uid="{DACAF4C3-30FC-4B05-B456-527F5CEB36F3}" name="transaction_id">
      <calculatedColumnFormula>RANDBETWEEN(1111,999999)</calculatedColumnFormula>
    </tableColumn>
    <tableColumn id="8" xr3:uid="{2B6B55BD-2379-4A83-B52D-A4C1B3FDCDDD}" name="transaction time" dataDxfId="5"/>
    <tableColumn id="2" xr3:uid="{81943633-37A3-43B9-92E5-40F5517E48EA}" name="customer_id"/>
    <tableColumn id="3" xr3:uid="{E1647D41-85F6-44D4-9CFB-8989388C20C5}" name="price" dataDxfId="4" dataCellStyle="Currency"/>
    <tableColumn id="6" xr3:uid="{9E33A0D9-5712-4969-839F-F673776CA58E}" name="quantity" dataDxfId="3">
      <calculatedColumnFormula>RANDBETWEEN(1,2)</calculatedColumnFormula>
    </tableColumn>
    <tableColumn id="7" xr3:uid="{CC4EAA23-48E2-4D33-94BB-D8F2949B577D}" name="total" dataDxfId="2" dataCellStyle="Currency">
      <calculatedColumnFormula>D2*E2</calculatedColumnFormula>
    </tableColumn>
    <tableColumn id="5" xr3:uid="{C2201083-C435-4078-89AF-1299220D96EE}" name="product_id"/>
    <tableColumn id="9" xr3:uid="{CD27C7F2-4A80-4648-9C17-C9667DBA1C2B}" name="payment_method"/>
    <tableColumn id="10" xr3:uid="{1D447A33-D505-49DB-9B20-63CC23B07E77}" name="statu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F313A-7E19-48B7-9FBB-748580EB8A94}" name="Table1" displayName="Table1" ref="B1:J64" totalsRowShown="0">
  <autoFilter ref="B1:J64" xr:uid="{64DF313A-7E19-48B7-9FBB-748580EB8A94}"/>
  <tableColumns count="9">
    <tableColumn id="1" xr3:uid="{1CA77193-50F6-448F-8DC9-BCAE7FC0249F}" name="first_name"/>
    <tableColumn id="2" xr3:uid="{79E1A0EF-F9C4-4C5A-BFAF-EAC68A94EDDE}" name="last_name"/>
    <tableColumn id="3" xr3:uid="{02565A99-F3E9-4955-8032-EDC1E975FEFD}" name="birthdate" dataDxfId="1"/>
    <tableColumn id="4" xr3:uid="{AF774453-3DA8-4FCC-A31C-56DA2E385085}" name="email"/>
    <tableColumn id="5" xr3:uid="{3ABDA11E-FB6B-4B2D-A9EE-F5B15E555E01}" name="city"/>
    <tableColumn id="6" xr3:uid="{2AB445E3-79A6-4132-B4D1-E90C69105CF0}" name="postal_code" dataDxfId="0"/>
    <tableColumn id="7" xr3:uid="{A3AC7F57-95F6-428B-802F-325E5F952B12}" name="gender"/>
    <tableColumn id="8" xr3:uid="{867F1FA1-3031-492B-B46D-2C1EF36AA7F9}" name="street_address"/>
    <tableColumn id="9" xr3:uid="{BA7E8205-B4C5-444C-B333-D470DA8419B8}" name="phone_number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9CBAB9-ECAF-44D1-A367-4DF3A95726A4}" name="Table3" displayName="Table3" ref="A1:D1048576" totalsRowShown="0">
  <autoFilter ref="A1:D1048576" xr:uid="{039CBAB9-ECAF-44D1-A367-4DF3A95726A4}"/>
  <tableColumns count="4">
    <tableColumn id="1" xr3:uid="{260D6F26-D8A9-4B0A-A628-87CDFC341991}" name="product_id"/>
    <tableColumn id="2" xr3:uid="{18775310-FDB5-4521-95D2-7B427AE4853D}" name="product_name"/>
    <tableColumn id="3" xr3:uid="{408290E6-81E1-4AD3-8C59-8C874F2CF830}" name="brand"/>
    <tableColumn id="4" xr3:uid="{898F9E93-CC9B-4F62-BF7E-EFCB68D355EE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845C-6B9E-499E-BB37-CDA033EBD8CF}">
  <dimension ref="A1:I73"/>
  <sheetViews>
    <sheetView tabSelected="1" topLeftCell="A6" workbookViewId="0">
      <selection activeCell="B22" sqref="B22"/>
    </sheetView>
  </sheetViews>
  <sheetFormatPr defaultRowHeight="14.4" x14ac:dyDescent="0.3"/>
  <cols>
    <col min="1" max="1" width="14.109375" customWidth="1"/>
    <col min="2" max="3" width="19.77734375" customWidth="1"/>
    <col min="4" max="4" width="11.109375" style="2" customWidth="1"/>
    <col min="5" max="5" width="11.109375" style="10" customWidth="1"/>
    <col min="6" max="6" width="11.109375" style="2" customWidth="1"/>
    <col min="7" max="7" width="15.77734375" customWidth="1"/>
    <col min="8" max="8" width="18.33203125" customWidth="1"/>
    <col min="9" max="9" width="11.6640625" customWidth="1"/>
  </cols>
  <sheetData>
    <row r="1" spans="1:9" ht="25.8" customHeight="1" x14ac:dyDescent="0.3">
      <c r="A1" s="3" t="s">
        <v>193</v>
      </c>
      <c r="B1" s="5" t="s">
        <v>381</v>
      </c>
      <c r="C1" s="3" t="s">
        <v>0</v>
      </c>
      <c r="D1" s="4" t="s">
        <v>382</v>
      </c>
      <c r="E1" s="9" t="s">
        <v>383</v>
      </c>
      <c r="F1" s="4" t="s">
        <v>384</v>
      </c>
      <c r="G1" s="3" t="s">
        <v>1</v>
      </c>
      <c r="H1" s="3" t="s">
        <v>5</v>
      </c>
      <c r="I1" s="3" t="s">
        <v>6</v>
      </c>
    </row>
    <row r="2" spans="1:9" ht="19.95" customHeight="1" x14ac:dyDescent="0.3">
      <c r="A2">
        <v>363008</v>
      </c>
      <c r="B2" s="13">
        <v>45267.884780092594</v>
      </c>
      <c r="C2">
        <v>216</v>
      </c>
      <c r="D2" s="2">
        <v>1299</v>
      </c>
      <c r="E2" s="14">
        <f ca="1">RANDBETWEEN(1,2)</f>
        <v>1</v>
      </c>
      <c r="F2" s="2">
        <f t="shared" ref="F2:F33" ca="1" si="0">D2*E2</f>
        <v>1299</v>
      </c>
      <c r="G2" t="s">
        <v>171</v>
      </c>
      <c r="H2" t="s">
        <v>23</v>
      </c>
      <c r="I2" t="s">
        <v>55</v>
      </c>
    </row>
    <row r="3" spans="1:9" ht="19.95" customHeight="1" x14ac:dyDescent="0.3">
      <c r="A3">
        <f ca="1">RANDBETWEEN(1111,999999)</f>
        <v>730485</v>
      </c>
      <c r="B3" s="13">
        <v>45146.490717592591</v>
      </c>
      <c r="C3">
        <v>777</v>
      </c>
      <c r="D3" s="2">
        <v>1234</v>
      </c>
      <c r="E3" s="14">
        <v>1</v>
      </c>
      <c r="F3" s="2">
        <f t="shared" si="0"/>
        <v>1234</v>
      </c>
      <c r="G3" t="s">
        <v>93</v>
      </c>
      <c r="H3" t="s">
        <v>9</v>
      </c>
      <c r="I3" t="s">
        <v>55</v>
      </c>
    </row>
    <row r="4" spans="1:9" ht="19.95" customHeight="1" x14ac:dyDescent="0.3">
      <c r="A4">
        <v>658391</v>
      </c>
      <c r="B4" s="13">
        <v>44830.724122593645</v>
      </c>
      <c r="C4">
        <v>55</v>
      </c>
      <c r="D4" s="6">
        <v>1200</v>
      </c>
      <c r="E4" s="14">
        <v>1</v>
      </c>
      <c r="F4" s="2">
        <f t="shared" si="0"/>
        <v>1200</v>
      </c>
      <c r="G4" t="s">
        <v>31</v>
      </c>
      <c r="H4" t="s">
        <v>14</v>
      </c>
      <c r="I4" t="s">
        <v>10</v>
      </c>
    </row>
    <row r="5" spans="1:9" ht="19.95" customHeight="1" x14ac:dyDescent="0.3">
      <c r="A5">
        <v>96439</v>
      </c>
      <c r="B5" s="13">
        <v>45145.615721094808</v>
      </c>
      <c r="C5">
        <v>430</v>
      </c>
      <c r="D5" s="2">
        <v>1000</v>
      </c>
      <c r="E5" s="14">
        <f ca="1">RANDBETWEEN(1,2)</f>
        <v>1</v>
      </c>
      <c r="F5" s="2">
        <f t="shared" ca="1" si="0"/>
        <v>1000</v>
      </c>
      <c r="G5" t="s">
        <v>76</v>
      </c>
      <c r="H5" t="s">
        <v>9</v>
      </c>
      <c r="I5" t="s">
        <v>55</v>
      </c>
    </row>
    <row r="6" spans="1:9" ht="19.95" customHeight="1" x14ac:dyDescent="0.3">
      <c r="A6">
        <v>692830</v>
      </c>
      <c r="B6" s="13">
        <v>44631.421711035546</v>
      </c>
      <c r="C6">
        <v>94</v>
      </c>
      <c r="D6" s="2">
        <v>999</v>
      </c>
      <c r="E6" s="14">
        <f ca="1">RANDBETWEEN(1,2)</f>
        <v>1</v>
      </c>
      <c r="F6" s="2">
        <f t="shared" ca="1" si="0"/>
        <v>999</v>
      </c>
      <c r="G6" t="s">
        <v>168</v>
      </c>
      <c r="H6" t="s">
        <v>9</v>
      </c>
      <c r="I6" t="s">
        <v>10</v>
      </c>
    </row>
    <row r="7" spans="1:9" ht="19.95" customHeight="1" x14ac:dyDescent="0.3">
      <c r="A7">
        <v>129316</v>
      </c>
      <c r="B7" s="13">
        <v>44912.700895666378</v>
      </c>
      <c r="C7">
        <v>407</v>
      </c>
      <c r="D7" s="2">
        <v>900</v>
      </c>
      <c r="E7" s="14">
        <f ca="1">RANDBETWEEN(1,2)</f>
        <v>2</v>
      </c>
      <c r="F7" s="2">
        <f t="shared" ca="1" si="0"/>
        <v>1800</v>
      </c>
      <c r="G7" t="s">
        <v>51</v>
      </c>
      <c r="H7" t="s">
        <v>9</v>
      </c>
      <c r="I7" t="s">
        <v>10</v>
      </c>
    </row>
    <row r="8" spans="1:9" ht="19.95" customHeight="1" x14ac:dyDescent="0.3">
      <c r="A8">
        <v>303694</v>
      </c>
      <c r="B8" s="13">
        <v>45287.866967592592</v>
      </c>
      <c r="C8">
        <v>37</v>
      </c>
      <c r="D8" s="2">
        <v>899</v>
      </c>
      <c r="E8" s="14">
        <v>1</v>
      </c>
      <c r="F8" s="2">
        <f t="shared" si="0"/>
        <v>899</v>
      </c>
      <c r="G8" t="s">
        <v>155</v>
      </c>
      <c r="H8" t="s">
        <v>23</v>
      </c>
      <c r="I8" t="s">
        <v>55</v>
      </c>
    </row>
    <row r="9" spans="1:9" ht="19.95" customHeight="1" x14ac:dyDescent="0.3">
      <c r="A9">
        <v>47199</v>
      </c>
      <c r="B9" s="13">
        <v>44626.719529165079</v>
      </c>
      <c r="C9">
        <v>174</v>
      </c>
      <c r="D9" s="2">
        <v>800</v>
      </c>
      <c r="E9" s="14">
        <f ca="1">RANDBETWEEN(1,2)</f>
        <v>2</v>
      </c>
      <c r="F9" s="2">
        <f t="shared" ca="1" si="0"/>
        <v>1600</v>
      </c>
      <c r="G9" t="s">
        <v>45</v>
      </c>
      <c r="H9" t="s">
        <v>9</v>
      </c>
      <c r="I9" t="s">
        <v>10</v>
      </c>
    </row>
    <row r="10" spans="1:9" ht="19.95" customHeight="1" x14ac:dyDescent="0.3">
      <c r="A10">
        <v>498796</v>
      </c>
      <c r="B10" s="13">
        <v>45288.611117942339</v>
      </c>
      <c r="C10">
        <v>24</v>
      </c>
      <c r="D10" s="2">
        <v>799</v>
      </c>
      <c r="E10" s="14">
        <v>1</v>
      </c>
      <c r="F10" s="2">
        <f t="shared" si="0"/>
        <v>799</v>
      </c>
      <c r="G10" t="s">
        <v>122</v>
      </c>
      <c r="H10" t="s">
        <v>9</v>
      </c>
      <c r="I10" t="s">
        <v>10</v>
      </c>
    </row>
    <row r="11" spans="1:9" ht="19.8" customHeight="1" x14ac:dyDescent="0.3">
      <c r="A11">
        <v>376195</v>
      </c>
      <c r="B11" s="13">
        <v>44680.504174428475</v>
      </c>
      <c r="C11">
        <v>189</v>
      </c>
      <c r="D11" s="2">
        <v>799</v>
      </c>
      <c r="E11" s="14">
        <f t="shared" ref="E11:E22" ca="1" si="1">RANDBETWEEN(1,2)</f>
        <v>1</v>
      </c>
      <c r="F11" s="2">
        <f t="shared" ca="1" si="0"/>
        <v>799</v>
      </c>
      <c r="G11" t="s">
        <v>132</v>
      </c>
      <c r="H11" t="s">
        <v>9</v>
      </c>
      <c r="I11" t="s">
        <v>55</v>
      </c>
    </row>
    <row r="12" spans="1:9" ht="19.95" customHeight="1" x14ac:dyDescent="0.3">
      <c r="A12">
        <v>9232</v>
      </c>
      <c r="B12" s="13">
        <v>44958.955490318862</v>
      </c>
      <c r="C12">
        <v>217</v>
      </c>
      <c r="D12" s="2">
        <v>799</v>
      </c>
      <c r="E12" s="14">
        <f t="shared" ca="1" si="1"/>
        <v>2</v>
      </c>
      <c r="F12" s="2">
        <f t="shared" ca="1" si="0"/>
        <v>1598</v>
      </c>
      <c r="G12" t="s">
        <v>153</v>
      </c>
      <c r="H12" t="s">
        <v>9</v>
      </c>
      <c r="I12" t="s">
        <v>10</v>
      </c>
    </row>
    <row r="13" spans="1:9" ht="19.95" customHeight="1" x14ac:dyDescent="0.3">
      <c r="A13">
        <v>274579</v>
      </c>
      <c r="B13" s="13">
        <v>45022.893275462964</v>
      </c>
      <c r="C13">
        <v>309</v>
      </c>
      <c r="D13" s="2">
        <v>799</v>
      </c>
      <c r="E13" s="14">
        <f t="shared" ca="1" si="1"/>
        <v>2</v>
      </c>
      <c r="F13" s="2">
        <f t="shared" ca="1" si="0"/>
        <v>1598</v>
      </c>
      <c r="G13" t="s">
        <v>183</v>
      </c>
      <c r="H13" t="s">
        <v>14</v>
      </c>
      <c r="I13" t="s">
        <v>55</v>
      </c>
    </row>
    <row r="14" spans="1:9" ht="19.95" customHeight="1" x14ac:dyDescent="0.3">
      <c r="A14">
        <v>854644</v>
      </c>
      <c r="B14" s="13">
        <v>44601.72745198691</v>
      </c>
      <c r="C14">
        <v>378</v>
      </c>
      <c r="D14" s="2">
        <v>799</v>
      </c>
      <c r="E14" s="14">
        <f t="shared" ca="1" si="1"/>
        <v>2</v>
      </c>
      <c r="F14" s="2">
        <f t="shared" ca="1" si="0"/>
        <v>1598</v>
      </c>
      <c r="G14" t="s">
        <v>90</v>
      </c>
      <c r="H14" t="s">
        <v>9</v>
      </c>
      <c r="I14" t="s">
        <v>10</v>
      </c>
    </row>
    <row r="15" spans="1:9" ht="19.95" customHeight="1" x14ac:dyDescent="0.3">
      <c r="A15">
        <v>394249</v>
      </c>
      <c r="B15" s="13">
        <v>45200.975493796526</v>
      </c>
      <c r="C15">
        <v>236</v>
      </c>
      <c r="D15" s="6">
        <v>750</v>
      </c>
      <c r="E15" s="14">
        <f t="shared" ca="1" si="1"/>
        <v>2</v>
      </c>
      <c r="F15" s="2">
        <f t="shared" ca="1" si="0"/>
        <v>1500</v>
      </c>
      <c r="G15" t="s">
        <v>30</v>
      </c>
      <c r="H15" t="s">
        <v>9</v>
      </c>
      <c r="I15" t="s">
        <v>10</v>
      </c>
    </row>
    <row r="16" spans="1:9" ht="19.8" customHeight="1" x14ac:dyDescent="0.3">
      <c r="A16">
        <v>438747</v>
      </c>
      <c r="B16" s="13">
        <v>45158.622459493279</v>
      </c>
      <c r="C16">
        <v>391</v>
      </c>
      <c r="D16" s="2">
        <v>699</v>
      </c>
      <c r="E16" s="14">
        <f t="shared" ca="1" si="1"/>
        <v>2</v>
      </c>
      <c r="F16" s="2">
        <f t="shared" ca="1" si="0"/>
        <v>1398</v>
      </c>
      <c r="G16" t="s">
        <v>175</v>
      </c>
      <c r="H16" t="s">
        <v>14</v>
      </c>
      <c r="I16" t="s">
        <v>10</v>
      </c>
    </row>
    <row r="17" spans="1:9" ht="19.95" customHeight="1" x14ac:dyDescent="0.3">
      <c r="A17">
        <v>144021</v>
      </c>
      <c r="B17" s="13">
        <v>44765.53884629385</v>
      </c>
      <c r="C17">
        <v>422</v>
      </c>
      <c r="D17" s="2">
        <v>600</v>
      </c>
      <c r="E17" s="14">
        <f t="shared" ca="1" si="1"/>
        <v>1</v>
      </c>
      <c r="F17" s="2">
        <f t="shared" ca="1" si="0"/>
        <v>600</v>
      </c>
      <c r="G17" t="s">
        <v>59</v>
      </c>
      <c r="H17" t="s">
        <v>9</v>
      </c>
      <c r="I17" t="s">
        <v>10</v>
      </c>
    </row>
    <row r="18" spans="1:9" ht="19.95" customHeight="1" x14ac:dyDescent="0.3">
      <c r="A18">
        <v>886144</v>
      </c>
      <c r="B18" s="13">
        <v>44900.711493055554</v>
      </c>
      <c r="C18">
        <v>72</v>
      </c>
      <c r="D18" s="2">
        <v>599</v>
      </c>
      <c r="E18" s="14">
        <f t="shared" ca="1" si="1"/>
        <v>2</v>
      </c>
      <c r="F18" s="2">
        <f t="shared" ca="1" si="0"/>
        <v>1198</v>
      </c>
      <c r="G18" t="s">
        <v>138</v>
      </c>
      <c r="H18" t="s">
        <v>9</v>
      </c>
      <c r="I18" t="s">
        <v>10</v>
      </c>
    </row>
    <row r="19" spans="1:9" ht="19.95" customHeight="1" x14ac:dyDescent="0.3">
      <c r="A19">
        <v>887010</v>
      </c>
      <c r="B19" s="13">
        <v>44784.639126506874</v>
      </c>
      <c r="C19">
        <v>221</v>
      </c>
      <c r="D19" s="2">
        <v>599</v>
      </c>
      <c r="E19" s="14">
        <f t="shared" ca="1" si="1"/>
        <v>1</v>
      </c>
      <c r="F19" s="2">
        <f t="shared" ca="1" si="0"/>
        <v>599</v>
      </c>
      <c r="G19" t="s">
        <v>106</v>
      </c>
      <c r="H19" t="s">
        <v>9</v>
      </c>
      <c r="I19" t="s">
        <v>10</v>
      </c>
    </row>
    <row r="20" spans="1:9" ht="19.95" customHeight="1" x14ac:dyDescent="0.3">
      <c r="A20">
        <v>191958</v>
      </c>
      <c r="B20" s="13">
        <v>44988.425371830192</v>
      </c>
      <c r="C20">
        <v>159</v>
      </c>
      <c r="D20" s="2">
        <v>550</v>
      </c>
      <c r="E20" s="14">
        <f t="shared" ca="1" si="1"/>
        <v>1</v>
      </c>
      <c r="F20" s="2">
        <f t="shared" ca="1" si="0"/>
        <v>550</v>
      </c>
      <c r="G20" t="s">
        <v>45</v>
      </c>
      <c r="H20" t="s">
        <v>14</v>
      </c>
      <c r="I20" t="s">
        <v>53</v>
      </c>
    </row>
    <row r="21" spans="1:9" ht="19.95" customHeight="1" x14ac:dyDescent="0.3">
      <c r="A21">
        <v>875752</v>
      </c>
      <c r="B21" s="13">
        <v>45284.676111111112</v>
      </c>
      <c r="C21">
        <v>151</v>
      </c>
      <c r="D21" s="2">
        <v>500</v>
      </c>
      <c r="E21" s="14">
        <f t="shared" ca="1" si="1"/>
        <v>2</v>
      </c>
      <c r="F21" s="2">
        <f t="shared" ca="1" si="0"/>
        <v>1000</v>
      </c>
      <c r="G21" t="s">
        <v>17</v>
      </c>
      <c r="H21" t="s">
        <v>9</v>
      </c>
      <c r="I21" t="s">
        <v>10</v>
      </c>
    </row>
    <row r="22" spans="1:9" ht="19.95" customHeight="1" x14ac:dyDescent="0.3">
      <c r="A22">
        <v>303384</v>
      </c>
      <c r="B22" s="13">
        <v>44896.362430555557</v>
      </c>
      <c r="C22">
        <v>221</v>
      </c>
      <c r="D22" s="2">
        <v>500</v>
      </c>
      <c r="E22" s="14">
        <f t="shared" ca="1" si="1"/>
        <v>1</v>
      </c>
      <c r="F22" s="2">
        <f t="shared" ca="1" si="0"/>
        <v>500</v>
      </c>
      <c r="G22" t="s">
        <v>7</v>
      </c>
      <c r="H22" t="s">
        <v>9</v>
      </c>
      <c r="I22" t="s">
        <v>10</v>
      </c>
    </row>
    <row r="23" spans="1:9" ht="19.95" customHeight="1" x14ac:dyDescent="0.3">
      <c r="A23">
        <v>668667</v>
      </c>
      <c r="B23" s="13">
        <v>44679.518321759257</v>
      </c>
      <c r="C23">
        <v>41</v>
      </c>
      <c r="D23" s="2">
        <v>499</v>
      </c>
      <c r="E23" s="14">
        <v>1</v>
      </c>
      <c r="F23" s="2">
        <f t="shared" si="0"/>
        <v>499</v>
      </c>
      <c r="G23" t="s">
        <v>146</v>
      </c>
      <c r="H23" t="s">
        <v>14</v>
      </c>
      <c r="I23" t="s">
        <v>10</v>
      </c>
    </row>
    <row r="24" spans="1:9" ht="19.95" customHeight="1" x14ac:dyDescent="0.3">
      <c r="A24">
        <v>650703</v>
      </c>
      <c r="B24" s="13">
        <v>44687.401446759257</v>
      </c>
      <c r="C24">
        <v>249</v>
      </c>
      <c r="D24" s="2">
        <v>499</v>
      </c>
      <c r="E24" s="14">
        <f ca="1">RANDBETWEEN(1,2)</f>
        <v>2</v>
      </c>
      <c r="F24" s="2">
        <f t="shared" ca="1" si="0"/>
        <v>998</v>
      </c>
      <c r="G24" t="s">
        <v>177</v>
      </c>
      <c r="H24" t="s">
        <v>23</v>
      </c>
      <c r="I24" t="s">
        <v>55</v>
      </c>
    </row>
    <row r="25" spans="1:9" ht="19.95" customHeight="1" x14ac:dyDescent="0.3">
      <c r="A25">
        <v>461690</v>
      </c>
      <c r="B25" s="13">
        <v>45249.301385741273</v>
      </c>
      <c r="C25">
        <v>367</v>
      </c>
      <c r="D25" s="2">
        <v>499</v>
      </c>
      <c r="E25" s="14">
        <f ca="1">RANDBETWEEN(1,2)</f>
        <v>2</v>
      </c>
      <c r="F25" s="2">
        <f t="shared" ca="1" si="0"/>
        <v>998</v>
      </c>
      <c r="G25" t="s">
        <v>83</v>
      </c>
      <c r="H25" t="s">
        <v>9</v>
      </c>
      <c r="I25" t="s">
        <v>55</v>
      </c>
    </row>
    <row r="26" spans="1:9" ht="19.95" customHeight="1" x14ac:dyDescent="0.3">
      <c r="A26">
        <v>895060</v>
      </c>
      <c r="B26" s="13">
        <v>44808.354599832703</v>
      </c>
      <c r="C26">
        <v>83</v>
      </c>
      <c r="D26" s="2">
        <v>400</v>
      </c>
      <c r="E26" s="14">
        <v>1</v>
      </c>
      <c r="F26" s="2">
        <f t="shared" si="0"/>
        <v>400</v>
      </c>
      <c r="G26" t="s">
        <v>47</v>
      </c>
      <c r="H26" t="s">
        <v>14</v>
      </c>
      <c r="I26" t="s">
        <v>10</v>
      </c>
    </row>
    <row r="27" spans="1:9" ht="19.95" customHeight="1" x14ac:dyDescent="0.3">
      <c r="A27">
        <v>594501</v>
      </c>
      <c r="B27" s="13">
        <v>44577.721737058891</v>
      </c>
      <c r="C27">
        <v>375</v>
      </c>
      <c r="D27" s="2">
        <v>400</v>
      </c>
      <c r="E27" s="14">
        <f t="shared" ref="E27:E35" ca="1" si="2">RANDBETWEEN(1,2)</f>
        <v>1</v>
      </c>
      <c r="F27" s="2">
        <f t="shared" ca="1" si="0"/>
        <v>400</v>
      </c>
      <c r="G27" t="s">
        <v>43</v>
      </c>
      <c r="H27" t="s">
        <v>9</v>
      </c>
      <c r="I27" t="s">
        <v>10</v>
      </c>
    </row>
    <row r="28" spans="1:9" ht="19.95" customHeight="1" x14ac:dyDescent="0.3">
      <c r="A28">
        <v>226052</v>
      </c>
      <c r="B28" s="13">
        <v>44746.564083123696</v>
      </c>
      <c r="C28">
        <v>410</v>
      </c>
      <c r="D28" s="2">
        <v>400</v>
      </c>
      <c r="E28" s="14">
        <f t="shared" ca="1" si="2"/>
        <v>2</v>
      </c>
      <c r="F28" s="2">
        <f t="shared" ca="1" si="0"/>
        <v>800</v>
      </c>
      <c r="G28" t="s">
        <v>47</v>
      </c>
      <c r="H28" t="s">
        <v>14</v>
      </c>
      <c r="I28" t="s">
        <v>10</v>
      </c>
    </row>
    <row r="29" spans="1:9" ht="19.95" customHeight="1" x14ac:dyDescent="0.3">
      <c r="A29">
        <v>934379</v>
      </c>
      <c r="B29" s="13">
        <v>45183.502887576484</v>
      </c>
      <c r="C29">
        <v>359</v>
      </c>
      <c r="D29" s="2">
        <v>399.99</v>
      </c>
      <c r="E29" s="14">
        <f t="shared" ca="1" si="2"/>
        <v>1</v>
      </c>
      <c r="F29" s="2">
        <f t="shared" ca="1" si="0"/>
        <v>399.99</v>
      </c>
      <c r="G29" t="s">
        <v>98</v>
      </c>
      <c r="H29" t="s">
        <v>14</v>
      </c>
      <c r="I29" t="s">
        <v>10</v>
      </c>
    </row>
    <row r="30" spans="1:9" ht="19.95" customHeight="1" x14ac:dyDescent="0.3">
      <c r="A30">
        <v>981553</v>
      </c>
      <c r="B30" s="13">
        <v>44776.728002024538</v>
      </c>
      <c r="C30">
        <v>200</v>
      </c>
      <c r="D30" s="2">
        <v>399</v>
      </c>
      <c r="E30" s="14">
        <f t="shared" ca="1" si="2"/>
        <v>2</v>
      </c>
      <c r="F30" s="2">
        <f t="shared" ca="1" si="0"/>
        <v>798</v>
      </c>
      <c r="G30" t="s">
        <v>163</v>
      </c>
      <c r="H30" t="s">
        <v>23</v>
      </c>
      <c r="I30" t="s">
        <v>55</v>
      </c>
    </row>
    <row r="31" spans="1:9" ht="19.95" customHeight="1" x14ac:dyDescent="0.3">
      <c r="A31">
        <v>575376</v>
      </c>
      <c r="B31" s="13">
        <v>44700.639047930876</v>
      </c>
      <c r="C31">
        <v>88</v>
      </c>
      <c r="D31" s="2">
        <v>350</v>
      </c>
      <c r="E31" s="14">
        <f t="shared" ca="1" si="2"/>
        <v>2</v>
      </c>
      <c r="F31" s="2">
        <f t="shared" ca="1" si="0"/>
        <v>700</v>
      </c>
      <c r="G31" t="s">
        <v>49</v>
      </c>
      <c r="H31" t="s">
        <v>23</v>
      </c>
      <c r="I31" t="s">
        <v>10</v>
      </c>
    </row>
    <row r="32" spans="1:9" x14ac:dyDescent="0.3">
      <c r="A32">
        <v>586696</v>
      </c>
      <c r="B32" s="13">
        <v>44852.793583068189</v>
      </c>
      <c r="C32">
        <v>192</v>
      </c>
      <c r="D32" s="2">
        <v>350</v>
      </c>
      <c r="E32" s="14">
        <f t="shared" ca="1" si="2"/>
        <v>2</v>
      </c>
      <c r="F32" s="2">
        <f t="shared" ca="1" si="0"/>
        <v>700</v>
      </c>
      <c r="G32" t="s">
        <v>66</v>
      </c>
      <c r="H32" t="s">
        <v>14</v>
      </c>
      <c r="I32" t="s">
        <v>55</v>
      </c>
    </row>
    <row r="33" spans="1:9" x14ac:dyDescent="0.3">
      <c r="A33">
        <v>131793</v>
      </c>
      <c r="B33" s="13">
        <v>44881.32585714641</v>
      </c>
      <c r="C33">
        <v>382</v>
      </c>
      <c r="D33" s="2">
        <v>350</v>
      </c>
      <c r="E33" s="14">
        <f t="shared" ca="1" si="2"/>
        <v>2</v>
      </c>
      <c r="F33" s="2">
        <f t="shared" ca="1" si="0"/>
        <v>700</v>
      </c>
      <c r="G33" t="s">
        <v>49</v>
      </c>
      <c r="H33" t="s">
        <v>23</v>
      </c>
      <c r="I33" t="s">
        <v>10</v>
      </c>
    </row>
    <row r="34" spans="1:9" x14ac:dyDescent="0.3">
      <c r="A34">
        <v>612367</v>
      </c>
      <c r="B34" s="13">
        <v>44824.845087681701</v>
      </c>
      <c r="C34">
        <v>178</v>
      </c>
      <c r="D34" s="2">
        <v>349</v>
      </c>
      <c r="E34" s="14">
        <f t="shared" ca="1" si="2"/>
        <v>1</v>
      </c>
      <c r="F34" s="2">
        <f t="shared" ref="F34:F65" ca="1" si="3">D34*E34</f>
        <v>349</v>
      </c>
      <c r="G34" t="s">
        <v>125</v>
      </c>
      <c r="H34" t="s">
        <v>9</v>
      </c>
      <c r="I34" t="s">
        <v>55</v>
      </c>
    </row>
    <row r="35" spans="1:9" x14ac:dyDescent="0.3">
      <c r="A35">
        <v>788250</v>
      </c>
      <c r="B35" s="13">
        <v>44947.888880106701</v>
      </c>
      <c r="C35">
        <v>268</v>
      </c>
      <c r="D35" s="2">
        <v>349</v>
      </c>
      <c r="E35" s="14">
        <f t="shared" ca="1" si="2"/>
        <v>1</v>
      </c>
      <c r="F35" s="2">
        <f t="shared" ca="1" si="3"/>
        <v>349</v>
      </c>
      <c r="G35" t="s">
        <v>161</v>
      </c>
      <c r="H35" t="s">
        <v>14</v>
      </c>
      <c r="I35" t="s">
        <v>10</v>
      </c>
    </row>
    <row r="36" spans="1:9" x14ac:dyDescent="0.3">
      <c r="A36">
        <v>729722</v>
      </c>
      <c r="B36" s="13">
        <v>44653.323557343363</v>
      </c>
      <c r="C36">
        <v>26</v>
      </c>
      <c r="D36" s="2">
        <v>300</v>
      </c>
      <c r="E36" s="14">
        <v>1</v>
      </c>
      <c r="F36" s="2">
        <f t="shared" si="3"/>
        <v>300</v>
      </c>
      <c r="G36" t="s">
        <v>41</v>
      </c>
      <c r="H36" t="s">
        <v>23</v>
      </c>
      <c r="I36" t="s">
        <v>10</v>
      </c>
    </row>
    <row r="37" spans="1:9" x14ac:dyDescent="0.3">
      <c r="A37">
        <v>126823</v>
      </c>
      <c r="B37" s="13">
        <v>44900.756643518522</v>
      </c>
      <c r="C37">
        <v>60</v>
      </c>
      <c r="D37" s="2">
        <v>299.99</v>
      </c>
      <c r="E37" s="14">
        <v>1</v>
      </c>
      <c r="F37" s="2">
        <f t="shared" si="3"/>
        <v>299.99</v>
      </c>
      <c r="G37" t="s">
        <v>78</v>
      </c>
      <c r="H37" t="s">
        <v>14</v>
      </c>
      <c r="I37" t="s">
        <v>72</v>
      </c>
    </row>
    <row r="38" spans="1:9" x14ac:dyDescent="0.3">
      <c r="A38">
        <v>47559</v>
      </c>
      <c r="B38" s="13">
        <v>44905.409610493436</v>
      </c>
      <c r="C38">
        <v>260</v>
      </c>
      <c r="D38" s="2">
        <v>299.99</v>
      </c>
      <c r="E38" s="14">
        <f ca="1">RANDBETWEEN(1,2)</f>
        <v>2</v>
      </c>
      <c r="F38" s="2">
        <f t="shared" ca="1" si="3"/>
        <v>599.98</v>
      </c>
      <c r="G38" t="s">
        <v>181</v>
      </c>
      <c r="H38" t="s">
        <v>9</v>
      </c>
      <c r="I38" t="s">
        <v>10</v>
      </c>
    </row>
    <row r="39" spans="1:9" x14ac:dyDescent="0.3">
      <c r="A39">
        <v>850362</v>
      </c>
      <c r="B39" s="13">
        <v>45021.769781216739</v>
      </c>
      <c r="C39">
        <v>183</v>
      </c>
      <c r="D39" s="2">
        <v>299</v>
      </c>
      <c r="E39" s="14">
        <f ca="1">RANDBETWEEN(1,2)</f>
        <v>1</v>
      </c>
      <c r="F39" s="2">
        <f t="shared" ca="1" si="3"/>
        <v>299</v>
      </c>
      <c r="G39" t="s">
        <v>134</v>
      </c>
      <c r="H39" t="s">
        <v>9</v>
      </c>
      <c r="I39" t="s">
        <v>72</v>
      </c>
    </row>
    <row r="40" spans="1:9" x14ac:dyDescent="0.3">
      <c r="A40">
        <v>392061</v>
      </c>
      <c r="B40" s="13">
        <v>45272.399027777778</v>
      </c>
      <c r="C40">
        <v>296</v>
      </c>
      <c r="D40" s="2">
        <v>299</v>
      </c>
      <c r="E40" s="14">
        <f ca="1">RANDBETWEEN(1,2)</f>
        <v>1</v>
      </c>
      <c r="F40" s="2">
        <f t="shared" ca="1" si="3"/>
        <v>299</v>
      </c>
      <c r="G40" t="s">
        <v>149</v>
      </c>
      <c r="H40" t="s">
        <v>9</v>
      </c>
      <c r="I40" t="s">
        <v>55</v>
      </c>
    </row>
    <row r="41" spans="1:9" x14ac:dyDescent="0.3">
      <c r="A41">
        <v>636584</v>
      </c>
      <c r="B41" s="13">
        <v>44610.501180555555</v>
      </c>
      <c r="C41">
        <v>424</v>
      </c>
      <c r="D41" s="2">
        <v>299</v>
      </c>
      <c r="E41" s="14">
        <f ca="1">RANDBETWEEN(1,2)</f>
        <v>1</v>
      </c>
      <c r="F41" s="2">
        <f t="shared" ca="1" si="3"/>
        <v>299</v>
      </c>
      <c r="G41" t="s">
        <v>117</v>
      </c>
      <c r="H41" t="s">
        <v>9</v>
      </c>
      <c r="I41" t="s">
        <v>55</v>
      </c>
    </row>
    <row r="42" spans="1:9" x14ac:dyDescent="0.3">
      <c r="A42">
        <v>516588</v>
      </c>
      <c r="B42" s="13">
        <v>44914.625032103642</v>
      </c>
      <c r="C42">
        <v>41</v>
      </c>
      <c r="D42" s="2">
        <v>250</v>
      </c>
      <c r="E42" s="14">
        <v>1</v>
      </c>
      <c r="F42" s="2">
        <f t="shared" si="3"/>
        <v>250</v>
      </c>
      <c r="G42" t="s">
        <v>47</v>
      </c>
      <c r="H42" t="s">
        <v>9</v>
      </c>
      <c r="I42" t="s">
        <v>10</v>
      </c>
    </row>
    <row r="43" spans="1:9" x14ac:dyDescent="0.3">
      <c r="A43">
        <v>461301</v>
      </c>
      <c r="B43" s="13">
        <v>45211.445516077285</v>
      </c>
      <c r="C43">
        <v>253</v>
      </c>
      <c r="D43" s="6">
        <v>250</v>
      </c>
      <c r="E43" s="14">
        <f t="shared" ref="E43:E48" ca="1" si="4">RANDBETWEEN(1,2)</f>
        <v>1</v>
      </c>
      <c r="F43" s="2">
        <f t="shared" ca="1" si="3"/>
        <v>250</v>
      </c>
      <c r="G43" t="s">
        <v>33</v>
      </c>
      <c r="H43" t="s">
        <v>23</v>
      </c>
      <c r="I43" t="s">
        <v>10</v>
      </c>
    </row>
    <row r="44" spans="1:9" x14ac:dyDescent="0.3">
      <c r="A44">
        <v>645825</v>
      </c>
      <c r="B44" s="13">
        <v>45117.742532049699</v>
      </c>
      <c r="C44">
        <v>349</v>
      </c>
      <c r="D44" s="2">
        <v>249</v>
      </c>
      <c r="E44" s="14">
        <f t="shared" ca="1" si="4"/>
        <v>2</v>
      </c>
      <c r="F44" s="2">
        <f t="shared" ca="1" si="3"/>
        <v>498</v>
      </c>
      <c r="G44" t="s">
        <v>111</v>
      </c>
      <c r="H44" t="s">
        <v>9</v>
      </c>
      <c r="I44" t="s">
        <v>72</v>
      </c>
    </row>
    <row r="45" spans="1:9" x14ac:dyDescent="0.3">
      <c r="A45">
        <v>989718</v>
      </c>
      <c r="B45" s="13">
        <v>45216.677555368828</v>
      </c>
      <c r="C45">
        <v>365</v>
      </c>
      <c r="D45" s="2">
        <v>249</v>
      </c>
      <c r="E45" s="14">
        <f t="shared" ca="1" si="4"/>
        <v>1</v>
      </c>
      <c r="F45" s="2">
        <f t="shared" ca="1" si="3"/>
        <v>249</v>
      </c>
      <c r="G45" t="s">
        <v>93</v>
      </c>
      <c r="H45" t="s">
        <v>23</v>
      </c>
      <c r="I45" t="s">
        <v>55</v>
      </c>
    </row>
    <row r="46" spans="1:9" x14ac:dyDescent="0.3">
      <c r="A46">
        <v>86607</v>
      </c>
      <c r="B46" s="13">
        <v>44734.999346042481</v>
      </c>
      <c r="C46">
        <v>149</v>
      </c>
      <c r="D46" s="2">
        <v>200</v>
      </c>
      <c r="E46" s="14">
        <f t="shared" ca="1" si="4"/>
        <v>2</v>
      </c>
      <c r="F46" s="2">
        <f t="shared" ca="1" si="3"/>
        <v>400</v>
      </c>
      <c r="G46" t="s">
        <v>56</v>
      </c>
      <c r="H46" t="s">
        <v>23</v>
      </c>
      <c r="I46" t="s">
        <v>10</v>
      </c>
    </row>
    <row r="47" spans="1:9" x14ac:dyDescent="0.3">
      <c r="A47">
        <v>542356</v>
      </c>
      <c r="B47" s="13">
        <v>45238.669350071512</v>
      </c>
      <c r="C47">
        <v>154</v>
      </c>
      <c r="D47" s="2">
        <v>199.99</v>
      </c>
      <c r="E47" s="14">
        <f t="shared" ca="1" si="4"/>
        <v>1</v>
      </c>
      <c r="F47" s="2">
        <f t="shared" ca="1" si="3"/>
        <v>199.99</v>
      </c>
      <c r="G47" t="s">
        <v>114</v>
      </c>
      <c r="H47" t="s">
        <v>14</v>
      </c>
      <c r="I47" t="s">
        <v>10</v>
      </c>
    </row>
    <row r="48" spans="1:9" x14ac:dyDescent="0.3">
      <c r="A48">
        <v>309200</v>
      </c>
      <c r="B48" s="13">
        <v>45014.55931031263</v>
      </c>
      <c r="C48">
        <v>299</v>
      </c>
      <c r="D48" s="2">
        <v>199.99</v>
      </c>
      <c r="E48" s="14">
        <f t="shared" ca="1" si="4"/>
        <v>2</v>
      </c>
      <c r="F48" s="2">
        <f t="shared" ca="1" si="3"/>
        <v>399.98</v>
      </c>
      <c r="G48" t="s">
        <v>141</v>
      </c>
      <c r="H48" t="s">
        <v>9</v>
      </c>
      <c r="I48" t="s">
        <v>55</v>
      </c>
    </row>
    <row r="49" spans="1:9" x14ac:dyDescent="0.3">
      <c r="A49">
        <v>167113</v>
      </c>
      <c r="B49" s="13">
        <v>45269.814513888887</v>
      </c>
      <c r="C49">
        <v>51</v>
      </c>
      <c r="D49" s="2">
        <v>199</v>
      </c>
      <c r="E49" s="14">
        <v>1</v>
      </c>
      <c r="F49" s="2">
        <f t="shared" si="3"/>
        <v>199</v>
      </c>
      <c r="G49" t="s">
        <v>101</v>
      </c>
      <c r="H49" t="s">
        <v>9</v>
      </c>
      <c r="I49" t="s">
        <v>55</v>
      </c>
    </row>
    <row r="50" spans="1:9" x14ac:dyDescent="0.3">
      <c r="A50">
        <v>519364</v>
      </c>
      <c r="B50" s="13">
        <v>45272.711744487824</v>
      </c>
      <c r="C50">
        <v>103</v>
      </c>
      <c r="D50" s="2">
        <v>199</v>
      </c>
      <c r="E50" s="14">
        <f ca="1">RANDBETWEEN(1,2)</f>
        <v>1</v>
      </c>
      <c r="F50" s="2">
        <f t="shared" ca="1" si="3"/>
        <v>199</v>
      </c>
      <c r="G50" t="s">
        <v>179</v>
      </c>
      <c r="H50" t="s">
        <v>9</v>
      </c>
      <c r="I50" t="s">
        <v>72</v>
      </c>
    </row>
    <row r="51" spans="1:9" x14ac:dyDescent="0.3">
      <c r="A51">
        <v>235166</v>
      </c>
      <c r="B51" s="13">
        <v>44822.717262323087</v>
      </c>
      <c r="C51">
        <v>370</v>
      </c>
      <c r="D51" s="2">
        <v>199</v>
      </c>
      <c r="E51" s="14">
        <f ca="1">RANDBETWEEN(1,2)</f>
        <v>2</v>
      </c>
      <c r="F51" s="2">
        <f t="shared" ca="1" si="3"/>
        <v>398</v>
      </c>
      <c r="G51" t="s">
        <v>128</v>
      </c>
      <c r="H51" t="s">
        <v>9</v>
      </c>
      <c r="I51" t="s">
        <v>72</v>
      </c>
    </row>
    <row r="52" spans="1:9" x14ac:dyDescent="0.3">
      <c r="A52">
        <v>197114</v>
      </c>
      <c r="B52" s="13">
        <v>45145.409416314127</v>
      </c>
      <c r="C52">
        <v>179</v>
      </c>
      <c r="D52" s="2">
        <v>179</v>
      </c>
      <c r="E52" s="14">
        <f ca="1">RANDBETWEEN(1,2)</f>
        <v>2</v>
      </c>
      <c r="F52" s="2">
        <f t="shared" ca="1" si="3"/>
        <v>358</v>
      </c>
      <c r="G52" t="s">
        <v>119</v>
      </c>
      <c r="H52" t="s">
        <v>9</v>
      </c>
      <c r="I52" t="s">
        <v>72</v>
      </c>
    </row>
    <row r="53" spans="1:9" x14ac:dyDescent="0.3">
      <c r="A53">
        <v>697120</v>
      </c>
      <c r="B53" s="13">
        <v>45131.864547060526</v>
      </c>
      <c r="C53">
        <v>243</v>
      </c>
      <c r="D53" s="2">
        <v>179</v>
      </c>
      <c r="E53" s="14">
        <f ca="1">RANDBETWEEN(1,2)</f>
        <v>1</v>
      </c>
      <c r="F53" s="2">
        <f t="shared" ca="1" si="3"/>
        <v>179</v>
      </c>
      <c r="G53" t="s">
        <v>165</v>
      </c>
      <c r="H53" t="s">
        <v>9</v>
      </c>
      <c r="I53" t="s">
        <v>72</v>
      </c>
    </row>
    <row r="54" spans="1:9" x14ac:dyDescent="0.3">
      <c r="A54">
        <v>166058</v>
      </c>
      <c r="B54" s="13">
        <v>44942.913134082228</v>
      </c>
      <c r="C54">
        <v>261</v>
      </c>
      <c r="D54" s="2">
        <v>159</v>
      </c>
      <c r="E54" s="14">
        <f ca="1">RANDBETWEEN(1,2)</f>
        <v>1</v>
      </c>
      <c r="F54" s="2">
        <f t="shared" ca="1" si="3"/>
        <v>159</v>
      </c>
      <c r="G54" t="s">
        <v>95</v>
      </c>
      <c r="H54" t="s">
        <v>9</v>
      </c>
      <c r="I54" t="s">
        <v>72</v>
      </c>
    </row>
    <row r="55" spans="1:9" x14ac:dyDescent="0.3">
      <c r="A55">
        <v>163810</v>
      </c>
      <c r="B55" s="13">
        <v>44843.554809789151</v>
      </c>
      <c r="C55">
        <v>51</v>
      </c>
      <c r="D55" s="2">
        <v>150</v>
      </c>
      <c r="E55" s="14">
        <v>1</v>
      </c>
      <c r="F55" s="2">
        <f t="shared" si="3"/>
        <v>150</v>
      </c>
      <c r="G55" t="s">
        <v>80</v>
      </c>
      <c r="H55" t="s">
        <v>9</v>
      </c>
      <c r="I55" t="s">
        <v>10</v>
      </c>
    </row>
    <row r="56" spans="1:9" x14ac:dyDescent="0.3">
      <c r="A56">
        <v>448486</v>
      </c>
      <c r="B56" s="13">
        <v>45195.409288270115</v>
      </c>
      <c r="C56">
        <v>373</v>
      </c>
      <c r="D56" s="2">
        <v>150</v>
      </c>
      <c r="E56" s="14">
        <f ca="1">RANDBETWEEN(1,2)</f>
        <v>1</v>
      </c>
      <c r="F56" s="2">
        <f t="shared" ca="1" si="3"/>
        <v>150</v>
      </c>
      <c r="G56" t="s">
        <v>36</v>
      </c>
      <c r="H56" t="s">
        <v>23</v>
      </c>
      <c r="I56" t="s">
        <v>10</v>
      </c>
    </row>
    <row r="57" spans="1:9" x14ac:dyDescent="0.3">
      <c r="A57">
        <v>605278</v>
      </c>
      <c r="B57" s="13">
        <v>45098.667424125051</v>
      </c>
      <c r="C57">
        <v>356</v>
      </c>
      <c r="D57" s="2">
        <v>149.99</v>
      </c>
      <c r="E57" s="14">
        <f ca="1">RANDBETWEEN(1,2)</f>
        <v>1</v>
      </c>
      <c r="F57" s="2">
        <f t="shared" ca="1" si="3"/>
        <v>149.99</v>
      </c>
      <c r="G57" t="s">
        <v>173</v>
      </c>
      <c r="H57" t="s">
        <v>9</v>
      </c>
      <c r="I57" t="s">
        <v>72</v>
      </c>
    </row>
    <row r="58" spans="1:9" x14ac:dyDescent="0.3">
      <c r="A58">
        <v>324809</v>
      </c>
      <c r="B58" s="13">
        <v>45175.961818064192</v>
      </c>
      <c r="C58">
        <v>231</v>
      </c>
      <c r="D58" s="2">
        <v>149</v>
      </c>
      <c r="E58" s="14">
        <f ca="1">RANDBETWEEN(1,2)</f>
        <v>1</v>
      </c>
      <c r="F58" s="2">
        <f t="shared" ca="1" si="3"/>
        <v>149</v>
      </c>
      <c r="G58" t="s">
        <v>144</v>
      </c>
      <c r="H58" t="s">
        <v>9</v>
      </c>
      <c r="I58" t="s">
        <v>72</v>
      </c>
    </row>
    <row r="59" spans="1:9" x14ac:dyDescent="0.3">
      <c r="A59">
        <v>308658</v>
      </c>
      <c r="B59" s="13">
        <v>44651.470543196723</v>
      </c>
      <c r="C59">
        <v>28</v>
      </c>
      <c r="D59" s="2">
        <v>129.99</v>
      </c>
      <c r="E59" s="14">
        <v>1</v>
      </c>
      <c r="F59" s="2">
        <f t="shared" si="3"/>
        <v>129.99</v>
      </c>
      <c r="G59" t="s">
        <v>108</v>
      </c>
      <c r="H59" t="s">
        <v>9</v>
      </c>
      <c r="I59" t="s">
        <v>55</v>
      </c>
    </row>
    <row r="60" spans="1:9" x14ac:dyDescent="0.3">
      <c r="A60">
        <v>954332</v>
      </c>
      <c r="B60" s="13">
        <v>44748.323936195055</v>
      </c>
      <c r="C60">
        <v>141</v>
      </c>
      <c r="D60" s="2">
        <v>129.99</v>
      </c>
      <c r="E60" s="14">
        <f t="shared" ref="E60:E67" ca="1" si="5">RANDBETWEEN(1,2)</f>
        <v>1</v>
      </c>
      <c r="F60" s="2">
        <f t="shared" ca="1" si="3"/>
        <v>129.99</v>
      </c>
      <c r="G60" t="s">
        <v>151</v>
      </c>
      <c r="H60" t="s">
        <v>9</v>
      </c>
      <c r="I60" t="s">
        <v>72</v>
      </c>
    </row>
    <row r="61" spans="1:9" x14ac:dyDescent="0.3">
      <c r="A61">
        <v>979045</v>
      </c>
      <c r="B61" s="13">
        <v>44737.540984173429</v>
      </c>
      <c r="C61">
        <v>122</v>
      </c>
      <c r="D61" s="2">
        <v>129</v>
      </c>
      <c r="E61" s="14">
        <f t="shared" ca="1" si="5"/>
        <v>2</v>
      </c>
      <c r="F61" s="2">
        <f t="shared" ca="1" si="3"/>
        <v>258</v>
      </c>
      <c r="G61" t="s">
        <v>103</v>
      </c>
      <c r="H61" t="s">
        <v>9</v>
      </c>
      <c r="I61" t="s">
        <v>72</v>
      </c>
    </row>
    <row r="62" spans="1:9" x14ac:dyDescent="0.3">
      <c r="A62">
        <v>912714</v>
      </c>
      <c r="B62" s="13">
        <v>44742.681971692436</v>
      </c>
      <c r="C62">
        <v>131</v>
      </c>
      <c r="D62" s="6">
        <v>125</v>
      </c>
      <c r="E62" s="14">
        <f t="shared" ca="1" si="5"/>
        <v>1</v>
      </c>
      <c r="F62" s="2">
        <f t="shared" ca="1" si="3"/>
        <v>125</v>
      </c>
      <c r="G62" t="s">
        <v>19</v>
      </c>
      <c r="H62" t="s">
        <v>9</v>
      </c>
      <c r="I62" t="s">
        <v>10</v>
      </c>
    </row>
    <row r="63" spans="1:9" x14ac:dyDescent="0.3">
      <c r="A63">
        <v>214719</v>
      </c>
      <c r="B63" s="13">
        <v>44800.493991604861</v>
      </c>
      <c r="C63">
        <v>118</v>
      </c>
      <c r="D63" s="2">
        <v>120</v>
      </c>
      <c r="E63" s="14">
        <f t="shared" ca="1" si="5"/>
        <v>2</v>
      </c>
      <c r="F63" s="2">
        <f t="shared" ca="1" si="3"/>
        <v>240</v>
      </c>
      <c r="G63" t="s">
        <v>68</v>
      </c>
      <c r="H63" t="s">
        <v>9</v>
      </c>
      <c r="I63" t="s">
        <v>72</v>
      </c>
    </row>
    <row r="64" spans="1:9" x14ac:dyDescent="0.3">
      <c r="A64">
        <v>395820</v>
      </c>
      <c r="B64" s="13">
        <v>44743.374260507568</v>
      </c>
      <c r="C64">
        <v>318</v>
      </c>
      <c r="D64" s="2">
        <v>100</v>
      </c>
      <c r="E64" s="14">
        <f t="shared" ca="1" si="5"/>
        <v>2</v>
      </c>
      <c r="F64" s="2">
        <f t="shared" ca="1" si="3"/>
        <v>200</v>
      </c>
      <c r="G64" t="s">
        <v>11</v>
      </c>
      <c r="H64" t="s">
        <v>14</v>
      </c>
      <c r="I64" t="s">
        <v>10</v>
      </c>
    </row>
    <row r="65" spans="1:9" x14ac:dyDescent="0.3">
      <c r="A65">
        <v>953248</v>
      </c>
      <c r="B65" s="13">
        <v>45258.348643901365</v>
      </c>
      <c r="C65">
        <v>326</v>
      </c>
      <c r="D65" s="2">
        <v>100</v>
      </c>
      <c r="E65" s="14">
        <f t="shared" ca="1" si="5"/>
        <v>1</v>
      </c>
      <c r="F65" s="2">
        <f t="shared" ca="1" si="3"/>
        <v>100</v>
      </c>
      <c r="G65" t="s">
        <v>15</v>
      </c>
      <c r="H65" t="s">
        <v>23</v>
      </c>
      <c r="I65" t="s">
        <v>10</v>
      </c>
    </row>
    <row r="66" spans="1:9" x14ac:dyDescent="0.3">
      <c r="A66">
        <v>643558</v>
      </c>
      <c r="B66" s="13">
        <v>44604.367107410428</v>
      </c>
      <c r="C66">
        <v>370</v>
      </c>
      <c r="D66" s="6">
        <v>100</v>
      </c>
      <c r="E66" s="14">
        <f t="shared" ca="1" si="5"/>
        <v>2</v>
      </c>
      <c r="F66" s="2">
        <f t="shared" ref="F66:F97" ca="1" si="6">D66*E66</f>
        <v>200</v>
      </c>
      <c r="G66" t="s">
        <v>18</v>
      </c>
      <c r="H66" t="s">
        <v>23</v>
      </c>
      <c r="I66" t="s">
        <v>10</v>
      </c>
    </row>
    <row r="67" spans="1:9" x14ac:dyDescent="0.3">
      <c r="A67">
        <v>643042</v>
      </c>
      <c r="B67" s="13">
        <v>44617.582964916473</v>
      </c>
      <c r="C67">
        <v>321</v>
      </c>
      <c r="D67" s="2">
        <v>99.99</v>
      </c>
      <c r="E67" s="14">
        <f t="shared" ca="1" si="5"/>
        <v>2</v>
      </c>
      <c r="F67" s="2">
        <f t="shared" ca="1" si="6"/>
        <v>199.98</v>
      </c>
      <c r="G67" t="s">
        <v>130</v>
      </c>
      <c r="H67" t="s">
        <v>14</v>
      </c>
      <c r="I67" t="s">
        <v>10</v>
      </c>
    </row>
    <row r="68" spans="1:9" x14ac:dyDescent="0.3">
      <c r="A68">
        <f ca="1">RANDBETWEEN(1111,999999)</f>
        <v>356626</v>
      </c>
      <c r="B68" s="13">
        <v>45082.917764344136</v>
      </c>
      <c r="C68">
        <v>21</v>
      </c>
      <c r="D68" s="2">
        <v>90</v>
      </c>
      <c r="E68" s="14">
        <v>1</v>
      </c>
      <c r="F68" s="2">
        <f t="shared" si="6"/>
        <v>90</v>
      </c>
      <c r="G68" t="s">
        <v>16</v>
      </c>
      <c r="H68" t="s">
        <v>23</v>
      </c>
      <c r="I68" t="s">
        <v>10</v>
      </c>
    </row>
    <row r="69" spans="1:9" x14ac:dyDescent="0.3">
      <c r="A69">
        <v>969394</v>
      </c>
      <c r="B69" s="13">
        <v>44689.698463923676</v>
      </c>
      <c r="C69">
        <v>261</v>
      </c>
      <c r="D69" s="2">
        <v>89.99</v>
      </c>
      <c r="E69" s="14">
        <f ca="1">RANDBETWEEN(1,2)</f>
        <v>1</v>
      </c>
      <c r="F69" s="2">
        <f t="shared" ca="1" si="6"/>
        <v>89.99</v>
      </c>
      <c r="G69" t="s">
        <v>86</v>
      </c>
      <c r="H69" t="s">
        <v>9</v>
      </c>
      <c r="I69" t="s">
        <v>72</v>
      </c>
    </row>
    <row r="70" spans="1:9" x14ac:dyDescent="0.3">
      <c r="A70">
        <v>862641</v>
      </c>
      <c r="B70" s="13">
        <v>45094.497885190787</v>
      </c>
      <c r="C70">
        <v>237</v>
      </c>
      <c r="D70" s="6">
        <v>85</v>
      </c>
      <c r="E70" s="14">
        <f ca="1">RANDBETWEEN(1,2)</f>
        <v>2</v>
      </c>
      <c r="F70" s="2">
        <f t="shared" ca="1" si="6"/>
        <v>170</v>
      </c>
      <c r="G70" t="s">
        <v>20</v>
      </c>
      <c r="H70" t="s">
        <v>23</v>
      </c>
      <c r="I70" t="s">
        <v>10</v>
      </c>
    </row>
    <row r="71" spans="1:9" x14ac:dyDescent="0.3">
      <c r="A71">
        <v>839497</v>
      </c>
      <c r="B71" s="13">
        <v>45232.310767593772</v>
      </c>
      <c r="C71">
        <v>57</v>
      </c>
      <c r="D71" s="2">
        <v>80</v>
      </c>
      <c r="E71" s="14">
        <v>1</v>
      </c>
      <c r="F71" s="2">
        <f t="shared" si="6"/>
        <v>80</v>
      </c>
      <c r="G71" t="s">
        <v>73</v>
      </c>
      <c r="H71" t="s">
        <v>23</v>
      </c>
      <c r="I71" t="s">
        <v>10</v>
      </c>
    </row>
    <row r="72" spans="1:9" x14ac:dyDescent="0.3">
      <c r="A72">
        <v>655539</v>
      </c>
      <c r="B72" s="13">
        <v>44917.911944246713</v>
      </c>
      <c r="C72">
        <v>361</v>
      </c>
      <c r="D72" s="2">
        <v>79</v>
      </c>
      <c r="E72" s="14">
        <f ca="1">RANDBETWEEN(1,2)</f>
        <v>2</v>
      </c>
      <c r="F72" s="2">
        <f t="shared" ca="1" si="6"/>
        <v>158</v>
      </c>
      <c r="G72" t="s">
        <v>158</v>
      </c>
      <c r="H72" t="s">
        <v>9</v>
      </c>
      <c r="I72" t="s">
        <v>72</v>
      </c>
    </row>
    <row r="73" spans="1:9" x14ac:dyDescent="0.3">
      <c r="A73">
        <v>721472</v>
      </c>
      <c r="B73" s="13">
        <v>44659.754649748407</v>
      </c>
      <c r="C73">
        <v>301</v>
      </c>
      <c r="D73" s="2">
        <v>50</v>
      </c>
      <c r="E73" s="14">
        <f ca="1">RANDBETWEEN(1,2)</f>
        <v>1</v>
      </c>
      <c r="F73" s="2">
        <f t="shared" ca="1" si="6"/>
        <v>50</v>
      </c>
      <c r="G73" t="s">
        <v>39</v>
      </c>
      <c r="H73" t="s">
        <v>9</v>
      </c>
      <c r="I73" t="s">
        <v>10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713C-496F-4DFD-8D8D-B306B901F7A5}">
  <dimension ref="A1:J64"/>
  <sheetViews>
    <sheetView topLeftCell="A93" workbookViewId="0">
      <selection activeCell="C70" sqref="C70"/>
    </sheetView>
  </sheetViews>
  <sheetFormatPr defaultRowHeight="14.4" x14ac:dyDescent="0.3"/>
  <cols>
    <col min="1" max="1" width="16.109375" customWidth="1"/>
    <col min="2" max="2" width="15.6640625" customWidth="1"/>
    <col min="3" max="3" width="16.6640625" customWidth="1"/>
    <col min="4" max="4" width="14" customWidth="1"/>
    <col min="5" max="5" width="21.33203125" customWidth="1"/>
    <col min="6" max="6" width="19.5546875" customWidth="1"/>
    <col min="7" max="7" width="15.5546875" customWidth="1"/>
    <col min="8" max="8" width="14.88671875" customWidth="1"/>
    <col min="9" max="9" width="21.21875" customWidth="1"/>
    <col min="10" max="10" width="17" customWidth="1"/>
  </cols>
  <sheetData>
    <row r="1" spans="1:10" ht="32.4" customHeight="1" thickBot="1" x14ac:dyDescent="0.35">
      <c r="A1" s="12" t="s">
        <v>0</v>
      </c>
      <c r="B1" t="s">
        <v>194</v>
      </c>
      <c r="C1" t="s">
        <v>195</v>
      </c>
      <c r="D1" t="s">
        <v>335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</row>
    <row r="2" spans="1:10" x14ac:dyDescent="0.3">
      <c r="A2" s="7">
        <v>21</v>
      </c>
      <c r="B2" t="s">
        <v>202</v>
      </c>
      <c r="C2" t="s">
        <v>203</v>
      </c>
      <c r="D2" s="1">
        <v>36041</v>
      </c>
      <c r="E2" s="11" t="s">
        <v>336</v>
      </c>
      <c r="F2" t="s">
        <v>204</v>
      </c>
      <c r="G2">
        <v>585022</v>
      </c>
      <c r="H2" t="s">
        <v>205</v>
      </c>
      <c r="I2" t="s">
        <v>206</v>
      </c>
      <c r="J2" t="s">
        <v>207</v>
      </c>
    </row>
    <row r="3" spans="1:10" x14ac:dyDescent="0.3">
      <c r="A3" s="8">
        <v>24</v>
      </c>
      <c r="B3" t="s">
        <v>208</v>
      </c>
      <c r="C3" t="s">
        <v>209</v>
      </c>
      <c r="D3" s="1">
        <v>37030</v>
      </c>
      <c r="E3" s="11" t="s">
        <v>337</v>
      </c>
      <c r="F3" t="s">
        <v>210</v>
      </c>
      <c r="G3">
        <v>671230</v>
      </c>
      <c r="H3" t="s">
        <v>211</v>
      </c>
      <c r="I3" t="s">
        <v>212</v>
      </c>
      <c r="J3" t="s">
        <v>213</v>
      </c>
    </row>
    <row r="4" spans="1:10" x14ac:dyDescent="0.3">
      <c r="A4" s="7">
        <v>26</v>
      </c>
      <c r="B4" t="s">
        <v>214</v>
      </c>
      <c r="C4" t="s">
        <v>215</v>
      </c>
      <c r="D4" s="1">
        <v>35023</v>
      </c>
      <c r="E4" s="11" t="s">
        <v>338</v>
      </c>
      <c r="F4" t="s">
        <v>216</v>
      </c>
      <c r="G4">
        <v>567580</v>
      </c>
      <c r="H4" t="s">
        <v>205</v>
      </c>
      <c r="I4" t="s">
        <v>217</v>
      </c>
      <c r="J4" t="s">
        <v>218</v>
      </c>
    </row>
    <row r="5" spans="1:10" x14ac:dyDescent="0.3">
      <c r="A5" s="8">
        <v>28</v>
      </c>
      <c r="B5" t="s">
        <v>219</v>
      </c>
      <c r="C5" t="s">
        <v>220</v>
      </c>
      <c r="D5" s="1">
        <v>37698</v>
      </c>
      <c r="E5" s="11" t="s">
        <v>339</v>
      </c>
      <c r="F5" t="s">
        <v>221</v>
      </c>
      <c r="G5">
        <v>954869</v>
      </c>
      <c r="H5" t="s">
        <v>205</v>
      </c>
      <c r="I5" t="s">
        <v>222</v>
      </c>
      <c r="J5" t="s">
        <v>223</v>
      </c>
    </row>
    <row r="6" spans="1:10" x14ac:dyDescent="0.3">
      <c r="A6" s="7">
        <v>37</v>
      </c>
      <c r="B6" t="s">
        <v>224</v>
      </c>
      <c r="C6" t="s">
        <v>225</v>
      </c>
      <c r="D6" s="1">
        <v>37376</v>
      </c>
      <c r="E6" s="11" t="s">
        <v>340</v>
      </c>
      <c r="F6" t="s">
        <v>226</v>
      </c>
      <c r="G6">
        <v>382226</v>
      </c>
      <c r="H6" t="s">
        <v>205</v>
      </c>
      <c r="I6" t="s">
        <v>227</v>
      </c>
      <c r="J6" t="s">
        <v>228</v>
      </c>
    </row>
    <row r="7" spans="1:10" x14ac:dyDescent="0.3">
      <c r="A7" s="8">
        <v>41</v>
      </c>
      <c r="B7" t="s">
        <v>229</v>
      </c>
      <c r="C7" t="s">
        <v>230</v>
      </c>
      <c r="D7" s="1">
        <v>35264</v>
      </c>
      <c r="E7" s="11" t="s">
        <v>341</v>
      </c>
      <c r="F7" t="s">
        <v>231</v>
      </c>
      <c r="G7">
        <v>173622</v>
      </c>
      <c r="H7" t="s">
        <v>205</v>
      </c>
      <c r="I7" t="s">
        <v>232</v>
      </c>
      <c r="J7" t="s">
        <v>233</v>
      </c>
    </row>
    <row r="8" spans="1:10" x14ac:dyDescent="0.3">
      <c r="A8" s="7">
        <v>41</v>
      </c>
      <c r="B8" t="s">
        <v>234</v>
      </c>
      <c r="C8" t="s">
        <v>235</v>
      </c>
      <c r="D8" s="1">
        <v>34983</v>
      </c>
      <c r="E8" s="11" t="s">
        <v>342</v>
      </c>
      <c r="F8" t="s">
        <v>204</v>
      </c>
      <c r="G8">
        <v>127609</v>
      </c>
      <c r="H8" t="s">
        <v>205</v>
      </c>
      <c r="I8" t="s">
        <v>236</v>
      </c>
      <c r="J8" t="s">
        <v>237</v>
      </c>
    </row>
    <row r="9" spans="1:10" x14ac:dyDescent="0.3">
      <c r="A9" s="8">
        <v>51</v>
      </c>
      <c r="B9" t="s">
        <v>238</v>
      </c>
      <c r="C9" t="s">
        <v>239</v>
      </c>
      <c r="D9" s="1">
        <v>35596</v>
      </c>
      <c r="E9" s="11" t="s">
        <v>343</v>
      </c>
      <c r="F9" t="s">
        <v>210</v>
      </c>
      <c r="G9">
        <v>180119</v>
      </c>
      <c r="H9" t="s">
        <v>211</v>
      </c>
      <c r="I9" t="s">
        <v>240</v>
      </c>
      <c r="J9" t="s">
        <v>241</v>
      </c>
    </row>
    <row r="10" spans="1:10" x14ac:dyDescent="0.3">
      <c r="A10" s="7">
        <v>51</v>
      </c>
      <c r="B10" t="s">
        <v>242</v>
      </c>
      <c r="C10" t="s">
        <v>243</v>
      </c>
      <c r="D10" s="1">
        <v>36955</v>
      </c>
      <c r="E10" s="11" t="s">
        <v>344</v>
      </c>
      <c r="F10" t="s">
        <v>216</v>
      </c>
      <c r="G10">
        <v>798646</v>
      </c>
      <c r="H10" t="s">
        <v>205</v>
      </c>
      <c r="I10" t="s">
        <v>244</v>
      </c>
      <c r="J10" t="s">
        <v>245</v>
      </c>
    </row>
    <row r="11" spans="1:10" x14ac:dyDescent="0.3">
      <c r="A11" s="8">
        <v>55</v>
      </c>
      <c r="B11" t="s">
        <v>246</v>
      </c>
      <c r="C11" t="s">
        <v>247</v>
      </c>
      <c r="D11" s="1">
        <v>36681</v>
      </c>
      <c r="E11" s="11" t="s">
        <v>345</v>
      </c>
      <c r="F11" t="s">
        <v>221</v>
      </c>
      <c r="G11">
        <v>344680</v>
      </c>
      <c r="H11" t="s">
        <v>211</v>
      </c>
      <c r="I11" t="s">
        <v>248</v>
      </c>
      <c r="J11" t="s">
        <v>249</v>
      </c>
    </row>
    <row r="12" spans="1:10" x14ac:dyDescent="0.3">
      <c r="A12" s="7">
        <v>57</v>
      </c>
      <c r="B12" t="s">
        <v>250</v>
      </c>
      <c r="C12" t="s">
        <v>251</v>
      </c>
      <c r="D12" s="1">
        <v>34278</v>
      </c>
      <c r="E12" s="11" t="s">
        <v>346</v>
      </c>
      <c r="F12" t="s">
        <v>226</v>
      </c>
      <c r="G12">
        <v>956239</v>
      </c>
      <c r="H12" t="s">
        <v>205</v>
      </c>
      <c r="I12" t="s">
        <v>252</v>
      </c>
      <c r="J12" t="s">
        <v>253</v>
      </c>
    </row>
    <row r="13" spans="1:10" x14ac:dyDescent="0.3">
      <c r="A13" s="8">
        <v>60</v>
      </c>
      <c r="B13" t="s">
        <v>254</v>
      </c>
      <c r="C13" t="s">
        <v>255</v>
      </c>
      <c r="D13" s="1">
        <v>33074</v>
      </c>
      <c r="E13" s="11" t="s">
        <v>347</v>
      </c>
      <c r="F13" t="s">
        <v>231</v>
      </c>
      <c r="G13">
        <v>991989</v>
      </c>
      <c r="H13" t="s">
        <v>205</v>
      </c>
      <c r="I13" t="s">
        <v>256</v>
      </c>
      <c r="J13" t="s">
        <v>257</v>
      </c>
    </row>
    <row r="14" spans="1:10" x14ac:dyDescent="0.3">
      <c r="A14" s="7">
        <v>72</v>
      </c>
      <c r="B14" t="s">
        <v>258</v>
      </c>
      <c r="C14" t="s">
        <v>259</v>
      </c>
      <c r="D14" s="1">
        <v>37107</v>
      </c>
      <c r="E14" s="11" t="s">
        <v>348</v>
      </c>
      <c r="F14" t="s">
        <v>260</v>
      </c>
      <c r="G14">
        <v>605185</v>
      </c>
      <c r="H14" t="s">
        <v>211</v>
      </c>
      <c r="I14" t="s">
        <v>261</v>
      </c>
      <c r="J14" t="s">
        <v>262</v>
      </c>
    </row>
    <row r="15" spans="1:10" x14ac:dyDescent="0.3">
      <c r="A15" s="8">
        <v>83</v>
      </c>
      <c r="B15" t="s">
        <v>263</v>
      </c>
      <c r="C15" t="s">
        <v>264</v>
      </c>
      <c r="D15" s="1">
        <v>34493</v>
      </c>
      <c r="E15" s="11" t="s">
        <v>349</v>
      </c>
      <c r="F15" t="s">
        <v>265</v>
      </c>
      <c r="G15">
        <v>123552</v>
      </c>
      <c r="H15" t="s">
        <v>205</v>
      </c>
      <c r="I15" t="s">
        <v>266</v>
      </c>
      <c r="J15" t="s">
        <v>267</v>
      </c>
    </row>
    <row r="16" spans="1:10" x14ac:dyDescent="0.3">
      <c r="A16" s="7">
        <v>88</v>
      </c>
      <c r="B16" t="s">
        <v>268</v>
      </c>
      <c r="C16" t="s">
        <v>239</v>
      </c>
      <c r="D16" s="1">
        <v>36301</v>
      </c>
      <c r="E16" s="11" t="s">
        <v>350</v>
      </c>
      <c r="F16" t="s">
        <v>269</v>
      </c>
      <c r="G16">
        <v>696320</v>
      </c>
      <c r="H16" t="s">
        <v>211</v>
      </c>
      <c r="I16" t="s">
        <v>270</v>
      </c>
      <c r="J16" t="s">
        <v>271</v>
      </c>
    </row>
    <row r="17" spans="1:10" x14ac:dyDescent="0.3">
      <c r="A17" s="8">
        <v>94</v>
      </c>
      <c r="B17" t="s">
        <v>272</v>
      </c>
      <c r="C17" t="s">
        <v>273</v>
      </c>
      <c r="D17" s="1">
        <v>32960</v>
      </c>
      <c r="E17" s="11" t="s">
        <v>351</v>
      </c>
      <c r="F17" t="s">
        <v>274</v>
      </c>
      <c r="G17">
        <v>244525</v>
      </c>
      <c r="H17" t="s">
        <v>205</v>
      </c>
      <c r="I17" t="s">
        <v>275</v>
      </c>
      <c r="J17" t="s">
        <v>276</v>
      </c>
    </row>
    <row r="18" spans="1:10" x14ac:dyDescent="0.3">
      <c r="A18" s="7">
        <v>103</v>
      </c>
      <c r="B18" t="s">
        <v>238</v>
      </c>
      <c r="C18" t="s">
        <v>277</v>
      </c>
      <c r="D18" s="1">
        <v>35283</v>
      </c>
      <c r="E18" s="11" t="s">
        <v>352</v>
      </c>
      <c r="F18" t="s">
        <v>278</v>
      </c>
      <c r="G18">
        <v>975578</v>
      </c>
      <c r="H18" t="s">
        <v>211</v>
      </c>
      <c r="I18" t="s">
        <v>279</v>
      </c>
      <c r="J18" t="s">
        <v>237</v>
      </c>
    </row>
    <row r="19" spans="1:10" x14ac:dyDescent="0.3">
      <c r="A19" s="8">
        <v>118</v>
      </c>
      <c r="B19" t="s">
        <v>234</v>
      </c>
      <c r="C19" t="s">
        <v>280</v>
      </c>
      <c r="D19" s="1">
        <v>36955</v>
      </c>
      <c r="E19" s="11" t="s">
        <v>353</v>
      </c>
      <c r="F19" t="s">
        <v>265</v>
      </c>
      <c r="G19">
        <v>378340</v>
      </c>
      <c r="H19" t="s">
        <v>205</v>
      </c>
      <c r="I19" t="s">
        <v>281</v>
      </c>
      <c r="J19" t="s">
        <v>241</v>
      </c>
    </row>
    <row r="20" spans="1:10" x14ac:dyDescent="0.3">
      <c r="A20" s="7">
        <v>122</v>
      </c>
      <c r="B20" t="s">
        <v>282</v>
      </c>
      <c r="C20" t="s">
        <v>283</v>
      </c>
      <c r="D20" s="1">
        <v>35272</v>
      </c>
      <c r="E20" s="11" t="s">
        <v>354</v>
      </c>
      <c r="F20" t="s">
        <v>216</v>
      </c>
      <c r="G20">
        <v>825978</v>
      </c>
      <c r="H20" t="s">
        <v>211</v>
      </c>
      <c r="I20" t="s">
        <v>284</v>
      </c>
      <c r="J20" t="s">
        <v>245</v>
      </c>
    </row>
    <row r="21" spans="1:10" x14ac:dyDescent="0.3">
      <c r="A21" s="8">
        <v>131</v>
      </c>
      <c r="B21" t="s">
        <v>250</v>
      </c>
      <c r="C21" t="s">
        <v>285</v>
      </c>
      <c r="D21" s="1">
        <v>36603</v>
      </c>
      <c r="E21" s="11" t="s">
        <v>355</v>
      </c>
      <c r="F21" t="s">
        <v>221</v>
      </c>
      <c r="G21">
        <v>394064</v>
      </c>
      <c r="H21" t="s">
        <v>205</v>
      </c>
      <c r="I21" t="s">
        <v>286</v>
      </c>
      <c r="J21" t="s">
        <v>249</v>
      </c>
    </row>
    <row r="22" spans="1:10" x14ac:dyDescent="0.3">
      <c r="A22" s="7">
        <v>141</v>
      </c>
      <c r="B22" t="s">
        <v>263</v>
      </c>
      <c r="C22" t="s">
        <v>287</v>
      </c>
      <c r="D22" s="1">
        <v>34378</v>
      </c>
      <c r="E22" s="11" t="s">
        <v>356</v>
      </c>
      <c r="F22" t="s">
        <v>260</v>
      </c>
      <c r="G22">
        <v>336755</v>
      </c>
      <c r="H22" t="s">
        <v>205</v>
      </c>
      <c r="I22" t="s">
        <v>288</v>
      </c>
      <c r="J22" t="s">
        <v>253</v>
      </c>
    </row>
    <row r="23" spans="1:10" x14ac:dyDescent="0.3">
      <c r="A23" s="8">
        <v>149</v>
      </c>
      <c r="B23" t="s">
        <v>254</v>
      </c>
      <c r="C23" t="s">
        <v>289</v>
      </c>
      <c r="D23" s="1">
        <v>33398</v>
      </c>
      <c r="E23" s="11" t="s">
        <v>357</v>
      </c>
      <c r="F23" t="s">
        <v>204</v>
      </c>
      <c r="G23">
        <v>150705</v>
      </c>
      <c r="H23" t="s">
        <v>205</v>
      </c>
      <c r="I23" t="s">
        <v>290</v>
      </c>
      <c r="J23" t="s">
        <v>257</v>
      </c>
    </row>
    <row r="24" spans="1:10" x14ac:dyDescent="0.3">
      <c r="A24" s="7">
        <v>151</v>
      </c>
      <c r="B24" t="s">
        <v>258</v>
      </c>
      <c r="C24" t="s">
        <v>291</v>
      </c>
      <c r="D24" s="1">
        <v>34644</v>
      </c>
      <c r="E24" s="11" t="s">
        <v>358</v>
      </c>
      <c r="F24" t="s">
        <v>210</v>
      </c>
      <c r="G24">
        <v>622325</v>
      </c>
      <c r="H24" t="s">
        <v>211</v>
      </c>
      <c r="I24" t="s">
        <v>292</v>
      </c>
      <c r="J24" t="s">
        <v>262</v>
      </c>
    </row>
    <row r="25" spans="1:10" x14ac:dyDescent="0.3">
      <c r="A25" s="8">
        <v>154</v>
      </c>
      <c r="B25" t="s">
        <v>242</v>
      </c>
      <c r="C25" t="s">
        <v>239</v>
      </c>
      <c r="D25" s="1">
        <v>35949</v>
      </c>
      <c r="E25" s="11" t="s">
        <v>359</v>
      </c>
      <c r="F25" t="s">
        <v>269</v>
      </c>
      <c r="G25">
        <v>442878</v>
      </c>
      <c r="H25" t="s">
        <v>205</v>
      </c>
      <c r="I25" t="s">
        <v>293</v>
      </c>
      <c r="J25" t="s">
        <v>267</v>
      </c>
    </row>
    <row r="26" spans="1:10" x14ac:dyDescent="0.3">
      <c r="A26" s="7">
        <v>159</v>
      </c>
      <c r="B26" t="s">
        <v>268</v>
      </c>
      <c r="C26" t="s">
        <v>277</v>
      </c>
      <c r="D26" s="1">
        <v>35026</v>
      </c>
      <c r="E26" s="11" t="s">
        <v>360</v>
      </c>
      <c r="F26" t="s">
        <v>274</v>
      </c>
      <c r="G26">
        <v>158071</v>
      </c>
      <c r="H26" t="s">
        <v>211</v>
      </c>
      <c r="I26" t="s">
        <v>294</v>
      </c>
      <c r="J26" t="s">
        <v>271</v>
      </c>
    </row>
    <row r="27" spans="1:10" x14ac:dyDescent="0.3">
      <c r="A27" s="8">
        <v>174</v>
      </c>
      <c r="B27" t="s">
        <v>272</v>
      </c>
      <c r="C27" t="s">
        <v>280</v>
      </c>
      <c r="D27" s="1">
        <v>37065</v>
      </c>
      <c r="E27" s="11" t="s">
        <v>361</v>
      </c>
      <c r="F27" t="s">
        <v>278</v>
      </c>
      <c r="G27">
        <v>581862</v>
      </c>
      <c r="H27" t="s">
        <v>205</v>
      </c>
      <c r="I27" t="s">
        <v>295</v>
      </c>
      <c r="J27" t="s">
        <v>276</v>
      </c>
    </row>
    <row r="28" spans="1:10" x14ac:dyDescent="0.3">
      <c r="A28" s="7">
        <v>178</v>
      </c>
      <c r="B28" t="s">
        <v>234</v>
      </c>
      <c r="C28" t="s">
        <v>255</v>
      </c>
      <c r="D28" s="1">
        <v>32871</v>
      </c>
      <c r="E28" s="11" t="s">
        <v>362</v>
      </c>
      <c r="F28" t="s">
        <v>265</v>
      </c>
      <c r="G28">
        <v>419853</v>
      </c>
      <c r="H28" t="s">
        <v>205</v>
      </c>
      <c r="I28" t="s">
        <v>296</v>
      </c>
      <c r="J28" t="s">
        <v>297</v>
      </c>
    </row>
    <row r="29" spans="1:10" x14ac:dyDescent="0.3">
      <c r="A29" s="8">
        <v>179</v>
      </c>
      <c r="B29" t="s">
        <v>298</v>
      </c>
      <c r="C29" t="s">
        <v>285</v>
      </c>
      <c r="D29" s="1">
        <v>36775</v>
      </c>
      <c r="E29" s="11" t="s">
        <v>355</v>
      </c>
      <c r="F29" t="s">
        <v>221</v>
      </c>
      <c r="G29">
        <v>911453</v>
      </c>
      <c r="H29" t="s">
        <v>205</v>
      </c>
      <c r="I29" t="s">
        <v>299</v>
      </c>
      <c r="J29" t="s">
        <v>245</v>
      </c>
    </row>
    <row r="30" spans="1:10" x14ac:dyDescent="0.3">
      <c r="A30" s="7">
        <v>183</v>
      </c>
      <c r="B30" t="s">
        <v>263</v>
      </c>
      <c r="C30" t="s">
        <v>287</v>
      </c>
      <c r="D30" s="1">
        <v>34808</v>
      </c>
      <c r="E30" s="11" t="s">
        <v>356</v>
      </c>
      <c r="F30" t="s">
        <v>260</v>
      </c>
      <c r="G30">
        <v>737318</v>
      </c>
      <c r="H30" t="s">
        <v>205</v>
      </c>
      <c r="I30" t="s">
        <v>300</v>
      </c>
      <c r="J30" t="s">
        <v>249</v>
      </c>
    </row>
    <row r="31" spans="1:10" x14ac:dyDescent="0.3">
      <c r="A31" s="8">
        <v>189</v>
      </c>
      <c r="B31" t="s">
        <v>254</v>
      </c>
      <c r="C31" t="s">
        <v>289</v>
      </c>
      <c r="D31" s="1">
        <v>35161</v>
      </c>
      <c r="E31" s="11" t="s">
        <v>357</v>
      </c>
      <c r="F31" t="s">
        <v>204</v>
      </c>
      <c r="G31">
        <v>587969</v>
      </c>
      <c r="H31" t="s">
        <v>205</v>
      </c>
      <c r="I31" t="s">
        <v>301</v>
      </c>
      <c r="J31" t="s">
        <v>253</v>
      </c>
    </row>
    <row r="32" spans="1:10" x14ac:dyDescent="0.3">
      <c r="A32" s="7">
        <v>192</v>
      </c>
      <c r="B32" t="s">
        <v>258</v>
      </c>
      <c r="C32" t="s">
        <v>291</v>
      </c>
      <c r="D32" s="1">
        <v>37410</v>
      </c>
      <c r="E32" s="11" t="s">
        <v>358</v>
      </c>
      <c r="F32" t="s">
        <v>210</v>
      </c>
      <c r="G32">
        <v>635467</v>
      </c>
      <c r="H32" t="s">
        <v>211</v>
      </c>
      <c r="I32" t="s">
        <v>302</v>
      </c>
      <c r="J32" t="s">
        <v>257</v>
      </c>
    </row>
    <row r="33" spans="1:10" x14ac:dyDescent="0.3">
      <c r="A33" s="8">
        <v>200</v>
      </c>
      <c r="B33" t="s">
        <v>242</v>
      </c>
      <c r="C33" t="s">
        <v>239</v>
      </c>
      <c r="D33" s="1">
        <v>36547</v>
      </c>
      <c r="E33" s="11" t="s">
        <v>359</v>
      </c>
      <c r="F33" t="s">
        <v>269</v>
      </c>
      <c r="G33">
        <v>550083</v>
      </c>
      <c r="H33" t="s">
        <v>205</v>
      </c>
      <c r="I33" t="s">
        <v>303</v>
      </c>
      <c r="J33" t="s">
        <v>262</v>
      </c>
    </row>
    <row r="34" spans="1:10" x14ac:dyDescent="0.3">
      <c r="A34" s="7">
        <v>216</v>
      </c>
      <c r="B34" t="s">
        <v>268</v>
      </c>
      <c r="C34" t="s">
        <v>277</v>
      </c>
      <c r="D34" s="1">
        <v>36249</v>
      </c>
      <c r="E34" s="11" t="s">
        <v>360</v>
      </c>
      <c r="F34" t="s">
        <v>274</v>
      </c>
      <c r="G34">
        <v>138298</v>
      </c>
      <c r="H34" t="s">
        <v>211</v>
      </c>
      <c r="I34" t="s">
        <v>304</v>
      </c>
      <c r="J34" t="s">
        <v>267</v>
      </c>
    </row>
    <row r="35" spans="1:10" x14ac:dyDescent="0.3">
      <c r="A35" s="8">
        <v>217</v>
      </c>
      <c r="B35" t="s">
        <v>272</v>
      </c>
      <c r="C35" t="s">
        <v>280</v>
      </c>
      <c r="D35" s="1">
        <v>33682</v>
      </c>
      <c r="E35" s="11" t="s">
        <v>361</v>
      </c>
      <c r="F35" t="s">
        <v>278</v>
      </c>
      <c r="G35">
        <v>319772</v>
      </c>
      <c r="H35" t="s">
        <v>205</v>
      </c>
      <c r="I35" t="s">
        <v>305</v>
      </c>
      <c r="J35" t="s">
        <v>271</v>
      </c>
    </row>
    <row r="36" spans="1:10" x14ac:dyDescent="0.3">
      <c r="A36" s="7">
        <v>221</v>
      </c>
      <c r="B36" t="s">
        <v>234</v>
      </c>
      <c r="C36" t="s">
        <v>255</v>
      </c>
      <c r="D36" s="1">
        <v>37447</v>
      </c>
      <c r="E36" s="11" t="s">
        <v>362</v>
      </c>
      <c r="F36" t="s">
        <v>265</v>
      </c>
      <c r="G36">
        <v>491351</v>
      </c>
      <c r="H36" t="s">
        <v>205</v>
      </c>
      <c r="I36" t="s">
        <v>306</v>
      </c>
      <c r="J36" t="s">
        <v>276</v>
      </c>
    </row>
    <row r="37" spans="1:10" x14ac:dyDescent="0.3">
      <c r="A37" s="8">
        <v>221</v>
      </c>
      <c r="B37" t="s">
        <v>282</v>
      </c>
      <c r="C37" t="s">
        <v>283</v>
      </c>
      <c r="D37" s="1">
        <v>38167</v>
      </c>
      <c r="E37" s="11" t="s">
        <v>354</v>
      </c>
      <c r="F37" t="s">
        <v>216</v>
      </c>
      <c r="G37">
        <v>235587</v>
      </c>
      <c r="H37" t="s">
        <v>211</v>
      </c>
      <c r="I37" t="s">
        <v>307</v>
      </c>
      <c r="J37" t="s">
        <v>237</v>
      </c>
    </row>
    <row r="38" spans="1:10" x14ac:dyDescent="0.3">
      <c r="A38" s="7">
        <v>231</v>
      </c>
      <c r="B38" t="s">
        <v>250</v>
      </c>
      <c r="C38" t="s">
        <v>285</v>
      </c>
      <c r="D38" s="1">
        <v>34340</v>
      </c>
      <c r="E38" s="11" t="s">
        <v>355</v>
      </c>
      <c r="F38" t="s">
        <v>221</v>
      </c>
      <c r="G38">
        <v>642536</v>
      </c>
      <c r="H38" t="s">
        <v>205</v>
      </c>
      <c r="I38" t="s">
        <v>308</v>
      </c>
      <c r="J38" t="s">
        <v>241</v>
      </c>
    </row>
    <row r="39" spans="1:10" x14ac:dyDescent="0.3">
      <c r="A39" s="8">
        <v>236</v>
      </c>
      <c r="B39" t="s">
        <v>263</v>
      </c>
      <c r="C39" t="s">
        <v>287</v>
      </c>
      <c r="D39" s="1">
        <v>37788</v>
      </c>
      <c r="E39" s="11" t="s">
        <v>356</v>
      </c>
      <c r="F39" t="s">
        <v>260</v>
      </c>
      <c r="G39">
        <v>743306</v>
      </c>
      <c r="H39" t="s">
        <v>205</v>
      </c>
      <c r="I39" t="s">
        <v>309</v>
      </c>
      <c r="J39" t="s">
        <v>245</v>
      </c>
    </row>
    <row r="40" spans="1:10" x14ac:dyDescent="0.3">
      <c r="A40" s="7">
        <v>237</v>
      </c>
      <c r="B40" t="s">
        <v>254</v>
      </c>
      <c r="C40" t="s">
        <v>289</v>
      </c>
      <c r="D40" s="1">
        <v>37288</v>
      </c>
      <c r="E40" s="11" t="s">
        <v>357</v>
      </c>
      <c r="F40" t="s">
        <v>204</v>
      </c>
      <c r="G40">
        <v>234592</v>
      </c>
      <c r="H40" t="s">
        <v>205</v>
      </c>
      <c r="I40" t="s">
        <v>310</v>
      </c>
      <c r="J40" t="s">
        <v>249</v>
      </c>
    </row>
    <row r="41" spans="1:10" x14ac:dyDescent="0.3">
      <c r="A41" s="8">
        <v>243</v>
      </c>
      <c r="B41" t="s">
        <v>258</v>
      </c>
      <c r="C41" t="s">
        <v>291</v>
      </c>
      <c r="D41" s="1">
        <v>36654</v>
      </c>
      <c r="E41" s="11" t="s">
        <v>358</v>
      </c>
      <c r="F41" t="s">
        <v>210</v>
      </c>
      <c r="G41">
        <v>250912</v>
      </c>
      <c r="H41" t="s">
        <v>211</v>
      </c>
      <c r="I41" t="s">
        <v>311</v>
      </c>
      <c r="J41" t="s">
        <v>253</v>
      </c>
    </row>
    <row r="42" spans="1:10" x14ac:dyDescent="0.3">
      <c r="A42" s="7">
        <v>249</v>
      </c>
      <c r="B42" t="s">
        <v>242</v>
      </c>
      <c r="C42" t="s">
        <v>239</v>
      </c>
      <c r="D42" s="1">
        <v>37481</v>
      </c>
      <c r="E42" s="11" t="s">
        <v>359</v>
      </c>
      <c r="F42" t="s">
        <v>269</v>
      </c>
      <c r="G42">
        <v>240805</v>
      </c>
      <c r="H42" t="s">
        <v>205</v>
      </c>
      <c r="I42" t="s">
        <v>312</v>
      </c>
      <c r="J42" t="s">
        <v>257</v>
      </c>
    </row>
    <row r="43" spans="1:10" x14ac:dyDescent="0.3">
      <c r="A43" s="8">
        <v>253</v>
      </c>
      <c r="B43" t="s">
        <v>268</v>
      </c>
      <c r="C43" t="s">
        <v>277</v>
      </c>
      <c r="D43" s="1">
        <v>34681</v>
      </c>
      <c r="E43" s="11" t="s">
        <v>360</v>
      </c>
      <c r="F43" t="s">
        <v>274</v>
      </c>
      <c r="G43">
        <v>441671</v>
      </c>
      <c r="H43" t="s">
        <v>211</v>
      </c>
      <c r="I43" t="s">
        <v>313</v>
      </c>
      <c r="J43" t="s">
        <v>262</v>
      </c>
    </row>
    <row r="44" spans="1:10" x14ac:dyDescent="0.3">
      <c r="A44" s="7">
        <v>260</v>
      </c>
      <c r="B44" t="s">
        <v>272</v>
      </c>
      <c r="C44" t="s">
        <v>280</v>
      </c>
      <c r="D44" s="1">
        <v>34654</v>
      </c>
      <c r="E44" s="11" t="s">
        <v>361</v>
      </c>
      <c r="F44" t="s">
        <v>278</v>
      </c>
      <c r="G44">
        <v>921834</v>
      </c>
      <c r="H44" t="s">
        <v>205</v>
      </c>
      <c r="I44" t="s">
        <v>314</v>
      </c>
      <c r="J44" t="s">
        <v>267</v>
      </c>
    </row>
    <row r="45" spans="1:10" x14ac:dyDescent="0.3">
      <c r="A45" s="8">
        <v>261</v>
      </c>
      <c r="B45" t="s">
        <v>234</v>
      </c>
      <c r="C45" t="s">
        <v>255</v>
      </c>
      <c r="D45" s="1">
        <v>34821</v>
      </c>
      <c r="E45" s="11" t="s">
        <v>362</v>
      </c>
      <c r="F45" t="s">
        <v>265</v>
      </c>
      <c r="G45">
        <v>971224</v>
      </c>
      <c r="H45" t="s">
        <v>205</v>
      </c>
      <c r="I45" t="s">
        <v>315</v>
      </c>
      <c r="J45" t="s">
        <v>271</v>
      </c>
    </row>
    <row r="46" spans="1:10" x14ac:dyDescent="0.3">
      <c r="A46" s="7">
        <v>261</v>
      </c>
      <c r="B46" t="s">
        <v>282</v>
      </c>
      <c r="C46" t="s">
        <v>283</v>
      </c>
      <c r="D46" s="1">
        <v>37645</v>
      </c>
      <c r="E46" s="11" t="s">
        <v>354</v>
      </c>
      <c r="F46" t="s">
        <v>216</v>
      </c>
      <c r="G46">
        <v>396662</v>
      </c>
      <c r="H46" t="s">
        <v>211</v>
      </c>
      <c r="I46" t="s">
        <v>316</v>
      </c>
      <c r="J46" t="s">
        <v>276</v>
      </c>
    </row>
    <row r="47" spans="1:10" x14ac:dyDescent="0.3">
      <c r="A47" s="8">
        <v>268</v>
      </c>
      <c r="B47" t="s">
        <v>238</v>
      </c>
      <c r="C47" t="s">
        <v>239</v>
      </c>
      <c r="D47" s="1">
        <v>34395</v>
      </c>
      <c r="E47" s="11" t="s">
        <v>363</v>
      </c>
      <c r="F47" t="s">
        <v>204</v>
      </c>
      <c r="G47">
        <v>816907</v>
      </c>
      <c r="H47" t="s">
        <v>211</v>
      </c>
      <c r="I47" t="s">
        <v>317</v>
      </c>
      <c r="J47" t="s">
        <v>241</v>
      </c>
    </row>
    <row r="48" spans="1:10" x14ac:dyDescent="0.3">
      <c r="A48" s="7">
        <v>296</v>
      </c>
      <c r="B48" t="s">
        <v>242</v>
      </c>
      <c r="C48" t="s">
        <v>243</v>
      </c>
      <c r="D48" s="1">
        <v>33909</v>
      </c>
      <c r="E48" s="11" t="s">
        <v>364</v>
      </c>
      <c r="F48" t="s">
        <v>210</v>
      </c>
      <c r="G48">
        <v>452605</v>
      </c>
      <c r="H48" t="s">
        <v>205</v>
      </c>
      <c r="I48" t="s">
        <v>318</v>
      </c>
      <c r="J48" t="s">
        <v>245</v>
      </c>
    </row>
    <row r="49" spans="1:10" x14ac:dyDescent="0.3">
      <c r="A49" s="8">
        <v>299</v>
      </c>
      <c r="B49" t="s">
        <v>246</v>
      </c>
      <c r="C49" t="s">
        <v>247</v>
      </c>
      <c r="D49" s="1">
        <v>33248</v>
      </c>
      <c r="E49" s="11" t="s">
        <v>365</v>
      </c>
      <c r="F49" t="s">
        <v>216</v>
      </c>
      <c r="G49">
        <v>846094</v>
      </c>
      <c r="H49" t="s">
        <v>211</v>
      </c>
      <c r="I49" t="s">
        <v>319</v>
      </c>
      <c r="J49" t="s">
        <v>249</v>
      </c>
    </row>
    <row r="50" spans="1:10" x14ac:dyDescent="0.3">
      <c r="A50" s="7">
        <v>301</v>
      </c>
      <c r="B50" t="s">
        <v>250</v>
      </c>
      <c r="C50" t="s">
        <v>251</v>
      </c>
      <c r="D50" s="1">
        <v>35463</v>
      </c>
      <c r="E50" s="11" t="s">
        <v>366</v>
      </c>
      <c r="F50" t="s">
        <v>221</v>
      </c>
      <c r="G50">
        <v>201347</v>
      </c>
      <c r="H50" t="s">
        <v>205</v>
      </c>
      <c r="I50" t="s">
        <v>320</v>
      </c>
      <c r="J50" t="s">
        <v>253</v>
      </c>
    </row>
    <row r="51" spans="1:10" x14ac:dyDescent="0.3">
      <c r="A51" s="8">
        <v>309</v>
      </c>
      <c r="B51" t="s">
        <v>254</v>
      </c>
      <c r="C51" t="s">
        <v>255</v>
      </c>
      <c r="D51" s="1">
        <v>32835</v>
      </c>
      <c r="E51" s="11" t="s">
        <v>367</v>
      </c>
      <c r="F51" t="s">
        <v>226</v>
      </c>
      <c r="G51">
        <v>245158</v>
      </c>
      <c r="H51" t="s">
        <v>205</v>
      </c>
      <c r="I51" t="s">
        <v>321</v>
      </c>
      <c r="J51" t="s">
        <v>257</v>
      </c>
    </row>
    <row r="52" spans="1:10" x14ac:dyDescent="0.3">
      <c r="A52" s="7">
        <v>318</v>
      </c>
      <c r="B52" t="s">
        <v>258</v>
      </c>
      <c r="C52" t="s">
        <v>259</v>
      </c>
      <c r="D52" s="1">
        <v>35931</v>
      </c>
      <c r="E52" s="11" t="s">
        <v>368</v>
      </c>
      <c r="F52" t="s">
        <v>231</v>
      </c>
      <c r="G52">
        <v>814341</v>
      </c>
      <c r="H52" t="s">
        <v>211</v>
      </c>
      <c r="I52" t="s">
        <v>322</v>
      </c>
      <c r="J52" t="s">
        <v>262</v>
      </c>
    </row>
    <row r="53" spans="1:10" x14ac:dyDescent="0.3">
      <c r="A53" s="8">
        <v>321</v>
      </c>
      <c r="B53" t="s">
        <v>263</v>
      </c>
      <c r="C53" t="s">
        <v>264</v>
      </c>
      <c r="D53" s="1">
        <v>34450</v>
      </c>
      <c r="E53" s="11" t="s">
        <v>369</v>
      </c>
      <c r="F53" t="s">
        <v>260</v>
      </c>
      <c r="G53">
        <v>207505</v>
      </c>
      <c r="H53" t="s">
        <v>205</v>
      </c>
      <c r="I53" t="s">
        <v>323</v>
      </c>
      <c r="J53" t="s">
        <v>267</v>
      </c>
    </row>
    <row r="54" spans="1:10" x14ac:dyDescent="0.3">
      <c r="A54" s="7">
        <v>326</v>
      </c>
      <c r="B54" t="s">
        <v>268</v>
      </c>
      <c r="C54" t="s">
        <v>239</v>
      </c>
      <c r="D54" s="1">
        <v>35977</v>
      </c>
      <c r="E54" s="11" t="s">
        <v>370</v>
      </c>
      <c r="F54" t="s">
        <v>269</v>
      </c>
      <c r="G54">
        <v>691518</v>
      </c>
      <c r="H54" t="s">
        <v>211</v>
      </c>
      <c r="I54" t="s">
        <v>324</v>
      </c>
      <c r="J54" t="s">
        <v>271</v>
      </c>
    </row>
    <row r="55" spans="1:10" x14ac:dyDescent="0.3">
      <c r="A55" s="8">
        <v>349</v>
      </c>
      <c r="B55" t="s">
        <v>272</v>
      </c>
      <c r="C55" t="s">
        <v>273</v>
      </c>
      <c r="D55" s="1">
        <v>38349</v>
      </c>
      <c r="E55" s="11" t="s">
        <v>371</v>
      </c>
      <c r="F55" t="s">
        <v>274</v>
      </c>
      <c r="G55">
        <v>321415</v>
      </c>
      <c r="H55" t="s">
        <v>205</v>
      </c>
      <c r="I55" t="s">
        <v>325</v>
      </c>
      <c r="J55" t="s">
        <v>276</v>
      </c>
    </row>
    <row r="56" spans="1:10" x14ac:dyDescent="0.3">
      <c r="A56" s="7">
        <v>356</v>
      </c>
      <c r="B56" t="s">
        <v>238</v>
      </c>
      <c r="C56" t="s">
        <v>277</v>
      </c>
      <c r="D56" s="1">
        <v>32882</v>
      </c>
      <c r="E56" s="11" t="s">
        <v>372</v>
      </c>
      <c r="F56" t="s">
        <v>278</v>
      </c>
      <c r="G56">
        <v>402240</v>
      </c>
      <c r="H56" t="s">
        <v>211</v>
      </c>
      <c r="I56" t="s">
        <v>326</v>
      </c>
      <c r="J56" t="s">
        <v>237</v>
      </c>
    </row>
    <row r="57" spans="1:10" x14ac:dyDescent="0.3">
      <c r="A57" s="8">
        <v>359</v>
      </c>
      <c r="B57" t="s">
        <v>234</v>
      </c>
      <c r="C57" t="s">
        <v>280</v>
      </c>
      <c r="D57" s="1">
        <v>36306</v>
      </c>
      <c r="E57" s="11" t="s">
        <v>373</v>
      </c>
      <c r="F57" t="s">
        <v>265</v>
      </c>
      <c r="G57">
        <v>955728</v>
      </c>
      <c r="H57" t="s">
        <v>205</v>
      </c>
      <c r="I57" t="s">
        <v>327</v>
      </c>
      <c r="J57" t="s">
        <v>241</v>
      </c>
    </row>
    <row r="58" spans="1:10" x14ac:dyDescent="0.3">
      <c r="A58" s="7">
        <v>361</v>
      </c>
      <c r="B58" t="s">
        <v>282</v>
      </c>
      <c r="C58" t="s">
        <v>283</v>
      </c>
      <c r="D58" s="1">
        <v>36012</v>
      </c>
      <c r="E58" s="11" t="s">
        <v>374</v>
      </c>
      <c r="F58" t="s">
        <v>216</v>
      </c>
      <c r="G58">
        <v>236167</v>
      </c>
      <c r="H58" t="s">
        <v>211</v>
      </c>
      <c r="I58" t="s">
        <v>328</v>
      </c>
      <c r="J58" t="s">
        <v>245</v>
      </c>
    </row>
    <row r="59" spans="1:10" x14ac:dyDescent="0.3">
      <c r="A59" s="8">
        <v>365</v>
      </c>
      <c r="B59" t="s">
        <v>250</v>
      </c>
      <c r="C59" t="s">
        <v>285</v>
      </c>
      <c r="D59" s="1">
        <v>35185</v>
      </c>
      <c r="E59" s="11" t="s">
        <v>375</v>
      </c>
      <c r="F59" t="s">
        <v>221</v>
      </c>
      <c r="G59">
        <v>952681</v>
      </c>
      <c r="H59" t="s">
        <v>205</v>
      </c>
      <c r="I59" t="s">
        <v>329</v>
      </c>
      <c r="J59" t="s">
        <v>249</v>
      </c>
    </row>
    <row r="60" spans="1:10" x14ac:dyDescent="0.3">
      <c r="A60" s="7">
        <v>367</v>
      </c>
      <c r="B60" t="s">
        <v>263</v>
      </c>
      <c r="C60" t="s">
        <v>287</v>
      </c>
      <c r="D60" s="1">
        <v>37510</v>
      </c>
      <c r="E60" s="11" t="s">
        <v>376</v>
      </c>
      <c r="F60" t="s">
        <v>260</v>
      </c>
      <c r="G60">
        <v>691874</v>
      </c>
      <c r="H60" t="s">
        <v>205</v>
      </c>
      <c r="I60" t="s">
        <v>330</v>
      </c>
      <c r="J60" t="s">
        <v>253</v>
      </c>
    </row>
    <row r="61" spans="1:10" x14ac:dyDescent="0.3">
      <c r="A61" s="8">
        <v>370</v>
      </c>
      <c r="B61" t="s">
        <v>254</v>
      </c>
      <c r="C61" t="s">
        <v>289</v>
      </c>
      <c r="D61" s="1">
        <v>36062</v>
      </c>
      <c r="E61" s="11" t="s">
        <v>377</v>
      </c>
      <c r="F61" t="s">
        <v>204</v>
      </c>
      <c r="G61">
        <v>711016</v>
      </c>
      <c r="H61" t="s">
        <v>205</v>
      </c>
      <c r="I61" t="s">
        <v>331</v>
      </c>
      <c r="J61" t="s">
        <v>257</v>
      </c>
    </row>
    <row r="62" spans="1:10" x14ac:dyDescent="0.3">
      <c r="A62" s="7">
        <v>370</v>
      </c>
      <c r="B62" t="s">
        <v>258</v>
      </c>
      <c r="C62" t="s">
        <v>291</v>
      </c>
      <c r="D62" s="1">
        <v>38041</v>
      </c>
      <c r="E62" s="11" t="s">
        <v>378</v>
      </c>
      <c r="F62" t="s">
        <v>210</v>
      </c>
      <c r="G62">
        <v>220813</v>
      </c>
      <c r="H62" t="s">
        <v>211</v>
      </c>
      <c r="I62" t="s">
        <v>332</v>
      </c>
      <c r="J62" t="s">
        <v>262</v>
      </c>
    </row>
    <row r="63" spans="1:10" x14ac:dyDescent="0.3">
      <c r="A63" s="8">
        <v>373</v>
      </c>
      <c r="B63" t="s">
        <v>242</v>
      </c>
      <c r="C63" t="s">
        <v>239</v>
      </c>
      <c r="D63" s="1">
        <v>34037</v>
      </c>
      <c r="E63" s="11" t="s">
        <v>379</v>
      </c>
      <c r="F63" t="s">
        <v>269</v>
      </c>
      <c r="G63">
        <v>546926</v>
      </c>
      <c r="H63" t="s">
        <v>205</v>
      </c>
      <c r="I63" t="s">
        <v>333</v>
      </c>
      <c r="J63" t="s">
        <v>267</v>
      </c>
    </row>
    <row r="64" spans="1:10" x14ac:dyDescent="0.3">
      <c r="A64" s="7">
        <v>375</v>
      </c>
      <c r="B64" t="s">
        <v>268</v>
      </c>
      <c r="C64" t="s">
        <v>277</v>
      </c>
      <c r="D64" s="1">
        <v>32564</v>
      </c>
      <c r="E64" s="11" t="s">
        <v>380</v>
      </c>
      <c r="F64" t="s">
        <v>274</v>
      </c>
      <c r="G64">
        <v>341139</v>
      </c>
      <c r="H64" t="s">
        <v>211</v>
      </c>
      <c r="I64" t="s">
        <v>334</v>
      </c>
      <c r="J64" t="s">
        <v>271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E3CA-0160-443F-A602-E84416380217}">
  <dimension ref="A1:D72"/>
  <sheetViews>
    <sheetView workbookViewId="0">
      <selection activeCell="F12" sqref="F12"/>
    </sheetView>
  </sheetViews>
  <sheetFormatPr defaultRowHeight="14.4" x14ac:dyDescent="0.3"/>
  <cols>
    <col min="1" max="1" width="15.77734375" customWidth="1"/>
    <col min="2" max="2" width="54.33203125" customWidth="1"/>
    <col min="3" max="3" width="12.33203125" customWidth="1"/>
    <col min="4" max="4" width="28.44140625" customWidth="1"/>
  </cols>
  <sheetData>
    <row r="1" spans="1:4" ht="25.2" customHeight="1" x14ac:dyDescent="0.3">
      <c r="A1" s="3" t="s">
        <v>1</v>
      </c>
      <c r="B1" t="s">
        <v>2</v>
      </c>
      <c r="C1" t="s">
        <v>3</v>
      </c>
      <c r="D1" t="s">
        <v>4</v>
      </c>
    </row>
    <row r="2" spans="1:4" x14ac:dyDescent="0.3">
      <c r="A2" t="s">
        <v>16</v>
      </c>
      <c r="B2" t="s">
        <v>24</v>
      </c>
      <c r="C2" t="s">
        <v>13</v>
      </c>
      <c r="D2" t="s">
        <v>188</v>
      </c>
    </row>
    <row r="3" spans="1:4" x14ac:dyDescent="0.3">
      <c r="A3" t="s">
        <v>122</v>
      </c>
      <c r="B3" t="s">
        <v>123</v>
      </c>
      <c r="C3" t="s">
        <v>124</v>
      </c>
      <c r="D3" t="s">
        <v>189</v>
      </c>
    </row>
    <row r="4" spans="1:4" x14ac:dyDescent="0.3">
      <c r="A4" t="s">
        <v>41</v>
      </c>
      <c r="B4" t="s">
        <v>187</v>
      </c>
      <c r="C4" t="s">
        <v>42</v>
      </c>
      <c r="D4" t="s">
        <v>190</v>
      </c>
    </row>
    <row r="5" spans="1:4" x14ac:dyDescent="0.3">
      <c r="A5" t="s">
        <v>108</v>
      </c>
      <c r="B5" t="s">
        <v>109</v>
      </c>
      <c r="C5" t="s">
        <v>110</v>
      </c>
      <c r="D5" t="s">
        <v>191</v>
      </c>
    </row>
    <row r="6" spans="1:4" x14ac:dyDescent="0.3">
      <c r="A6" t="s">
        <v>155</v>
      </c>
      <c r="B6" t="s">
        <v>156</v>
      </c>
      <c r="C6" t="s">
        <v>157</v>
      </c>
      <c r="D6" t="s">
        <v>85</v>
      </c>
    </row>
    <row r="7" spans="1:4" x14ac:dyDescent="0.3">
      <c r="A7" t="s">
        <v>47</v>
      </c>
      <c r="B7" t="s">
        <v>63</v>
      </c>
      <c r="C7" t="s">
        <v>64</v>
      </c>
      <c r="D7" t="s">
        <v>191</v>
      </c>
    </row>
    <row r="8" spans="1:4" x14ac:dyDescent="0.3">
      <c r="A8" t="s">
        <v>146</v>
      </c>
      <c r="B8" t="s">
        <v>147</v>
      </c>
      <c r="C8" t="s">
        <v>148</v>
      </c>
      <c r="D8" t="s">
        <v>191</v>
      </c>
    </row>
    <row r="9" spans="1:4" x14ac:dyDescent="0.3">
      <c r="A9" t="s">
        <v>80</v>
      </c>
      <c r="B9" t="s">
        <v>81</v>
      </c>
      <c r="C9" t="s">
        <v>82</v>
      </c>
      <c r="D9" t="s">
        <v>188</v>
      </c>
    </row>
    <row r="10" spans="1:4" x14ac:dyDescent="0.3">
      <c r="A10" t="s">
        <v>101</v>
      </c>
      <c r="B10" t="s">
        <v>102</v>
      </c>
      <c r="C10" t="s">
        <v>52</v>
      </c>
      <c r="D10" t="s">
        <v>188</v>
      </c>
    </row>
    <row r="11" spans="1:4" x14ac:dyDescent="0.3">
      <c r="A11" t="s">
        <v>31</v>
      </c>
      <c r="B11" t="s">
        <v>32</v>
      </c>
      <c r="C11" t="s">
        <v>28</v>
      </c>
      <c r="D11" t="s">
        <v>190</v>
      </c>
    </row>
    <row r="12" spans="1:4" x14ac:dyDescent="0.3">
      <c r="A12" t="s">
        <v>73</v>
      </c>
      <c r="B12" t="s">
        <v>74</v>
      </c>
      <c r="C12" t="s">
        <v>75</v>
      </c>
      <c r="D12" t="s">
        <v>190</v>
      </c>
    </row>
    <row r="13" spans="1:4" x14ac:dyDescent="0.3">
      <c r="A13" t="s">
        <v>78</v>
      </c>
      <c r="B13" t="s">
        <v>79</v>
      </c>
      <c r="C13" t="s">
        <v>52</v>
      </c>
      <c r="D13" t="s">
        <v>71</v>
      </c>
    </row>
    <row r="14" spans="1:4" x14ac:dyDescent="0.3">
      <c r="A14" t="s">
        <v>138</v>
      </c>
      <c r="B14" t="s">
        <v>139</v>
      </c>
      <c r="C14" t="s">
        <v>140</v>
      </c>
      <c r="D14" t="s">
        <v>189</v>
      </c>
    </row>
    <row r="15" spans="1:4" x14ac:dyDescent="0.3">
      <c r="A15" t="s">
        <v>47</v>
      </c>
      <c r="B15" t="s">
        <v>48</v>
      </c>
      <c r="C15" t="s">
        <v>8</v>
      </c>
      <c r="D15" t="s">
        <v>190</v>
      </c>
    </row>
    <row r="16" spans="1:4" x14ac:dyDescent="0.3">
      <c r="A16" t="s">
        <v>49</v>
      </c>
      <c r="B16" t="s">
        <v>50</v>
      </c>
      <c r="C16" t="s">
        <v>42</v>
      </c>
      <c r="D16" t="s">
        <v>190</v>
      </c>
    </row>
    <row r="17" spans="1:4" x14ac:dyDescent="0.3">
      <c r="A17" t="s">
        <v>168</v>
      </c>
      <c r="B17" t="s">
        <v>169</v>
      </c>
      <c r="C17" t="s">
        <v>170</v>
      </c>
      <c r="D17" t="s">
        <v>189</v>
      </c>
    </row>
    <row r="18" spans="1:4" x14ac:dyDescent="0.3">
      <c r="A18" t="s">
        <v>179</v>
      </c>
      <c r="B18" t="s">
        <v>180</v>
      </c>
      <c r="C18" t="s">
        <v>54</v>
      </c>
      <c r="D18" t="s">
        <v>188</v>
      </c>
    </row>
    <row r="19" spans="1:4" x14ac:dyDescent="0.3">
      <c r="A19" t="s">
        <v>68</v>
      </c>
      <c r="B19" t="s">
        <v>69</v>
      </c>
      <c r="C19" t="s">
        <v>70</v>
      </c>
      <c r="D19" t="s">
        <v>71</v>
      </c>
    </row>
    <row r="20" spans="1:4" x14ac:dyDescent="0.3">
      <c r="A20" t="s">
        <v>103</v>
      </c>
      <c r="B20" t="s">
        <v>104</v>
      </c>
      <c r="C20" t="s">
        <v>105</v>
      </c>
      <c r="D20" t="s">
        <v>71</v>
      </c>
    </row>
    <row r="21" spans="1:4" x14ac:dyDescent="0.3">
      <c r="A21" t="s">
        <v>19</v>
      </c>
      <c r="B21" t="s">
        <v>27</v>
      </c>
      <c r="C21" t="s">
        <v>28</v>
      </c>
      <c r="D21" t="s">
        <v>191</v>
      </c>
    </row>
    <row r="22" spans="1:4" x14ac:dyDescent="0.3">
      <c r="A22" t="s">
        <v>151</v>
      </c>
      <c r="B22" t="s">
        <v>152</v>
      </c>
      <c r="C22" t="s">
        <v>13</v>
      </c>
      <c r="D22" t="s">
        <v>188</v>
      </c>
    </row>
    <row r="23" spans="1:4" x14ac:dyDescent="0.3">
      <c r="A23" t="s">
        <v>56</v>
      </c>
      <c r="B23" t="s">
        <v>57</v>
      </c>
      <c r="C23" t="s">
        <v>58</v>
      </c>
      <c r="D23" t="s">
        <v>190</v>
      </c>
    </row>
    <row r="24" spans="1:4" x14ac:dyDescent="0.3">
      <c r="A24" t="s">
        <v>17</v>
      </c>
      <c r="B24" t="s">
        <v>25</v>
      </c>
      <c r="C24" t="s">
        <v>8</v>
      </c>
      <c r="D24" t="s">
        <v>191</v>
      </c>
    </row>
    <row r="25" spans="1:4" x14ac:dyDescent="0.3">
      <c r="A25" t="s">
        <v>114</v>
      </c>
      <c r="B25" t="s">
        <v>115</v>
      </c>
      <c r="C25" t="s">
        <v>116</v>
      </c>
      <c r="D25" t="s">
        <v>192</v>
      </c>
    </row>
    <row r="26" spans="1:4" x14ac:dyDescent="0.3">
      <c r="A26" t="s">
        <v>45</v>
      </c>
      <c r="B26" t="s">
        <v>62</v>
      </c>
      <c r="C26" t="s">
        <v>52</v>
      </c>
      <c r="D26" t="s">
        <v>191</v>
      </c>
    </row>
    <row r="27" spans="1:4" x14ac:dyDescent="0.3">
      <c r="A27" t="s">
        <v>45</v>
      </c>
      <c r="B27" t="s">
        <v>46</v>
      </c>
      <c r="C27" t="s">
        <v>28</v>
      </c>
      <c r="D27" t="s">
        <v>190</v>
      </c>
    </row>
    <row r="28" spans="1:4" x14ac:dyDescent="0.3">
      <c r="A28" t="s">
        <v>125</v>
      </c>
      <c r="B28" t="s">
        <v>126</v>
      </c>
      <c r="C28" t="s">
        <v>127</v>
      </c>
      <c r="D28" t="s">
        <v>85</v>
      </c>
    </row>
    <row r="29" spans="1:4" x14ac:dyDescent="0.3">
      <c r="A29" t="s">
        <v>119</v>
      </c>
      <c r="B29" t="s">
        <v>120</v>
      </c>
      <c r="C29" t="s">
        <v>121</v>
      </c>
      <c r="D29" t="s">
        <v>188</v>
      </c>
    </row>
    <row r="30" spans="1:4" x14ac:dyDescent="0.3">
      <c r="A30" t="s">
        <v>134</v>
      </c>
      <c r="B30" t="s">
        <v>135</v>
      </c>
      <c r="C30" t="s">
        <v>136</v>
      </c>
      <c r="D30" t="s">
        <v>137</v>
      </c>
    </row>
    <row r="31" spans="1:4" x14ac:dyDescent="0.3">
      <c r="A31" t="s">
        <v>132</v>
      </c>
      <c r="B31" t="s">
        <v>133</v>
      </c>
      <c r="C31" t="s">
        <v>13</v>
      </c>
      <c r="D31" t="s">
        <v>188</v>
      </c>
    </row>
    <row r="32" spans="1:4" x14ac:dyDescent="0.3">
      <c r="A32" t="s">
        <v>66</v>
      </c>
      <c r="B32" t="s">
        <v>67</v>
      </c>
      <c r="C32" t="s">
        <v>28</v>
      </c>
      <c r="D32" t="s">
        <v>191</v>
      </c>
    </row>
    <row r="33" spans="1:4" x14ac:dyDescent="0.3">
      <c r="A33" t="s">
        <v>163</v>
      </c>
      <c r="B33" t="s">
        <v>164</v>
      </c>
      <c r="C33" t="s">
        <v>28</v>
      </c>
      <c r="D33" t="s">
        <v>191</v>
      </c>
    </row>
    <row r="34" spans="1:4" x14ac:dyDescent="0.3">
      <c r="A34" t="s">
        <v>171</v>
      </c>
      <c r="B34" t="s">
        <v>172</v>
      </c>
      <c r="C34" t="s">
        <v>13</v>
      </c>
      <c r="D34" t="s">
        <v>85</v>
      </c>
    </row>
    <row r="35" spans="1:4" x14ac:dyDescent="0.3">
      <c r="A35" t="s">
        <v>153</v>
      </c>
      <c r="B35" t="s">
        <v>154</v>
      </c>
      <c r="C35" t="s">
        <v>52</v>
      </c>
      <c r="D35" t="s">
        <v>189</v>
      </c>
    </row>
    <row r="36" spans="1:4" x14ac:dyDescent="0.3">
      <c r="A36" t="s">
        <v>7</v>
      </c>
      <c r="B36" t="s">
        <v>65</v>
      </c>
      <c r="C36" t="s">
        <v>8</v>
      </c>
      <c r="D36" t="s">
        <v>191</v>
      </c>
    </row>
    <row r="37" spans="1:4" x14ac:dyDescent="0.3">
      <c r="A37" t="s">
        <v>106</v>
      </c>
      <c r="B37" t="s">
        <v>107</v>
      </c>
      <c r="C37" t="s">
        <v>13</v>
      </c>
      <c r="D37" t="s">
        <v>85</v>
      </c>
    </row>
    <row r="38" spans="1:4" x14ac:dyDescent="0.3">
      <c r="A38" t="s">
        <v>144</v>
      </c>
      <c r="B38" t="s">
        <v>145</v>
      </c>
      <c r="C38" t="s">
        <v>97</v>
      </c>
      <c r="D38" t="s">
        <v>188</v>
      </c>
    </row>
    <row r="39" spans="1:4" x14ac:dyDescent="0.3">
      <c r="A39" t="s">
        <v>30</v>
      </c>
      <c r="B39" t="s">
        <v>185</v>
      </c>
      <c r="C39" t="s">
        <v>8</v>
      </c>
      <c r="D39" t="s">
        <v>190</v>
      </c>
    </row>
    <row r="40" spans="1:4" x14ac:dyDescent="0.3">
      <c r="A40" t="s">
        <v>20</v>
      </c>
      <c r="B40" t="s">
        <v>29</v>
      </c>
      <c r="C40" t="s">
        <v>13</v>
      </c>
      <c r="D40" t="s">
        <v>85</v>
      </c>
    </row>
    <row r="41" spans="1:4" x14ac:dyDescent="0.3">
      <c r="A41" t="s">
        <v>165</v>
      </c>
      <c r="B41" t="s">
        <v>166</v>
      </c>
      <c r="C41" t="s">
        <v>167</v>
      </c>
      <c r="D41" t="s">
        <v>89</v>
      </c>
    </row>
    <row r="42" spans="1:4" x14ac:dyDescent="0.3">
      <c r="A42" t="s">
        <v>177</v>
      </c>
      <c r="B42" t="s">
        <v>178</v>
      </c>
      <c r="C42" t="s">
        <v>8</v>
      </c>
      <c r="D42" t="s">
        <v>189</v>
      </c>
    </row>
    <row r="43" spans="1:4" x14ac:dyDescent="0.3">
      <c r="A43" t="s">
        <v>33</v>
      </c>
      <c r="B43" t="s">
        <v>34</v>
      </c>
      <c r="C43" t="s">
        <v>35</v>
      </c>
      <c r="D43" t="s">
        <v>190</v>
      </c>
    </row>
    <row r="44" spans="1:4" x14ac:dyDescent="0.3">
      <c r="A44" t="s">
        <v>181</v>
      </c>
      <c r="B44" t="s">
        <v>182</v>
      </c>
      <c r="C44" t="s">
        <v>13</v>
      </c>
      <c r="D44" t="s">
        <v>192</v>
      </c>
    </row>
    <row r="45" spans="1:4" x14ac:dyDescent="0.3">
      <c r="A45" t="s">
        <v>95</v>
      </c>
      <c r="B45" t="s">
        <v>96</v>
      </c>
      <c r="C45" t="s">
        <v>97</v>
      </c>
      <c r="D45" t="s">
        <v>188</v>
      </c>
    </row>
    <row r="46" spans="1:4" x14ac:dyDescent="0.3">
      <c r="A46" t="s">
        <v>86</v>
      </c>
      <c r="B46" t="s">
        <v>87</v>
      </c>
      <c r="C46" t="s">
        <v>88</v>
      </c>
      <c r="D46" t="s">
        <v>89</v>
      </c>
    </row>
    <row r="47" spans="1:4" x14ac:dyDescent="0.3">
      <c r="A47" t="s">
        <v>161</v>
      </c>
      <c r="B47" t="s">
        <v>162</v>
      </c>
      <c r="C47" t="s">
        <v>100</v>
      </c>
      <c r="D47" t="s">
        <v>192</v>
      </c>
    </row>
    <row r="48" spans="1:4" x14ac:dyDescent="0.3">
      <c r="A48" t="s">
        <v>149</v>
      </c>
      <c r="B48" t="s">
        <v>150</v>
      </c>
      <c r="C48" t="s">
        <v>100</v>
      </c>
      <c r="D48" t="s">
        <v>189</v>
      </c>
    </row>
    <row r="49" spans="1:4" x14ac:dyDescent="0.3">
      <c r="A49" t="s">
        <v>141</v>
      </c>
      <c r="B49" t="s">
        <v>142</v>
      </c>
      <c r="C49" t="s">
        <v>143</v>
      </c>
      <c r="D49" t="s">
        <v>89</v>
      </c>
    </row>
    <row r="50" spans="1:4" x14ac:dyDescent="0.3">
      <c r="A50" t="s">
        <v>39</v>
      </c>
      <c r="B50" t="s">
        <v>186</v>
      </c>
      <c r="C50" t="s">
        <v>40</v>
      </c>
      <c r="D50" t="s">
        <v>190</v>
      </c>
    </row>
    <row r="51" spans="1:4" x14ac:dyDescent="0.3">
      <c r="A51" t="s">
        <v>183</v>
      </c>
      <c r="B51" t="s">
        <v>184</v>
      </c>
      <c r="C51" t="s">
        <v>127</v>
      </c>
      <c r="D51" t="s">
        <v>85</v>
      </c>
    </row>
    <row r="52" spans="1:4" x14ac:dyDescent="0.3">
      <c r="A52" t="s">
        <v>11</v>
      </c>
      <c r="B52" t="s">
        <v>12</v>
      </c>
      <c r="C52" t="s">
        <v>13</v>
      </c>
      <c r="D52" t="s">
        <v>188</v>
      </c>
    </row>
    <row r="53" spans="1:4" x14ac:dyDescent="0.3">
      <c r="A53" t="s">
        <v>130</v>
      </c>
      <c r="B53" t="s">
        <v>131</v>
      </c>
      <c r="C53" t="s">
        <v>28</v>
      </c>
      <c r="D53" t="s">
        <v>189</v>
      </c>
    </row>
    <row r="54" spans="1:4" x14ac:dyDescent="0.3">
      <c r="A54" t="s">
        <v>15</v>
      </c>
      <c r="B54" t="s">
        <v>21</v>
      </c>
      <c r="C54" t="s">
        <v>22</v>
      </c>
      <c r="D54" t="s">
        <v>189</v>
      </c>
    </row>
    <row r="55" spans="1:4" x14ac:dyDescent="0.3">
      <c r="A55" t="s">
        <v>111</v>
      </c>
      <c r="B55" t="s">
        <v>112</v>
      </c>
      <c r="C55" t="s">
        <v>113</v>
      </c>
      <c r="D55" t="s">
        <v>85</v>
      </c>
    </row>
    <row r="56" spans="1:4" x14ac:dyDescent="0.3">
      <c r="A56" t="s">
        <v>173</v>
      </c>
      <c r="B56" t="s">
        <v>174</v>
      </c>
      <c r="C56" t="s">
        <v>28</v>
      </c>
      <c r="D56" t="s">
        <v>188</v>
      </c>
    </row>
    <row r="57" spans="1:4" x14ac:dyDescent="0.3">
      <c r="A57" t="s">
        <v>98</v>
      </c>
      <c r="B57" t="s">
        <v>99</v>
      </c>
      <c r="C57" t="s">
        <v>100</v>
      </c>
      <c r="D57" t="s">
        <v>192</v>
      </c>
    </row>
    <row r="58" spans="1:4" x14ac:dyDescent="0.3">
      <c r="A58" t="s">
        <v>158</v>
      </c>
      <c r="B58" t="s">
        <v>159</v>
      </c>
      <c r="C58" t="s">
        <v>160</v>
      </c>
      <c r="D58" t="s">
        <v>189</v>
      </c>
    </row>
    <row r="59" spans="1:4" x14ac:dyDescent="0.3">
      <c r="A59" t="s">
        <v>93</v>
      </c>
      <c r="B59" t="s">
        <v>94</v>
      </c>
      <c r="C59" t="s">
        <v>28</v>
      </c>
      <c r="D59" t="s">
        <v>71</v>
      </c>
    </row>
    <row r="60" spans="1:4" x14ac:dyDescent="0.3">
      <c r="A60" t="s">
        <v>83</v>
      </c>
      <c r="B60" t="s">
        <v>84</v>
      </c>
      <c r="C60" t="s">
        <v>13</v>
      </c>
      <c r="D60" t="s">
        <v>85</v>
      </c>
    </row>
    <row r="61" spans="1:4" x14ac:dyDescent="0.3">
      <c r="A61" t="s">
        <v>128</v>
      </c>
      <c r="B61" t="s">
        <v>129</v>
      </c>
      <c r="C61" t="s">
        <v>52</v>
      </c>
      <c r="D61" t="s">
        <v>89</v>
      </c>
    </row>
    <row r="62" spans="1:4" x14ac:dyDescent="0.3">
      <c r="A62" t="s">
        <v>18</v>
      </c>
      <c r="B62" t="s">
        <v>26</v>
      </c>
      <c r="C62" t="s">
        <v>22</v>
      </c>
      <c r="D62" t="s">
        <v>189</v>
      </c>
    </row>
    <row r="63" spans="1:4" x14ac:dyDescent="0.3">
      <c r="A63" t="s">
        <v>36</v>
      </c>
      <c r="B63" t="s">
        <v>37</v>
      </c>
      <c r="C63" t="s">
        <v>38</v>
      </c>
      <c r="D63" t="s">
        <v>190</v>
      </c>
    </row>
    <row r="64" spans="1:4" x14ac:dyDescent="0.3">
      <c r="A64" t="s">
        <v>43</v>
      </c>
      <c r="B64" t="s">
        <v>44</v>
      </c>
      <c r="C64" t="s">
        <v>13</v>
      </c>
      <c r="D64" t="s">
        <v>191</v>
      </c>
    </row>
    <row r="65" spans="1:4" x14ac:dyDescent="0.3">
      <c r="A65" t="s">
        <v>90</v>
      </c>
      <c r="B65" t="s">
        <v>91</v>
      </c>
      <c r="C65" t="s">
        <v>92</v>
      </c>
      <c r="D65" t="s">
        <v>189</v>
      </c>
    </row>
    <row r="66" spans="1:4" x14ac:dyDescent="0.3">
      <c r="A66" t="s">
        <v>49</v>
      </c>
      <c r="B66" t="s">
        <v>50</v>
      </c>
      <c r="C66" t="s">
        <v>42</v>
      </c>
      <c r="D66" t="s">
        <v>190</v>
      </c>
    </row>
    <row r="67" spans="1:4" x14ac:dyDescent="0.3">
      <c r="A67" t="s">
        <v>175</v>
      </c>
      <c r="B67" t="s">
        <v>176</v>
      </c>
      <c r="C67" t="s">
        <v>52</v>
      </c>
      <c r="D67" t="s">
        <v>189</v>
      </c>
    </row>
    <row r="68" spans="1:4" x14ac:dyDescent="0.3">
      <c r="A68" t="s">
        <v>51</v>
      </c>
      <c r="B68" t="s">
        <v>61</v>
      </c>
      <c r="C68" t="s">
        <v>8</v>
      </c>
      <c r="D68" t="s">
        <v>190</v>
      </c>
    </row>
    <row r="69" spans="1:4" x14ac:dyDescent="0.3">
      <c r="A69" t="s">
        <v>47</v>
      </c>
      <c r="B69" t="s">
        <v>48</v>
      </c>
      <c r="C69" t="s">
        <v>8</v>
      </c>
      <c r="D69" t="s">
        <v>190</v>
      </c>
    </row>
    <row r="70" spans="1:4" x14ac:dyDescent="0.3">
      <c r="A70" t="s">
        <v>59</v>
      </c>
      <c r="B70" t="s">
        <v>60</v>
      </c>
      <c r="C70" t="s">
        <v>13</v>
      </c>
      <c r="D70" t="s">
        <v>191</v>
      </c>
    </row>
    <row r="71" spans="1:4" x14ac:dyDescent="0.3">
      <c r="A71" t="s">
        <v>117</v>
      </c>
      <c r="B71" t="s">
        <v>118</v>
      </c>
      <c r="C71" t="s">
        <v>28</v>
      </c>
      <c r="D71" t="s">
        <v>189</v>
      </c>
    </row>
    <row r="72" spans="1:4" x14ac:dyDescent="0.3">
      <c r="A72" t="s">
        <v>76</v>
      </c>
      <c r="B72" t="s">
        <v>77</v>
      </c>
      <c r="C72" t="s">
        <v>8</v>
      </c>
      <c r="D72" t="s">
        <v>191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</vt:lpstr>
      <vt:lpstr>customer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 Van Minh</dc:creator>
  <cp:lastModifiedBy>Duong  Van Minh</cp:lastModifiedBy>
  <dcterms:created xsi:type="dcterms:W3CDTF">2024-01-30T01:22:10Z</dcterms:created>
  <dcterms:modified xsi:type="dcterms:W3CDTF">2024-02-29T09:27:10Z</dcterms:modified>
</cp:coreProperties>
</file>