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06" i="70" l="1"/>
  <c r="C406" i="70"/>
  <c r="L406" i="70"/>
  <c r="D406" i="70"/>
  <c r="G406" i="70"/>
  <c r="F406" i="70"/>
  <c r="E406" i="70"/>
  <c r="H406" i="70"/>
  <c r="I406" i="70"/>
  <c r="J404" i="70" l="1"/>
  <c r="J405" i="70"/>
  <c r="A406" i="70"/>
  <c r="A405" i="70"/>
  <c r="H405" i="70"/>
  <c r="G405" i="70"/>
  <c r="A404" i="70"/>
  <c r="F404" i="70"/>
  <c r="I405" i="70"/>
  <c r="C404" i="70"/>
  <c r="L404" i="70"/>
  <c r="F405" i="70"/>
  <c r="C405" i="70"/>
  <c r="I404" i="70"/>
  <c r="L405" i="70"/>
  <c r="G404" i="70"/>
  <c r="H404" i="70"/>
  <c r="J403" i="70" l="1"/>
  <c r="E404" i="70"/>
  <c r="D404" i="70"/>
  <c r="E405" i="70"/>
  <c r="D405" i="70"/>
  <c r="J398" i="70" l="1"/>
  <c r="J399" i="70"/>
  <c r="J400" i="70"/>
  <c r="H401" i="70"/>
  <c r="J401" i="70"/>
  <c r="H402" i="70"/>
  <c r="J402" i="70"/>
  <c r="J397" i="70" l="1"/>
  <c r="J396" i="70" l="1"/>
  <c r="G350" i="70"/>
  <c r="G167" i="70"/>
  <c r="G141" i="70"/>
  <c r="G190" i="70"/>
  <c r="G340" i="70"/>
  <c r="G247" i="70"/>
  <c r="G129" i="70"/>
  <c r="G102" i="70"/>
  <c r="G402" i="70"/>
  <c r="G203" i="70"/>
  <c r="G5" i="70"/>
  <c r="G207" i="70"/>
  <c r="G100" i="70"/>
  <c r="G169" i="70"/>
  <c r="G199" i="70"/>
  <c r="G326" i="70"/>
  <c r="G324" i="70"/>
  <c r="G388" i="70"/>
  <c r="G224" i="70"/>
  <c r="G293" i="70"/>
  <c r="C397" i="70"/>
  <c r="G78" i="70"/>
  <c r="G2" i="70"/>
  <c r="G323" i="70"/>
  <c r="I400" i="70"/>
  <c r="G194" i="70"/>
  <c r="I403" i="70"/>
  <c r="G109" i="70"/>
  <c r="G391" i="70"/>
  <c r="G210" i="70"/>
  <c r="G325" i="70"/>
  <c r="G287" i="70"/>
  <c r="G191" i="70"/>
  <c r="G225" i="70"/>
  <c r="G50" i="70"/>
  <c r="G319" i="70"/>
  <c r="G26" i="70"/>
  <c r="G300" i="70"/>
  <c r="G142" i="70"/>
  <c r="G311" i="70"/>
  <c r="A396" i="70"/>
  <c r="G58" i="70"/>
  <c r="G193" i="70"/>
  <c r="G10" i="70"/>
  <c r="G52" i="70"/>
  <c r="G112" i="70"/>
  <c r="F398" i="70"/>
  <c r="G164" i="70"/>
  <c r="G336" i="70"/>
  <c r="L396" i="70"/>
  <c r="G118" i="70"/>
  <c r="G37" i="70"/>
  <c r="G208" i="70"/>
  <c r="G234" i="70"/>
  <c r="G280" i="70"/>
  <c r="G255" i="70"/>
  <c r="G237" i="70"/>
  <c r="G346" i="70"/>
  <c r="G145" i="70"/>
  <c r="G173" i="70"/>
  <c r="G34" i="70"/>
  <c r="G342" i="70"/>
  <c r="G189" i="70"/>
  <c r="F402" i="70"/>
  <c r="G22" i="70"/>
  <c r="G242" i="70"/>
  <c r="C399" i="70"/>
  <c r="G246" i="70"/>
  <c r="G254" i="70"/>
  <c r="I398" i="70"/>
  <c r="G4" i="70"/>
  <c r="G45" i="70"/>
  <c r="G316" i="70"/>
  <c r="G111" i="70"/>
  <c r="G309" i="70"/>
  <c r="G88" i="70"/>
  <c r="G174" i="70"/>
  <c r="G93" i="70"/>
  <c r="L398" i="70"/>
  <c r="G370" i="70"/>
  <c r="G301" i="70"/>
  <c r="G56" i="70"/>
  <c r="G314" i="70"/>
  <c r="G296" i="70"/>
  <c r="G7" i="70"/>
  <c r="G385" i="70"/>
  <c r="G130" i="70"/>
  <c r="G219" i="70"/>
  <c r="G272" i="70"/>
  <c r="G122" i="70"/>
  <c r="G68" i="70"/>
  <c r="H396" i="70"/>
  <c r="G355" i="70"/>
  <c r="I401" i="70"/>
  <c r="G212" i="70"/>
  <c r="G358" i="70"/>
  <c r="G181" i="70"/>
  <c r="G317" i="70"/>
  <c r="G380" i="70"/>
  <c r="G331" i="70"/>
  <c r="G96" i="70"/>
  <c r="G226" i="70"/>
  <c r="G175" i="70"/>
  <c r="G6" i="70"/>
  <c r="G125" i="70"/>
  <c r="G95" i="70"/>
  <c r="G35" i="70"/>
  <c r="G179" i="70"/>
  <c r="G158" i="70"/>
  <c r="G18" i="70"/>
  <c r="G379" i="70"/>
  <c r="L403" i="70"/>
  <c r="G63" i="70"/>
  <c r="G94" i="70"/>
  <c r="F399" i="70"/>
  <c r="L400" i="70"/>
  <c r="G161" i="70"/>
  <c r="G31" i="70"/>
  <c r="G257" i="70"/>
  <c r="G127" i="70"/>
  <c r="G87" i="70"/>
  <c r="G334" i="70"/>
  <c r="G107" i="70"/>
  <c r="G359" i="70"/>
  <c r="G123" i="70"/>
  <c r="G284" i="70"/>
  <c r="G279" i="70"/>
  <c r="G21" i="70"/>
  <c r="G327" i="70"/>
  <c r="G261" i="70"/>
  <c r="G195" i="70"/>
  <c r="G345" i="70"/>
  <c r="G401" i="70"/>
  <c r="G215" i="70"/>
  <c r="G376" i="70"/>
  <c r="C398" i="70"/>
  <c r="G182" i="70"/>
  <c r="F403" i="70"/>
  <c r="G349" i="70"/>
  <c r="H397" i="70"/>
  <c r="C402" i="70"/>
  <c r="G267" i="70"/>
  <c r="G220" i="70"/>
  <c r="G90" i="70"/>
  <c r="G105" i="70"/>
  <c r="G285" i="70"/>
  <c r="G166" i="70"/>
  <c r="G200" i="70"/>
  <c r="G232" i="70"/>
  <c r="G136" i="70"/>
  <c r="G378" i="70"/>
  <c r="G79" i="70"/>
  <c r="G374" i="70"/>
  <c r="G165" i="70"/>
  <c r="G92" i="70"/>
  <c r="G365" i="70"/>
  <c r="G291" i="70"/>
  <c r="G367" i="70"/>
  <c r="G117" i="70"/>
  <c r="G240" i="70"/>
  <c r="G81" i="70"/>
  <c r="G67" i="70"/>
  <c r="G292" i="70"/>
  <c r="G223" i="70"/>
  <c r="G387" i="70"/>
  <c r="G170" i="70"/>
  <c r="G150" i="70"/>
  <c r="G318" i="70"/>
  <c r="G172" i="70"/>
  <c r="G70" i="70"/>
  <c r="G268" i="70"/>
  <c r="G9" i="70"/>
  <c r="A400" i="70"/>
  <c r="G128" i="70"/>
  <c r="G1" i="70"/>
  <c r="G398" i="70"/>
  <c r="G295" i="70"/>
  <c r="G204" i="70"/>
  <c r="G353" i="70"/>
  <c r="G41" i="70"/>
  <c r="G84" i="70"/>
  <c r="G183" i="70"/>
  <c r="G180" i="70"/>
  <c r="G361" i="70"/>
  <c r="A399" i="70"/>
  <c r="G214" i="70"/>
  <c r="G12" i="70"/>
  <c r="G39" i="70"/>
  <c r="G25" i="70"/>
  <c r="G313" i="70"/>
  <c r="G59" i="70"/>
  <c r="G120" i="70"/>
  <c r="G137" i="70"/>
  <c r="G197" i="70"/>
  <c r="G276" i="70"/>
  <c r="G156" i="70"/>
  <c r="G74" i="70"/>
  <c r="G393" i="70"/>
  <c r="G61" i="70"/>
  <c r="G244" i="70"/>
  <c r="G176" i="70"/>
  <c r="G354" i="70"/>
  <c r="H400" i="70"/>
  <c r="G368" i="70"/>
  <c r="G395" i="70"/>
  <c r="G23" i="70"/>
  <c r="G229" i="70"/>
  <c r="G185" i="70"/>
  <c r="G11" i="70"/>
  <c r="H398" i="70"/>
  <c r="G3" i="70"/>
  <c r="G152" i="70"/>
  <c r="G262" i="70"/>
  <c r="G198" i="70"/>
  <c r="G66" i="70"/>
  <c r="G110" i="70"/>
  <c r="F397" i="70"/>
  <c r="G106" i="70"/>
  <c r="G277" i="70"/>
  <c r="G151" i="70"/>
  <c r="G399" i="70"/>
  <c r="G13" i="70"/>
  <c r="G46" i="70"/>
  <c r="G271" i="70"/>
  <c r="G281" i="70"/>
  <c r="G72" i="70"/>
  <c r="G329" i="70"/>
  <c r="G27" i="70"/>
  <c r="G275" i="70"/>
  <c r="G139" i="70"/>
  <c r="G382" i="70"/>
  <c r="G269" i="70"/>
  <c r="G351" i="70"/>
  <c r="G235" i="70"/>
  <c r="G33" i="70"/>
  <c r="C401" i="70"/>
  <c r="G184" i="70"/>
  <c r="G32" i="70"/>
  <c r="G57" i="70"/>
  <c r="G43" i="70"/>
  <c r="G36" i="70"/>
  <c r="F401" i="70"/>
  <c r="G149" i="70"/>
  <c r="G303" i="70"/>
  <c r="G24" i="70"/>
  <c r="G54" i="70"/>
  <c r="G344" i="70"/>
  <c r="G320" i="70"/>
  <c r="G119" i="70"/>
  <c r="G321" i="70"/>
  <c r="G143" i="70"/>
  <c r="G133" i="70"/>
  <c r="G298" i="70"/>
  <c r="G147" i="70"/>
  <c r="F400" i="70"/>
  <c r="G148" i="70"/>
  <c r="G333" i="70"/>
  <c r="G227" i="70"/>
  <c r="G80" i="70"/>
  <c r="L399" i="70"/>
  <c r="G338" i="70"/>
  <c r="G312" i="70"/>
  <c r="G62" i="70"/>
  <c r="L401" i="70"/>
  <c r="G332" i="70"/>
  <c r="G98" i="70"/>
  <c r="G178" i="70"/>
  <c r="G330" i="70"/>
  <c r="G146" i="70"/>
  <c r="G373" i="70"/>
  <c r="G310" i="70"/>
  <c r="G383" i="70"/>
  <c r="G221" i="70"/>
  <c r="G60" i="70"/>
  <c r="G230" i="70"/>
  <c r="G159" i="70"/>
  <c r="G42" i="70"/>
  <c r="G341" i="70"/>
  <c r="G288" i="70"/>
  <c r="F396" i="70"/>
  <c r="G216" i="70"/>
  <c r="G283" i="70"/>
  <c r="G371" i="70"/>
  <c r="G294" i="70"/>
  <c r="G389" i="70"/>
  <c r="G48" i="70"/>
  <c r="G29" i="70"/>
  <c r="G65" i="70"/>
  <c r="G85" i="70"/>
  <c r="L402" i="70"/>
  <c r="G188" i="70"/>
  <c r="G217" i="70"/>
  <c r="G239" i="70"/>
  <c r="G222" i="70"/>
  <c r="H403" i="70"/>
  <c r="G322" i="70"/>
  <c r="G233" i="70"/>
  <c r="G71" i="70"/>
  <c r="G357" i="70"/>
  <c r="G82" i="70"/>
  <c r="G101" i="70"/>
  <c r="G241" i="70"/>
  <c r="G308" i="70"/>
  <c r="G390" i="70"/>
  <c r="G196" i="70"/>
  <c r="G116" i="70"/>
  <c r="G28" i="70"/>
  <c r="G274" i="70"/>
  <c r="G91" i="70"/>
  <c r="G213" i="70"/>
  <c r="G124" i="70"/>
  <c r="G51" i="70"/>
  <c r="G162" i="70"/>
  <c r="G77" i="70"/>
  <c r="A398" i="70"/>
  <c r="G49" i="70"/>
  <c r="G186" i="70"/>
  <c r="G375" i="70"/>
  <c r="G337" i="70"/>
  <c r="G131" i="70"/>
  <c r="G138" i="70"/>
  <c r="G386" i="70"/>
  <c r="G282" i="70"/>
  <c r="G64" i="70"/>
  <c r="G260" i="70"/>
  <c r="H399" i="70"/>
  <c r="G290" i="70"/>
  <c r="G75" i="70"/>
  <c r="G97" i="70"/>
  <c r="G134" i="70"/>
  <c r="G202" i="70"/>
  <c r="A402" i="70"/>
  <c r="G335" i="70"/>
  <c r="G121" i="70"/>
  <c r="G400" i="70"/>
  <c r="G249" i="70"/>
  <c r="G403" i="70"/>
  <c r="G348" i="70"/>
  <c r="G252" i="70"/>
  <c r="G362" i="70"/>
  <c r="G253" i="70"/>
  <c r="G192" i="70"/>
  <c r="G86" i="70"/>
  <c r="G47" i="70"/>
  <c r="G83" i="70"/>
  <c r="G15" i="70"/>
  <c r="I396" i="70"/>
  <c r="G17" i="70"/>
  <c r="G381" i="70"/>
  <c r="G132" i="70"/>
  <c r="G265" i="70"/>
  <c r="A401" i="70"/>
  <c r="G113" i="70"/>
  <c r="A403" i="70"/>
  <c r="G205" i="70"/>
  <c r="G53" i="70"/>
  <c r="G245" i="70"/>
  <c r="G352" i="70"/>
  <c r="G384" i="70"/>
  <c r="G347" i="70"/>
  <c r="G286" i="70"/>
  <c r="G99" i="70"/>
  <c r="G264" i="70"/>
  <c r="G304" i="70"/>
  <c r="G366" i="70"/>
  <c r="G377" i="70"/>
  <c r="G364" i="70"/>
  <c r="G278" i="70"/>
  <c r="G171" i="70"/>
  <c r="G315" i="70"/>
  <c r="G168" i="70"/>
  <c r="G69" i="70"/>
  <c r="G236" i="70"/>
  <c r="G258" i="70"/>
  <c r="G115" i="70"/>
  <c r="G38" i="70"/>
  <c r="G163" i="70"/>
  <c r="G154" i="70"/>
  <c r="G19" i="70"/>
  <c r="G135" i="70"/>
  <c r="G126" i="70"/>
  <c r="G211" i="70"/>
  <c r="G306" i="70"/>
  <c r="L397" i="70"/>
  <c r="G160" i="70"/>
  <c r="G114" i="70"/>
  <c r="G356" i="70"/>
  <c r="I402" i="70"/>
  <c r="G397" i="70"/>
  <c r="G108" i="70"/>
  <c r="G177" i="70"/>
  <c r="G44" i="70"/>
  <c r="G266" i="70"/>
  <c r="G8" i="70"/>
  <c r="G307" i="70"/>
  <c r="G218" i="70"/>
  <c r="G360" i="70"/>
  <c r="C400" i="70"/>
  <c r="G73" i="70"/>
  <c r="G206" i="70"/>
  <c r="G16" i="70"/>
  <c r="G328" i="70"/>
  <c r="G30" i="70"/>
  <c r="G140" i="70"/>
  <c r="G270" i="70"/>
  <c r="G231" i="70"/>
  <c r="G243" i="70"/>
  <c r="G343" i="70"/>
  <c r="G369" i="70"/>
  <c r="G144" i="70"/>
  <c r="G273" i="70"/>
  <c r="I399" i="70"/>
  <c r="G20" i="70"/>
  <c r="G248" i="70"/>
  <c r="G55" i="70"/>
  <c r="C403" i="70"/>
  <c r="G187" i="70"/>
  <c r="G201" i="70"/>
  <c r="G392" i="70"/>
  <c r="G76" i="70"/>
  <c r="G209" i="70"/>
  <c r="G363" i="70"/>
  <c r="G40" i="70"/>
  <c r="G339" i="70"/>
  <c r="A397" i="70"/>
  <c r="G372" i="70"/>
  <c r="G14" i="70"/>
  <c r="G263" i="70"/>
  <c r="G89" i="70"/>
  <c r="G228" i="70"/>
  <c r="I397" i="70"/>
  <c r="G103" i="70"/>
  <c r="G104" i="70"/>
  <c r="G238" i="70"/>
  <c r="J395" i="70" l="1"/>
  <c r="D397" i="70"/>
  <c r="E403" i="70"/>
  <c r="I395" i="70"/>
  <c r="G396" i="70"/>
  <c r="D403" i="70"/>
  <c r="E400" i="70"/>
  <c r="D400" i="70"/>
  <c r="D398" i="70"/>
  <c r="E398" i="70"/>
  <c r="E401" i="70"/>
  <c r="E399" i="70"/>
  <c r="D399" i="70"/>
  <c r="D402" i="70"/>
  <c r="C395" i="70"/>
  <c r="A395" i="70"/>
  <c r="D401" i="70"/>
  <c r="E396" i="70"/>
  <c r="L395" i="70"/>
  <c r="F395" i="70"/>
  <c r="D396" i="70"/>
  <c r="H395" i="70"/>
  <c r="E402" i="70"/>
  <c r="C396" i="70"/>
  <c r="E397" i="70"/>
  <c r="J394" i="70" l="1"/>
  <c r="E395" i="70"/>
  <c r="H394" i="70"/>
  <c r="F394" i="70"/>
  <c r="L394" i="70"/>
  <c r="I394" i="70"/>
  <c r="C394" i="70"/>
  <c r="A394" i="70"/>
  <c r="D395" i="70"/>
  <c r="H393" i="70" l="1"/>
  <c r="J393" i="70"/>
  <c r="G394" i="70"/>
  <c r="F393" i="70"/>
  <c r="C393" i="70"/>
  <c r="E394" i="70"/>
  <c r="I393" i="70"/>
  <c r="A393" i="70"/>
  <c r="L393" i="70"/>
  <c r="D394" i="70"/>
  <c r="J392" i="70" l="1"/>
  <c r="I392" i="70"/>
  <c r="H392" i="70"/>
  <c r="E393" i="70"/>
  <c r="F392" i="70"/>
  <c r="L392" i="70"/>
  <c r="D393" i="70"/>
  <c r="C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A381" i="70"/>
  <c r="H385" i="70"/>
  <c r="H386" i="70"/>
  <c r="I381" i="70"/>
  <c r="C367" i="70"/>
  <c r="F383" i="70"/>
  <c r="I366" i="70"/>
  <c r="A387" i="70"/>
  <c r="L366" i="70"/>
  <c r="F386" i="70"/>
  <c r="F366" i="70"/>
  <c r="I368" i="70"/>
  <c r="I382" i="70"/>
  <c r="C389" i="70"/>
  <c r="L364" i="70"/>
  <c r="F377" i="70"/>
  <c r="F369" i="70"/>
  <c r="A377" i="70"/>
  <c r="C387" i="70"/>
  <c r="I377" i="70"/>
  <c r="I375" i="70"/>
  <c r="F372" i="70"/>
  <c r="I379" i="70"/>
  <c r="H391" i="70"/>
  <c r="F388" i="70"/>
  <c r="A386" i="70"/>
  <c r="C378" i="70"/>
  <c r="F365" i="70"/>
  <c r="I372" i="70"/>
  <c r="L389" i="70"/>
  <c r="A365" i="70"/>
  <c r="I363" i="70"/>
  <c r="A379" i="70"/>
  <c r="A378" i="70"/>
  <c r="L374" i="70"/>
  <c r="C386" i="70"/>
  <c r="C375" i="70"/>
  <c r="I370" i="70"/>
  <c r="L391" i="70"/>
  <c r="I383" i="70"/>
  <c r="I380" i="70"/>
  <c r="L379" i="70"/>
  <c r="F381" i="70"/>
  <c r="A388" i="70"/>
  <c r="I385" i="70"/>
  <c r="A383" i="70"/>
  <c r="A362" i="70"/>
  <c r="A370" i="70"/>
  <c r="I365" i="70"/>
  <c r="C365" i="70"/>
  <c r="F362" i="70"/>
  <c r="C377" i="70"/>
  <c r="L385" i="70"/>
  <c r="I376" i="70"/>
  <c r="F382" i="70"/>
  <c r="I364" i="70"/>
  <c r="F391" i="70"/>
  <c r="L387" i="70"/>
  <c r="I378" i="70"/>
  <c r="F375" i="70"/>
  <c r="I371" i="70"/>
  <c r="I373" i="70"/>
  <c r="H384" i="70"/>
  <c r="A374" i="70"/>
  <c r="C382" i="70"/>
  <c r="L381" i="70"/>
  <c r="A376" i="70"/>
  <c r="A390" i="70"/>
  <c r="F376" i="70"/>
  <c r="I374" i="70"/>
  <c r="F380" i="70"/>
  <c r="C366" i="70"/>
  <c r="H390" i="70"/>
  <c r="C364" i="70"/>
  <c r="C388" i="70"/>
  <c r="F384" i="70"/>
  <c r="I390" i="70"/>
  <c r="C390" i="70"/>
  <c r="C385" i="70"/>
  <c r="F373" i="70"/>
  <c r="C369" i="70"/>
  <c r="C391" i="70"/>
  <c r="A368" i="70"/>
  <c r="F371" i="70"/>
  <c r="L363" i="70"/>
  <c r="C368" i="70"/>
  <c r="L383" i="70"/>
  <c r="H389" i="70"/>
  <c r="F368" i="70"/>
  <c r="C376" i="70"/>
  <c r="A373" i="70"/>
  <c r="L378" i="70"/>
  <c r="C380" i="70"/>
  <c r="L362" i="70"/>
  <c r="L390" i="70"/>
  <c r="F390" i="70"/>
  <c r="I386" i="70"/>
  <c r="A385" i="70"/>
  <c r="L373" i="70"/>
  <c r="F385" i="70"/>
  <c r="A371" i="70"/>
  <c r="C379" i="70"/>
  <c r="I388" i="70"/>
  <c r="A391" i="70"/>
  <c r="F364" i="70"/>
  <c r="C372" i="70"/>
  <c r="F363" i="70"/>
  <c r="I384" i="70"/>
  <c r="A392" i="70"/>
  <c r="F370" i="70"/>
  <c r="C362" i="70"/>
  <c r="F387" i="70"/>
  <c r="L371" i="70"/>
  <c r="C370" i="70"/>
  <c r="F374" i="70"/>
  <c r="L380" i="70"/>
  <c r="L382" i="70"/>
  <c r="L369" i="70"/>
  <c r="H387" i="70"/>
  <c r="I387" i="70"/>
  <c r="L372" i="70"/>
  <c r="I369" i="70"/>
  <c r="F367" i="70"/>
  <c r="L386" i="70"/>
  <c r="L368" i="70"/>
  <c r="A366" i="70"/>
  <c r="L367" i="70"/>
  <c r="C384" i="70"/>
  <c r="I367" i="70"/>
  <c r="H388" i="70"/>
  <c r="L365" i="70"/>
  <c r="A375" i="70"/>
  <c r="L376" i="70"/>
  <c r="L377" i="70"/>
  <c r="F378" i="70"/>
  <c r="F379" i="70"/>
  <c r="C374" i="70"/>
  <c r="I389" i="70"/>
  <c r="C371" i="70"/>
  <c r="L375" i="70"/>
  <c r="C383" i="70"/>
  <c r="C381" i="70"/>
  <c r="C363" i="70"/>
  <c r="A384" i="70"/>
  <c r="A382" i="70"/>
  <c r="L370" i="70"/>
  <c r="I391" i="70"/>
  <c r="A364" i="70"/>
  <c r="L388" i="70"/>
  <c r="L384" i="70"/>
  <c r="A363" i="70"/>
  <c r="A369" i="70"/>
  <c r="I362" i="70"/>
  <c r="A372" i="70"/>
  <c r="C373" i="70"/>
  <c r="H382" i="70"/>
  <c r="A367" i="70"/>
  <c r="A389" i="70"/>
  <c r="A380" i="70"/>
  <c r="H383" i="70"/>
  <c r="F389" i="70"/>
  <c r="J361" i="70" l="1"/>
  <c r="L361" i="70"/>
  <c r="D387" i="70"/>
  <c r="E364" i="70"/>
  <c r="D386" i="70"/>
  <c r="D366" i="70"/>
  <c r="E371" i="70"/>
  <c r="E377" i="70"/>
  <c r="D373" i="70"/>
  <c r="D370" i="70"/>
  <c r="D379" i="70"/>
  <c r="D371" i="70"/>
  <c r="E370" i="70"/>
  <c r="E373" i="70"/>
  <c r="D377" i="70"/>
  <c r="D365" i="70"/>
  <c r="E378" i="70"/>
  <c r="E390" i="70"/>
  <c r="H361" i="70"/>
  <c r="E381" i="70"/>
  <c r="D385" i="70"/>
  <c r="F361" i="70"/>
  <c r="E368" i="70"/>
  <c r="E387" i="70"/>
  <c r="D376" i="70"/>
  <c r="D364" i="70"/>
  <c r="D375" i="70"/>
  <c r="E374" i="70"/>
  <c r="E385" i="70"/>
  <c r="E375" i="70"/>
  <c r="D384" i="70"/>
  <c r="E386" i="70"/>
  <c r="D367" i="70"/>
  <c r="E384" i="70"/>
  <c r="E388" i="70"/>
  <c r="C361" i="70"/>
  <c r="D362" i="70"/>
  <c r="D390" i="70"/>
  <c r="E380" i="70"/>
  <c r="D391" i="70"/>
  <c r="D374" i="70"/>
  <c r="D363" i="70"/>
  <c r="D378" i="70"/>
  <c r="D368" i="70"/>
  <c r="E369" i="70"/>
  <c r="D389" i="70"/>
  <c r="E376" i="70"/>
  <c r="E382" i="70"/>
  <c r="E363" i="70"/>
  <c r="D372" i="70"/>
  <c r="E367" i="70"/>
  <c r="E379" i="70"/>
  <c r="E392" i="70"/>
  <c r="E366" i="70"/>
  <c r="D380" i="70"/>
  <c r="E372" i="70"/>
  <c r="D388" i="70"/>
  <c r="D381" i="70"/>
  <c r="D369" i="70"/>
  <c r="E389" i="70"/>
  <c r="E391" i="70"/>
  <c r="E365" i="70"/>
  <c r="D382" i="70"/>
  <c r="E383" i="70"/>
  <c r="D392" i="70"/>
  <c r="E362" i="70"/>
  <c r="D383" i="70"/>
  <c r="I361" i="70"/>
  <c r="J360" i="70" l="1"/>
  <c r="H360" i="70"/>
  <c r="I360" i="70"/>
  <c r="L360" i="70"/>
  <c r="C360" i="70"/>
  <c r="A361" i="70"/>
  <c r="F360" i="70"/>
  <c r="H359" i="70" l="1"/>
  <c r="J359" i="70"/>
  <c r="E361" i="70"/>
  <c r="D361" i="70"/>
  <c r="F359" i="70"/>
  <c r="A360" i="70"/>
  <c r="L359" i="70"/>
  <c r="I359" i="70"/>
  <c r="C359" i="70"/>
  <c r="J351" i="70" l="1"/>
  <c r="J352" i="70"/>
  <c r="J353" i="70"/>
  <c r="J354" i="70"/>
  <c r="J355" i="70"/>
  <c r="J356" i="70"/>
  <c r="J357" i="70"/>
  <c r="J358" i="70"/>
  <c r="A359" i="70"/>
  <c r="E360" i="70"/>
  <c r="C353" i="70"/>
  <c r="L354" i="70"/>
  <c r="L355" i="70"/>
  <c r="F352" i="70"/>
  <c r="F358" i="70"/>
  <c r="D360" i="70"/>
  <c r="L353" i="70"/>
  <c r="C355" i="70"/>
  <c r="F353" i="70"/>
  <c r="I354" i="70"/>
  <c r="H353" i="70"/>
  <c r="L356" i="70"/>
  <c r="F357" i="70"/>
  <c r="I357" i="70"/>
  <c r="H357" i="70"/>
  <c r="H354" i="70"/>
  <c r="F354" i="70"/>
  <c r="H355" i="70"/>
  <c r="I358" i="70"/>
  <c r="F351" i="70"/>
  <c r="H356" i="70"/>
  <c r="H358" i="70"/>
  <c r="F355" i="70"/>
  <c r="L357" i="70"/>
  <c r="C354" i="70"/>
  <c r="I352" i="70"/>
  <c r="F356" i="70"/>
  <c r="L351" i="70"/>
  <c r="L352" i="70"/>
  <c r="H351" i="70"/>
  <c r="I351" i="70"/>
  <c r="C357" i="70"/>
  <c r="C358" i="70"/>
  <c r="C352" i="70"/>
  <c r="H352" i="70"/>
  <c r="I353" i="70"/>
  <c r="L358" i="70"/>
  <c r="I355" i="70"/>
  <c r="C356" i="70"/>
  <c r="I356" i="70"/>
  <c r="J347" i="70" l="1"/>
  <c r="J348" i="70"/>
  <c r="J349" i="70"/>
  <c r="J350" i="70"/>
  <c r="E359" i="70"/>
  <c r="F347" i="70"/>
  <c r="H350" i="70"/>
  <c r="A351" i="70"/>
  <c r="I347" i="70"/>
  <c r="C348" i="70"/>
  <c r="A357" i="70"/>
  <c r="F350" i="70"/>
  <c r="H349" i="70"/>
  <c r="A355" i="70"/>
  <c r="D359" i="70"/>
  <c r="H347" i="70"/>
  <c r="H348" i="70"/>
  <c r="F349" i="70"/>
  <c r="I348" i="70"/>
  <c r="A354" i="70"/>
  <c r="L347" i="70"/>
  <c r="A352" i="70"/>
  <c r="C347" i="70"/>
  <c r="A353" i="70"/>
  <c r="A358" i="70"/>
  <c r="A356" i="70"/>
  <c r="L349" i="70"/>
  <c r="I350" i="70"/>
  <c r="C349" i="70"/>
  <c r="F348" i="70"/>
  <c r="L350" i="70"/>
  <c r="I349" i="70"/>
  <c r="C350" i="70"/>
  <c r="L348" i="70"/>
  <c r="J346" i="70" l="1"/>
  <c r="E356" i="70"/>
  <c r="L346" i="70"/>
  <c r="E358" i="70"/>
  <c r="E357" i="70"/>
  <c r="E352" i="70"/>
  <c r="D355" i="70"/>
  <c r="H346" i="70"/>
  <c r="D356" i="70"/>
  <c r="A348" i="70"/>
  <c r="E354" i="70"/>
  <c r="D358" i="70"/>
  <c r="A347" i="70"/>
  <c r="C346" i="70"/>
  <c r="A350" i="70"/>
  <c r="E353" i="70"/>
  <c r="D353" i="70"/>
  <c r="I346" i="70"/>
  <c r="F346" i="70"/>
  <c r="E355" i="70"/>
  <c r="D357" i="70"/>
  <c r="D352" i="70"/>
  <c r="A349" i="70"/>
  <c r="D351" i="70"/>
  <c r="D354" i="70"/>
  <c r="E351" i="70"/>
  <c r="C351" i="70"/>
  <c r="J345" i="70" l="1"/>
  <c r="J344" i="70"/>
  <c r="D350" i="70"/>
  <c r="E347" i="70"/>
  <c r="D344" i="70"/>
  <c r="A346" i="70"/>
  <c r="I345" i="70"/>
  <c r="H345" i="70"/>
  <c r="F345" i="70"/>
  <c r="D349" i="70"/>
  <c r="E348" i="70"/>
  <c r="E350" i="70"/>
  <c r="F344" i="70"/>
  <c r="E344" i="70"/>
  <c r="H344" i="70"/>
  <c r="D348" i="70"/>
  <c r="C345" i="70"/>
  <c r="C344" i="70"/>
  <c r="L345" i="70"/>
  <c r="A345" i="70"/>
  <c r="E349" i="70"/>
  <c r="D347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70" i="70"/>
  <c r="H202" i="70"/>
  <c r="H112" i="70"/>
  <c r="H23" i="70"/>
  <c r="H278" i="70"/>
  <c r="H74" i="70"/>
  <c r="H266" i="70"/>
  <c r="H321" i="70"/>
  <c r="H106" i="70"/>
  <c r="H108" i="70"/>
  <c r="H3" i="70"/>
  <c r="H280" i="70"/>
  <c r="H110" i="70"/>
  <c r="H111" i="70"/>
  <c r="H117" i="70"/>
  <c r="H219" i="70"/>
  <c r="H100" i="70"/>
  <c r="H229" i="70"/>
  <c r="H114" i="70"/>
  <c r="H128" i="70"/>
  <c r="H152" i="70"/>
  <c r="H142" i="70"/>
  <c r="H151" i="70"/>
  <c r="H293" i="70"/>
  <c r="H294" i="70"/>
  <c r="H295" i="70"/>
  <c r="H259" i="70"/>
  <c r="H125" i="70"/>
  <c r="H337" i="70"/>
  <c r="H78" i="70"/>
  <c r="H328" i="70"/>
  <c r="H139" i="70"/>
  <c r="H127" i="70"/>
  <c r="H334" i="70"/>
  <c r="H69" i="70"/>
  <c r="H124" i="70"/>
  <c r="H79" i="70"/>
  <c r="H179" i="70"/>
  <c r="H212" i="70"/>
  <c r="H65" i="70"/>
  <c r="H312" i="70"/>
  <c r="H84" i="70"/>
  <c r="H26" i="70"/>
  <c r="H279" i="70"/>
  <c r="H97" i="70"/>
  <c r="H230" i="70"/>
  <c r="H141" i="70"/>
  <c r="H287" i="70"/>
  <c r="H249" i="70"/>
  <c r="H153" i="70"/>
  <c r="H325" i="70"/>
  <c r="H168" i="70"/>
  <c r="H339" i="70"/>
  <c r="H237" i="70"/>
  <c r="H288" i="70"/>
  <c r="H289" i="70"/>
  <c r="H61" i="70"/>
  <c r="H342" i="70"/>
  <c r="H292" i="70"/>
  <c r="H194" i="70"/>
  <c r="H94" i="70"/>
  <c r="H333" i="70"/>
  <c r="H247" i="70"/>
  <c r="H290" i="70"/>
  <c r="H299" i="70"/>
  <c r="H257" i="70"/>
  <c r="H99" i="70"/>
  <c r="H327" i="70"/>
  <c r="H316" i="70"/>
  <c r="H205" i="70"/>
  <c r="H83" i="70"/>
  <c r="H206" i="70"/>
  <c r="H120" i="70"/>
  <c r="H131" i="70"/>
  <c r="H305" i="70"/>
  <c r="H22" i="70"/>
  <c r="H70" i="70"/>
  <c r="H218" i="70"/>
  <c r="H286" i="70"/>
  <c r="H174" i="70"/>
  <c r="H25" i="70"/>
  <c r="H203" i="70"/>
  <c r="H136" i="70"/>
  <c r="H277" i="70"/>
  <c r="H268" i="70"/>
  <c r="D345" i="70"/>
  <c r="H193" i="70"/>
  <c r="H115" i="70"/>
  <c r="H176" i="70"/>
  <c r="H156" i="70"/>
  <c r="H220" i="70"/>
  <c r="H180" i="70"/>
  <c r="H75" i="70"/>
  <c r="H161" i="70"/>
  <c r="H129" i="70"/>
  <c r="H158" i="70"/>
  <c r="H155" i="70"/>
  <c r="H160" i="70"/>
  <c r="H63" i="70"/>
  <c r="H311" i="70"/>
  <c r="H6" i="70"/>
  <c r="H204" i="70"/>
  <c r="H24" i="70"/>
  <c r="H177" i="70"/>
  <c r="H178" i="70"/>
  <c r="H197" i="70"/>
  <c r="H72" i="70"/>
  <c r="H73" i="70"/>
  <c r="H283" i="70"/>
  <c r="H213" i="70"/>
  <c r="H297" i="70"/>
  <c r="H285" i="70"/>
  <c r="H187" i="70"/>
  <c r="H269" i="70"/>
  <c r="H170" i="70"/>
  <c r="H192" i="70"/>
  <c r="H77" i="70"/>
  <c r="H200" i="70"/>
  <c r="H62" i="70"/>
  <c r="H196" i="70"/>
  <c r="E346" i="70"/>
  <c r="H81" i="70"/>
  <c r="H304" i="70"/>
  <c r="H68" i="70"/>
  <c r="H276" i="70"/>
  <c r="H284" i="70"/>
  <c r="H265" i="70"/>
  <c r="H2" i="70"/>
  <c r="H302" i="70"/>
  <c r="H250" i="70"/>
  <c r="H320" i="70"/>
  <c r="H336" i="70"/>
  <c r="H85" i="70"/>
  <c r="H82" i="70"/>
  <c r="H258" i="70"/>
  <c r="H109" i="70"/>
  <c r="H210" i="70"/>
  <c r="H157" i="70"/>
  <c r="H319" i="70"/>
  <c r="H90" i="70"/>
  <c r="H121" i="70"/>
  <c r="H335" i="70"/>
  <c r="H107" i="70"/>
  <c r="H217" i="70"/>
  <c r="H188" i="70"/>
  <c r="H71" i="70"/>
  <c r="H76" i="70"/>
  <c r="H264" i="70"/>
  <c r="D346" i="70"/>
  <c r="H271" i="70"/>
  <c r="H135" i="70"/>
  <c r="H189" i="70"/>
  <c r="H123" i="70"/>
  <c r="H199" i="70"/>
  <c r="H162" i="70"/>
  <c r="H281" i="70"/>
  <c r="H329" i="70"/>
  <c r="H134" i="70"/>
  <c r="H93" i="70"/>
  <c r="H191" i="70"/>
  <c r="E345" i="70"/>
  <c r="H209" i="70"/>
  <c r="H215" i="70"/>
  <c r="H241" i="70"/>
  <c r="H190" i="70"/>
  <c r="H175" i="70"/>
  <c r="H172" i="70"/>
  <c r="H208" i="70"/>
  <c r="H338" i="70"/>
  <c r="H326" i="70"/>
  <c r="H150" i="70"/>
  <c r="H313" i="70"/>
  <c r="H27" i="70"/>
  <c r="H214" i="70"/>
  <c r="H201" i="70"/>
  <c r="H216" i="70"/>
  <c r="H343" i="70"/>
  <c r="H317" i="70"/>
  <c r="H96" i="70"/>
  <c r="H67" i="70"/>
  <c r="H340" i="70"/>
  <c r="H66" i="70"/>
  <c r="H64" i="70"/>
  <c r="H282" i="70"/>
  <c r="H309" i="70"/>
  <c r="H211" i="70"/>
  <c r="H322" i="70"/>
  <c r="H256" i="70"/>
  <c r="H8" i="70"/>
  <c r="H101" i="70"/>
  <c r="H324" i="70"/>
  <c r="H169" i="70"/>
  <c r="H330" i="70"/>
  <c r="H140" i="70"/>
  <c r="H80" i="70"/>
  <c r="H132" i="70"/>
  <c r="H154" i="70"/>
  <c r="H95" i="70"/>
  <c r="H119" i="70"/>
  <c r="H118" i="70"/>
  <c r="H5" i="70"/>
  <c r="H126" i="70"/>
  <c r="H248" i="70"/>
  <c r="H113" i="70"/>
  <c r="H255" i="70"/>
  <c r="H300" i="70"/>
  <c r="H89" i="70"/>
  <c r="H98" i="70"/>
  <c r="H251" i="70"/>
  <c r="H315" i="70"/>
  <c r="H207" i="70"/>
  <c r="H323" i="70"/>
  <c r="H272" i="70"/>
  <c r="H310" i="70"/>
  <c r="H138" i="70"/>
  <c r="H332" i="70"/>
  <c r="H116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A322" i="70"/>
  <c r="F180" i="70"/>
  <c r="L329" i="70"/>
  <c r="I69" i="70"/>
  <c r="A145" i="70"/>
  <c r="I258" i="70"/>
  <c r="I299" i="70"/>
  <c r="I224" i="70"/>
  <c r="L147" i="70"/>
  <c r="I193" i="70"/>
  <c r="I234" i="70"/>
  <c r="C98" i="70"/>
  <c r="L175" i="70"/>
  <c r="A33" i="70"/>
  <c r="C33" i="70"/>
  <c r="I229" i="70"/>
  <c r="C209" i="70"/>
  <c r="A224" i="70"/>
  <c r="L280" i="70"/>
  <c r="C5" i="70"/>
  <c r="I174" i="70"/>
  <c r="A173" i="70"/>
  <c r="F73" i="70"/>
  <c r="G153" i="70"/>
  <c r="L328" i="70"/>
  <c r="L338" i="70"/>
  <c r="C134" i="70"/>
  <c r="L49" i="70"/>
  <c r="C311" i="70"/>
  <c r="A27" i="70"/>
  <c r="C296" i="70"/>
  <c r="A178" i="70"/>
  <c r="F89" i="70"/>
  <c r="I37" i="70"/>
  <c r="L104" i="70"/>
  <c r="I54" i="70"/>
  <c r="F173" i="70"/>
  <c r="L271" i="70"/>
  <c r="C303" i="70"/>
  <c r="A240" i="70"/>
  <c r="A191" i="70"/>
  <c r="C319" i="70"/>
  <c r="L263" i="70"/>
  <c r="A272" i="70"/>
  <c r="I238" i="70"/>
  <c r="A48" i="70"/>
  <c r="L127" i="70"/>
  <c r="C219" i="70"/>
  <c r="L6" i="70"/>
  <c r="A111" i="70"/>
  <c r="A312" i="70"/>
  <c r="L335" i="70"/>
  <c r="A161" i="70"/>
  <c r="F247" i="70"/>
  <c r="I257" i="70"/>
  <c r="F314" i="70"/>
  <c r="F157" i="70"/>
  <c r="F270" i="70"/>
  <c r="C142" i="70"/>
  <c r="I261" i="70"/>
  <c r="F8" i="70"/>
  <c r="L234" i="70"/>
  <c r="I147" i="70"/>
  <c r="L222" i="70"/>
  <c r="I61" i="70"/>
  <c r="A319" i="70"/>
  <c r="F340" i="70"/>
  <c r="F86" i="70"/>
  <c r="L252" i="70"/>
  <c r="L1" i="70"/>
  <c r="E331" i="70"/>
  <c r="L179" i="70"/>
  <c r="I297" i="70"/>
  <c r="A341" i="70"/>
  <c r="L81" i="70"/>
  <c r="G256" i="70"/>
  <c r="C177" i="70"/>
  <c r="A128" i="70"/>
  <c r="I277" i="70"/>
  <c r="F65" i="70"/>
  <c r="C104" i="70"/>
  <c r="I157" i="70"/>
  <c r="L244" i="70"/>
  <c r="F272" i="70"/>
  <c r="I296" i="70"/>
  <c r="C116" i="70"/>
  <c r="I313" i="70"/>
  <c r="L183" i="70"/>
  <c r="I73" i="70"/>
  <c r="A271" i="70"/>
  <c r="C309" i="70"/>
  <c r="F229" i="70"/>
  <c r="C320" i="70"/>
  <c r="F338" i="70"/>
  <c r="I83" i="70"/>
  <c r="F185" i="70"/>
  <c r="C82" i="70"/>
  <c r="I39" i="70"/>
  <c r="L52" i="70"/>
  <c r="I308" i="70"/>
  <c r="F92" i="70"/>
  <c r="I42" i="70"/>
  <c r="F327" i="70"/>
  <c r="A316" i="70"/>
  <c r="F52" i="70"/>
  <c r="L259" i="70"/>
  <c r="I106" i="70"/>
  <c r="F76" i="70"/>
  <c r="I204" i="70"/>
  <c r="F300" i="70"/>
  <c r="A142" i="70"/>
  <c r="L44" i="70"/>
  <c r="C162" i="70"/>
  <c r="F108" i="70"/>
  <c r="C216" i="70"/>
  <c r="A217" i="70"/>
  <c r="F88" i="70"/>
  <c r="F315" i="70"/>
  <c r="C227" i="70"/>
  <c r="F224" i="70"/>
  <c r="L322" i="70"/>
  <c r="I310" i="70"/>
  <c r="I320" i="70"/>
  <c r="L343" i="70"/>
  <c r="L236" i="70"/>
  <c r="C243" i="70"/>
  <c r="F184" i="70"/>
  <c r="A2" i="70"/>
  <c r="L188" i="70"/>
  <c r="I62" i="70"/>
  <c r="C275" i="70"/>
  <c r="A262" i="70"/>
  <c r="I251" i="70"/>
  <c r="L323" i="70"/>
  <c r="L298" i="70"/>
  <c r="A61" i="70"/>
  <c r="I132" i="70"/>
  <c r="F148" i="70"/>
  <c r="C223" i="70"/>
  <c r="I36" i="70"/>
  <c r="A146" i="70"/>
  <c r="I24" i="70"/>
  <c r="L202" i="70"/>
  <c r="I17" i="70"/>
  <c r="F11" i="70"/>
  <c r="A69" i="70"/>
  <c r="C69" i="70"/>
  <c r="F90" i="70"/>
  <c r="A86" i="70"/>
  <c r="L34" i="70"/>
  <c r="L182" i="70"/>
  <c r="I290" i="70"/>
  <c r="L269" i="70"/>
  <c r="C110" i="70"/>
  <c r="I295" i="70"/>
  <c r="C135" i="70"/>
  <c r="F323" i="70"/>
  <c r="I122" i="70"/>
  <c r="C155" i="70"/>
  <c r="F139" i="70"/>
  <c r="C108" i="70"/>
  <c r="C102" i="70"/>
  <c r="L311" i="70"/>
  <c r="A139" i="70"/>
  <c r="G155" i="70"/>
  <c r="L90" i="70"/>
  <c r="C181" i="70"/>
  <c r="C151" i="70"/>
  <c r="L5" i="70"/>
  <c r="F58" i="70"/>
  <c r="C174" i="70"/>
  <c r="F6" i="70"/>
  <c r="C321" i="70"/>
  <c r="L105" i="70"/>
  <c r="A256" i="70"/>
  <c r="F82" i="70"/>
  <c r="I150" i="70"/>
  <c r="C179" i="70"/>
  <c r="I218" i="70"/>
  <c r="L320" i="70"/>
  <c r="F240" i="70"/>
  <c r="I103" i="70"/>
  <c r="F197" i="70"/>
  <c r="A301" i="70"/>
  <c r="I242" i="70"/>
  <c r="F254" i="70"/>
  <c r="C291" i="70"/>
  <c r="C339" i="70"/>
  <c r="A194" i="70"/>
  <c r="I246" i="70"/>
  <c r="L211" i="70"/>
  <c r="F99" i="70"/>
  <c r="C19" i="70"/>
  <c r="I102" i="70"/>
  <c r="C83" i="70"/>
  <c r="A156" i="70"/>
  <c r="F18" i="70"/>
  <c r="I208" i="70"/>
  <c r="C84" i="70"/>
  <c r="F320" i="70"/>
  <c r="C139" i="70"/>
  <c r="F56" i="70"/>
  <c r="F14" i="70"/>
  <c r="I49" i="70"/>
  <c r="I41" i="70"/>
  <c r="L342" i="70"/>
  <c r="L231" i="70"/>
  <c r="F263" i="70"/>
  <c r="F213" i="70"/>
  <c r="C58" i="70"/>
  <c r="C40" i="70"/>
  <c r="A1" i="70"/>
  <c r="F202" i="70"/>
  <c r="A17" i="70"/>
  <c r="I298" i="70"/>
  <c r="A334" i="70"/>
  <c r="C76" i="70"/>
  <c r="F260" i="70"/>
  <c r="A115" i="70"/>
  <c r="F343" i="70"/>
  <c r="I241" i="70"/>
  <c r="A71" i="70"/>
  <c r="F279" i="70"/>
  <c r="I171" i="70"/>
  <c r="F123" i="70"/>
  <c r="I88" i="70"/>
  <c r="F144" i="70"/>
  <c r="I199" i="70"/>
  <c r="F100" i="70"/>
  <c r="F220" i="70"/>
  <c r="L341" i="70"/>
  <c r="L219" i="70"/>
  <c r="I342" i="70"/>
  <c r="A138" i="70"/>
  <c r="A238" i="70"/>
  <c r="C163" i="70"/>
  <c r="C335" i="70"/>
  <c r="I65" i="70"/>
  <c r="F292" i="70"/>
  <c r="F301" i="70"/>
  <c r="F104" i="70"/>
  <c r="L334" i="70"/>
  <c r="L28" i="70"/>
  <c r="I8" i="70"/>
  <c r="C196" i="70"/>
  <c r="F307" i="70"/>
  <c r="I78" i="70"/>
  <c r="I108" i="70"/>
  <c r="L215" i="70"/>
  <c r="A76" i="70"/>
  <c r="I279" i="70"/>
  <c r="L250" i="70"/>
  <c r="A137" i="70"/>
  <c r="F257" i="70"/>
  <c r="F44" i="70"/>
  <c r="L235" i="70"/>
  <c r="F93" i="70"/>
  <c r="C225" i="70"/>
  <c r="C293" i="70"/>
  <c r="A290" i="70"/>
  <c r="L9" i="70"/>
  <c r="C214" i="70"/>
  <c r="C18" i="70"/>
  <c r="I12" i="70"/>
  <c r="L8" i="70"/>
  <c r="C247" i="70"/>
  <c r="C235" i="70"/>
  <c r="L53" i="70"/>
  <c r="F242" i="70"/>
  <c r="C191" i="70"/>
  <c r="A234" i="70"/>
  <c r="I21" i="70"/>
  <c r="L149" i="70"/>
  <c r="C51" i="70"/>
  <c r="F192" i="70"/>
  <c r="C342" i="70"/>
  <c r="C21" i="70"/>
  <c r="I212" i="70"/>
  <c r="G297" i="70"/>
  <c r="L284" i="70"/>
  <c r="F335" i="70"/>
  <c r="L68" i="70"/>
  <c r="A310" i="70"/>
  <c r="I81" i="70"/>
  <c r="A218" i="70"/>
  <c r="I136" i="70"/>
  <c r="C215" i="70"/>
  <c r="I96" i="70"/>
  <c r="C145" i="70"/>
  <c r="L326" i="70"/>
  <c r="A254" i="70"/>
  <c r="I244" i="70"/>
  <c r="L265" i="70"/>
  <c r="G302" i="70"/>
  <c r="F256" i="70"/>
  <c r="L194" i="70"/>
  <c r="A167" i="70"/>
  <c r="I121" i="70"/>
  <c r="I226" i="70"/>
  <c r="L255" i="70"/>
  <c r="I169" i="70"/>
  <c r="I303" i="70"/>
  <c r="A306" i="70"/>
  <c r="A124" i="70"/>
  <c r="I220" i="70"/>
  <c r="I271" i="70"/>
  <c r="A8" i="70"/>
  <c r="I239" i="70"/>
  <c r="L78" i="70"/>
  <c r="A203" i="70"/>
  <c r="A96" i="70"/>
  <c r="A23" i="70"/>
  <c r="I188" i="70"/>
  <c r="L70" i="70"/>
  <c r="A236" i="70"/>
  <c r="L144" i="70"/>
  <c r="L193" i="70"/>
  <c r="I1" i="70"/>
  <c r="F135" i="70"/>
  <c r="C75" i="70"/>
  <c r="L233" i="70"/>
  <c r="I151" i="70"/>
  <c r="A165" i="70"/>
  <c r="L297" i="70"/>
  <c r="F297" i="70"/>
  <c r="C284" i="70"/>
  <c r="L96" i="70"/>
  <c r="F167" i="70"/>
  <c r="L240" i="70"/>
  <c r="I135" i="70"/>
  <c r="A159" i="70"/>
  <c r="C9" i="70"/>
  <c r="I105" i="70"/>
  <c r="A126" i="70"/>
  <c r="I154" i="70"/>
  <c r="C15" i="70"/>
  <c r="A12" i="70"/>
  <c r="C164" i="70"/>
  <c r="C207" i="70"/>
  <c r="I259" i="70"/>
  <c r="F94" i="70"/>
  <c r="A127" i="70"/>
  <c r="A158" i="70"/>
  <c r="F286" i="70"/>
  <c r="A55" i="70"/>
  <c r="A315" i="70"/>
  <c r="I131" i="70"/>
  <c r="G157" i="70"/>
  <c r="L277" i="70"/>
  <c r="L216" i="70"/>
  <c r="A339" i="70"/>
  <c r="C26" i="70"/>
  <c r="L135" i="70"/>
  <c r="I146" i="70"/>
  <c r="C93" i="70"/>
  <c r="F109" i="70"/>
  <c r="L184" i="70"/>
  <c r="F50" i="70"/>
  <c r="C186" i="70"/>
  <c r="L339" i="70"/>
  <c r="C336" i="70"/>
  <c r="I5" i="70"/>
  <c r="L158" i="70"/>
  <c r="I255" i="70"/>
  <c r="C249" i="70"/>
  <c r="C276" i="70"/>
  <c r="F177" i="70"/>
  <c r="A340" i="70"/>
  <c r="A170" i="70"/>
  <c r="I71" i="70"/>
  <c r="L170" i="70"/>
  <c r="I123" i="70"/>
  <c r="L291" i="70"/>
  <c r="L253" i="70"/>
  <c r="F111" i="70"/>
  <c r="C307" i="70"/>
  <c r="A101" i="70"/>
  <c r="C222" i="70"/>
  <c r="A258" i="70"/>
  <c r="A10" i="70"/>
  <c r="L295" i="70"/>
  <c r="L121" i="70"/>
  <c r="I156" i="70"/>
  <c r="C270" i="70"/>
  <c r="F265" i="70"/>
  <c r="C123" i="70"/>
  <c r="A160" i="70"/>
  <c r="L286" i="70"/>
  <c r="A104" i="70"/>
  <c r="L229" i="70"/>
  <c r="A243" i="70"/>
  <c r="C137" i="70"/>
  <c r="I195" i="70"/>
  <c r="F208" i="70"/>
  <c r="C240" i="70"/>
  <c r="C332" i="70"/>
  <c r="F251" i="70"/>
  <c r="L275" i="70"/>
  <c r="F234" i="70"/>
  <c r="A123" i="70"/>
  <c r="C212" i="70"/>
  <c r="A119" i="70"/>
  <c r="A279" i="70"/>
  <c r="F33" i="70"/>
  <c r="A58" i="70"/>
  <c r="C78" i="70"/>
  <c r="L307" i="70"/>
  <c r="L336" i="70"/>
  <c r="A213" i="70"/>
  <c r="A260" i="70"/>
  <c r="A292" i="70"/>
  <c r="A108" i="70"/>
  <c r="I51" i="70"/>
  <c r="F80" i="70"/>
  <c r="A210" i="70"/>
  <c r="G289" i="70"/>
  <c r="I333" i="70"/>
  <c r="I301" i="70"/>
  <c r="L16" i="70"/>
  <c r="C297" i="70"/>
  <c r="C29" i="70"/>
  <c r="F83" i="70"/>
  <c r="C31" i="70"/>
  <c r="F49" i="70"/>
  <c r="C283" i="70"/>
  <c r="C153" i="70"/>
  <c r="A304" i="70"/>
  <c r="F60" i="70"/>
  <c r="I153" i="70"/>
  <c r="I33" i="70"/>
  <c r="A225" i="70"/>
  <c r="F268" i="70"/>
  <c r="A303" i="70"/>
  <c r="F287" i="70"/>
  <c r="C68" i="70"/>
  <c r="I173" i="70"/>
  <c r="I233" i="70"/>
  <c r="A296" i="70"/>
  <c r="L203" i="70"/>
  <c r="A268" i="70"/>
  <c r="A257" i="70"/>
  <c r="F210" i="70"/>
  <c r="C204" i="70"/>
  <c r="L317" i="70"/>
  <c r="F308" i="70"/>
  <c r="F282" i="70"/>
  <c r="C61" i="70"/>
  <c r="L319" i="70"/>
  <c r="C4" i="70"/>
  <c r="I113" i="70"/>
  <c r="I148" i="70"/>
  <c r="C112" i="70"/>
  <c r="L309" i="70"/>
  <c r="I13" i="70"/>
  <c r="C156" i="70"/>
  <c r="F209" i="70"/>
  <c r="L220" i="70"/>
  <c r="I253" i="70"/>
  <c r="I235" i="70"/>
  <c r="F105" i="70"/>
  <c r="F238" i="70"/>
  <c r="F81" i="70"/>
  <c r="I307" i="70"/>
  <c r="I280" i="70"/>
  <c r="F319" i="70"/>
  <c r="C197" i="70"/>
  <c r="I236" i="70"/>
  <c r="A215" i="70"/>
  <c r="I189" i="70"/>
  <c r="I138" i="70"/>
  <c r="F101" i="70"/>
  <c r="L221" i="70"/>
  <c r="L294" i="70"/>
  <c r="F37" i="70"/>
  <c r="A163" i="70"/>
  <c r="F69" i="70"/>
  <c r="I314" i="70"/>
  <c r="L61" i="70"/>
  <c r="I53" i="70"/>
  <c r="C278" i="70"/>
  <c r="A192" i="70"/>
  <c r="I4" i="70"/>
  <c r="A157" i="70"/>
  <c r="F12" i="70"/>
  <c r="A198" i="70"/>
  <c r="F28" i="70"/>
  <c r="C65" i="70"/>
  <c r="F155" i="70"/>
  <c r="F221" i="70"/>
  <c r="F223" i="70"/>
  <c r="L146" i="70"/>
  <c r="C266" i="70"/>
  <c r="C13" i="70"/>
  <c r="I341" i="70"/>
  <c r="I163" i="70"/>
  <c r="L159" i="70"/>
  <c r="F333" i="70"/>
  <c r="A95" i="70"/>
  <c r="F160" i="70"/>
  <c r="L84" i="70"/>
  <c r="F269" i="70"/>
  <c r="I272" i="70"/>
  <c r="C326" i="70"/>
  <c r="L172" i="70"/>
  <c r="F66" i="70"/>
  <c r="I177" i="70"/>
  <c r="L230" i="70"/>
  <c r="C178" i="70"/>
  <c r="C211" i="70"/>
  <c r="A82" i="70"/>
  <c r="F63" i="70"/>
  <c r="I336" i="70"/>
  <c r="A266" i="70"/>
  <c r="C271" i="70"/>
  <c r="I28" i="70"/>
  <c r="F62" i="70"/>
  <c r="L74" i="70"/>
  <c r="F171" i="70"/>
  <c r="A307" i="70"/>
  <c r="L278" i="70"/>
  <c r="L58" i="70"/>
  <c r="F304" i="70"/>
  <c r="F235" i="70"/>
  <c r="C146" i="70"/>
  <c r="C205" i="70"/>
  <c r="C7" i="70"/>
  <c r="I191" i="70"/>
  <c r="C287" i="70"/>
  <c r="F207" i="70"/>
  <c r="C88" i="70"/>
  <c r="L94" i="70"/>
  <c r="L77" i="70"/>
  <c r="A40" i="70"/>
  <c r="C114" i="70"/>
  <c r="A92" i="70"/>
  <c r="L224" i="70"/>
  <c r="F249" i="70"/>
  <c r="I309" i="70"/>
  <c r="I172" i="70"/>
  <c r="C234" i="70"/>
  <c r="A309" i="70"/>
  <c r="L251" i="70"/>
  <c r="F127" i="70"/>
  <c r="A130" i="70"/>
  <c r="A233" i="70"/>
  <c r="F152" i="70"/>
  <c r="C80" i="70"/>
  <c r="I312" i="70"/>
  <c r="A300" i="70"/>
  <c r="A211" i="70"/>
  <c r="A185" i="70"/>
  <c r="C79" i="70"/>
  <c r="I34" i="70"/>
  <c r="C310" i="70"/>
  <c r="L282" i="70"/>
  <c r="F255" i="70"/>
  <c r="L208" i="70"/>
  <c r="A242" i="70"/>
  <c r="F188" i="70"/>
  <c r="A172" i="70"/>
  <c r="I149" i="70"/>
  <c r="I120" i="70"/>
  <c r="F186" i="70"/>
  <c r="A116" i="70"/>
  <c r="F230" i="70"/>
  <c r="C42" i="70"/>
  <c r="I52" i="70"/>
  <c r="A235" i="70"/>
  <c r="F312" i="70"/>
  <c r="A53" i="70"/>
  <c r="I292" i="70"/>
  <c r="L75" i="70"/>
  <c r="I11" i="70"/>
  <c r="F212" i="70"/>
  <c r="L11" i="70"/>
  <c r="A299" i="70"/>
  <c r="L316" i="70"/>
  <c r="F285" i="70"/>
  <c r="A250" i="70"/>
  <c r="A7" i="70"/>
  <c r="I48" i="70"/>
  <c r="I250" i="70"/>
  <c r="L132" i="70"/>
  <c r="I2" i="70"/>
  <c r="C113" i="70"/>
  <c r="L340" i="70"/>
  <c r="L177" i="70"/>
  <c r="F266" i="70"/>
  <c r="A343" i="70"/>
  <c r="A88" i="70"/>
  <c r="F299" i="70"/>
  <c r="A183" i="70"/>
  <c r="L228" i="70"/>
  <c r="I79" i="70"/>
  <c r="L65" i="70"/>
  <c r="C43" i="70"/>
  <c r="A289" i="70"/>
  <c r="F318" i="70"/>
  <c r="F78" i="70"/>
  <c r="I60" i="70"/>
  <c r="L181" i="70"/>
  <c r="A143" i="70"/>
  <c r="I19" i="70"/>
  <c r="C73" i="70"/>
  <c r="I107" i="70"/>
  <c r="A121" i="70"/>
  <c r="I142" i="70"/>
  <c r="C325" i="70"/>
  <c r="L41" i="70"/>
  <c r="I219" i="70"/>
  <c r="A21" i="70"/>
  <c r="C28" i="70"/>
  <c r="C89" i="70"/>
  <c r="L242" i="70"/>
  <c r="A114" i="70"/>
  <c r="F43" i="70"/>
  <c r="A187" i="70"/>
  <c r="A202" i="70"/>
  <c r="C117" i="70"/>
  <c r="A81" i="70"/>
  <c r="I56" i="70"/>
  <c r="L98" i="70"/>
  <c r="I31" i="70"/>
  <c r="F39" i="70"/>
  <c r="A313" i="70"/>
  <c r="L133" i="70"/>
  <c r="F237" i="70"/>
  <c r="A269" i="70"/>
  <c r="L64" i="70"/>
  <c r="A328" i="70"/>
  <c r="A324" i="70"/>
  <c r="I327" i="70"/>
  <c r="A219" i="70"/>
  <c r="A277" i="70"/>
  <c r="C239" i="70"/>
  <c r="C232" i="70"/>
  <c r="F176" i="70"/>
  <c r="C280" i="70"/>
  <c r="I35" i="70"/>
  <c r="F324" i="70"/>
  <c r="A97" i="70"/>
  <c r="L20" i="70"/>
  <c r="L173" i="70"/>
  <c r="L145" i="70"/>
  <c r="C230" i="70"/>
  <c r="F84" i="70"/>
  <c r="A169" i="70"/>
  <c r="A287" i="70"/>
  <c r="A80" i="70"/>
  <c r="C46" i="70"/>
  <c r="A50" i="70"/>
  <c r="F57" i="70"/>
  <c r="F35" i="70"/>
  <c r="C180" i="70"/>
  <c r="L143" i="70"/>
  <c r="L93" i="70"/>
  <c r="C254" i="70"/>
  <c r="L27" i="70"/>
  <c r="L176" i="70"/>
  <c r="I104" i="70"/>
  <c r="F258" i="70"/>
  <c r="C226" i="70"/>
  <c r="F113" i="70"/>
  <c r="F55" i="70"/>
  <c r="F4" i="70"/>
  <c r="A209" i="70"/>
  <c r="I276" i="70"/>
  <c r="L195" i="70"/>
  <c r="C118" i="70"/>
  <c r="L134" i="70"/>
  <c r="L318" i="70"/>
  <c r="F187" i="70"/>
  <c r="L89" i="70"/>
  <c r="A11" i="70"/>
  <c r="I222" i="70"/>
  <c r="C324" i="70"/>
  <c r="F214" i="70"/>
  <c r="A261" i="70"/>
  <c r="A177" i="70"/>
  <c r="I55" i="70"/>
  <c r="C126" i="70"/>
  <c r="I152" i="70"/>
  <c r="C30" i="70"/>
  <c r="L261" i="70"/>
  <c r="F193" i="70"/>
  <c r="A44" i="70"/>
  <c r="C268" i="70"/>
  <c r="F283" i="70"/>
  <c r="L304" i="70"/>
  <c r="A270" i="70"/>
  <c r="L225" i="70"/>
  <c r="L12" i="70"/>
  <c r="C261" i="70"/>
  <c r="L245" i="70"/>
  <c r="A149" i="70"/>
  <c r="I203" i="70"/>
  <c r="I45" i="70"/>
  <c r="A321" i="70"/>
  <c r="I267" i="70"/>
  <c r="F116" i="70"/>
  <c r="I304" i="70"/>
  <c r="A77" i="70"/>
  <c r="A189" i="70"/>
  <c r="I90" i="70"/>
  <c r="L126" i="70"/>
  <c r="A152" i="70"/>
  <c r="A329" i="70"/>
  <c r="C182" i="70"/>
  <c r="F16" i="70"/>
  <c r="F219" i="70"/>
  <c r="F21" i="70"/>
  <c r="L312" i="70"/>
  <c r="F331" i="70"/>
  <c r="I89" i="70"/>
  <c r="C60" i="70"/>
  <c r="C267" i="70"/>
  <c r="L313" i="70"/>
  <c r="A46" i="70"/>
  <c r="C317" i="70"/>
  <c r="C3" i="70"/>
  <c r="L301" i="70"/>
  <c r="F48" i="70"/>
  <c r="F19" i="70"/>
  <c r="C257" i="70"/>
  <c r="F276" i="70"/>
  <c r="I93" i="70"/>
  <c r="A207" i="70"/>
  <c r="C330" i="70"/>
  <c r="I144" i="70"/>
  <c r="C221" i="70"/>
  <c r="C38" i="70"/>
  <c r="A136" i="70"/>
  <c r="I184" i="70"/>
  <c r="I158" i="70"/>
  <c r="F284" i="70"/>
  <c r="L142" i="70"/>
  <c r="I225" i="70"/>
  <c r="C224" i="70"/>
  <c r="L324" i="70"/>
  <c r="C37" i="70"/>
  <c r="A109" i="70"/>
  <c r="A237" i="70"/>
  <c r="I200" i="70"/>
  <c r="C228" i="70"/>
  <c r="F206" i="70"/>
  <c r="L148" i="70"/>
  <c r="F71" i="70"/>
  <c r="A200" i="70"/>
  <c r="L73" i="70"/>
  <c r="G305" i="70"/>
  <c r="L111" i="70"/>
  <c r="C132" i="70"/>
  <c r="F248" i="70"/>
  <c r="A205" i="70"/>
  <c r="L43" i="70"/>
  <c r="C265" i="70"/>
  <c r="C158" i="70"/>
  <c r="L165" i="70"/>
  <c r="C92" i="70"/>
  <c r="I124" i="70"/>
  <c r="I273" i="70"/>
  <c r="C103" i="70"/>
  <c r="C131" i="70"/>
  <c r="I274" i="70"/>
  <c r="F129" i="70"/>
  <c r="A286" i="70"/>
  <c r="I269" i="70"/>
  <c r="I330" i="70"/>
  <c r="A52" i="70"/>
  <c r="L45" i="70"/>
  <c r="A134" i="70"/>
  <c r="L79" i="70"/>
  <c r="I285" i="70"/>
  <c r="L141" i="70"/>
  <c r="A291" i="70"/>
  <c r="L212" i="70"/>
  <c r="C260" i="70"/>
  <c r="C166" i="70"/>
  <c r="G251" i="70"/>
  <c r="I215" i="70"/>
  <c r="C55" i="70"/>
  <c r="C241" i="70"/>
  <c r="A73" i="70"/>
  <c r="A175" i="70"/>
  <c r="I270" i="70"/>
  <c r="L237" i="70"/>
  <c r="A125" i="70"/>
  <c r="I47" i="70"/>
  <c r="L86" i="70"/>
  <c r="F306" i="70"/>
  <c r="L95" i="70"/>
  <c r="I20" i="70"/>
  <c r="L85" i="70"/>
  <c r="F72" i="70"/>
  <c r="C329" i="70"/>
  <c r="C253" i="70"/>
  <c r="F277" i="70"/>
  <c r="C282" i="70"/>
  <c r="C70" i="70"/>
  <c r="A100" i="70"/>
  <c r="F2" i="70"/>
  <c r="F342" i="70"/>
  <c r="L227" i="70"/>
  <c r="L267" i="70"/>
  <c r="F91" i="70"/>
  <c r="I268" i="70"/>
  <c r="I116" i="70"/>
  <c r="I201" i="70"/>
  <c r="A216" i="70"/>
  <c r="L150" i="70"/>
  <c r="C327" i="70"/>
  <c r="I322" i="70"/>
  <c r="A59" i="70"/>
  <c r="I300" i="70"/>
  <c r="C74" i="70"/>
  <c r="I306" i="70"/>
  <c r="L186" i="70"/>
  <c r="L66" i="70"/>
  <c r="I240" i="70"/>
  <c r="L39" i="70"/>
  <c r="I175" i="70"/>
  <c r="A153" i="70"/>
  <c r="A226" i="70"/>
  <c r="L196" i="70"/>
  <c r="I252" i="70"/>
  <c r="I111" i="70"/>
  <c r="D331" i="70"/>
  <c r="A246" i="70"/>
  <c r="C299" i="70"/>
  <c r="C160" i="70"/>
  <c r="I127" i="70"/>
  <c r="F328" i="70"/>
  <c r="F27" i="70"/>
  <c r="A323" i="70"/>
  <c r="I245" i="70"/>
  <c r="A62" i="70"/>
  <c r="L268" i="70"/>
  <c r="F334" i="70"/>
  <c r="F87" i="70"/>
  <c r="F97" i="70"/>
  <c r="C337" i="70"/>
  <c r="F222" i="70"/>
  <c r="F280" i="70"/>
  <c r="F147" i="70"/>
  <c r="L171" i="70"/>
  <c r="C115" i="70"/>
  <c r="F7" i="70"/>
  <c r="I196" i="70"/>
  <c r="F47" i="70"/>
  <c r="L118" i="70"/>
  <c r="L54" i="70"/>
  <c r="L206" i="70"/>
  <c r="L247" i="70"/>
  <c r="A332" i="70"/>
  <c r="F34" i="70"/>
  <c r="F151" i="70"/>
  <c r="A232" i="70"/>
  <c r="F103" i="70"/>
  <c r="A15" i="70"/>
  <c r="L300" i="70"/>
  <c r="A184" i="70"/>
  <c r="C128" i="70"/>
  <c r="L168" i="70"/>
  <c r="L151" i="70"/>
  <c r="L254" i="70"/>
  <c r="A155" i="70"/>
  <c r="F245" i="70"/>
  <c r="A308" i="70"/>
  <c r="C269" i="70"/>
  <c r="L59" i="70"/>
  <c r="F46" i="70"/>
  <c r="I178" i="70"/>
  <c r="L38" i="70"/>
  <c r="F262" i="70"/>
  <c r="I228" i="70"/>
  <c r="L35" i="70"/>
  <c r="L108" i="70"/>
  <c r="C71" i="70"/>
  <c r="F201" i="70"/>
  <c r="L204" i="70"/>
  <c r="I180" i="70"/>
  <c r="F311" i="70"/>
  <c r="C136" i="70"/>
  <c r="C200" i="70"/>
  <c r="C105" i="70"/>
  <c r="F253" i="70"/>
  <c r="A13" i="70"/>
  <c r="C147" i="70"/>
  <c r="I80" i="70"/>
  <c r="A188" i="70"/>
  <c r="C229" i="70"/>
  <c r="I6" i="70"/>
  <c r="C248" i="70"/>
  <c r="F191" i="70"/>
  <c r="L287" i="70"/>
  <c r="C140" i="70"/>
  <c r="C36" i="70"/>
  <c r="I64" i="70"/>
  <c r="C20" i="70"/>
  <c r="A180" i="70"/>
  <c r="F225" i="70"/>
  <c r="A285" i="70"/>
  <c r="I114" i="70"/>
  <c r="F23" i="70"/>
  <c r="A241" i="70"/>
  <c r="I143" i="70"/>
  <c r="L25" i="70"/>
  <c r="F341" i="70"/>
  <c r="F158" i="70"/>
  <c r="C290" i="70"/>
  <c r="F68" i="70"/>
  <c r="I14" i="70"/>
  <c r="F289" i="70"/>
  <c r="C101" i="70"/>
  <c r="F163" i="70"/>
  <c r="L109" i="70"/>
  <c r="L223" i="70"/>
  <c r="G250" i="70"/>
  <c r="A107" i="70"/>
  <c r="A22" i="70"/>
  <c r="L18" i="70"/>
  <c r="L239" i="70"/>
  <c r="L120" i="70"/>
  <c r="A317" i="70"/>
  <c r="C1" i="70"/>
  <c r="A265" i="70"/>
  <c r="L4" i="70"/>
  <c r="C129" i="70"/>
  <c r="L60" i="70"/>
  <c r="L130" i="70"/>
  <c r="I332" i="70"/>
  <c r="C198" i="70"/>
  <c r="F26" i="70"/>
  <c r="I190" i="70"/>
  <c r="C63" i="70"/>
  <c r="F303" i="70"/>
  <c r="F64" i="70"/>
  <c r="C16" i="70"/>
  <c r="C138" i="70"/>
  <c r="I282" i="70"/>
  <c r="I59" i="70"/>
  <c r="L97" i="70"/>
  <c r="A276" i="70"/>
  <c r="C77" i="70"/>
  <c r="C72" i="70"/>
  <c r="F24" i="70"/>
  <c r="I115" i="70"/>
  <c r="L116" i="70"/>
  <c r="C173" i="70"/>
  <c r="L190" i="70"/>
  <c r="A335" i="70"/>
  <c r="C210" i="70"/>
  <c r="C2" i="70"/>
  <c r="L3" i="70"/>
  <c r="I57" i="70"/>
  <c r="F310" i="70"/>
  <c r="L122" i="70"/>
  <c r="A102" i="70"/>
  <c r="I340" i="70"/>
  <c r="I140" i="70"/>
  <c r="L137" i="70"/>
  <c r="F53" i="70"/>
  <c r="C279" i="70"/>
  <c r="A166" i="70"/>
  <c r="F181" i="70"/>
  <c r="F25" i="70"/>
  <c r="C190" i="70"/>
  <c r="I302" i="70"/>
  <c r="A18" i="70"/>
  <c r="F322" i="70"/>
  <c r="L101" i="70"/>
  <c r="I166" i="70"/>
  <c r="C236" i="70"/>
  <c r="A54" i="70"/>
  <c r="A186" i="70"/>
  <c r="F149" i="70"/>
  <c r="A122" i="70"/>
  <c r="F9" i="70"/>
  <c r="A65" i="70"/>
  <c r="I76" i="70"/>
  <c r="L47" i="70"/>
  <c r="A6" i="70"/>
  <c r="I223" i="70"/>
  <c r="A214" i="70"/>
  <c r="C47" i="70"/>
  <c r="C119" i="70"/>
  <c r="C238" i="70"/>
  <c r="A212" i="70"/>
  <c r="C246" i="70"/>
  <c r="L246" i="70"/>
  <c r="C195" i="70"/>
  <c r="I91" i="70"/>
  <c r="I85" i="70"/>
  <c r="I176" i="70"/>
  <c r="L72" i="70"/>
  <c r="I264" i="70"/>
  <c r="F216" i="70"/>
  <c r="I230" i="70"/>
  <c r="F40" i="70"/>
  <c r="I293" i="70"/>
  <c r="L87" i="70"/>
  <c r="I278" i="70"/>
  <c r="L157" i="70"/>
  <c r="F31" i="70"/>
  <c r="C258" i="70"/>
  <c r="I266" i="70"/>
  <c r="I291" i="70"/>
  <c r="I316" i="70"/>
  <c r="C48" i="70"/>
  <c r="A47" i="70"/>
  <c r="L125" i="70"/>
  <c r="C27" i="70"/>
  <c r="A4" i="70"/>
  <c r="F179" i="70"/>
  <c r="I95" i="70"/>
  <c r="I337" i="70"/>
  <c r="F143" i="70"/>
  <c r="A255" i="70"/>
  <c r="F228" i="70"/>
  <c r="A41" i="70"/>
  <c r="L136" i="70"/>
  <c r="A132" i="70"/>
  <c r="F136" i="70"/>
  <c r="I248" i="70"/>
  <c r="C193" i="70"/>
  <c r="I50" i="70"/>
  <c r="C313" i="70"/>
  <c r="L37" i="70"/>
  <c r="A283" i="70"/>
  <c r="C45" i="70"/>
  <c r="A298" i="70"/>
  <c r="A16" i="70"/>
  <c r="C6" i="70"/>
  <c r="L80" i="70"/>
  <c r="A337" i="70"/>
  <c r="L218" i="70"/>
  <c r="C23" i="70"/>
  <c r="L83" i="70"/>
  <c r="F165" i="70"/>
  <c r="F41" i="70"/>
  <c r="L42" i="70"/>
  <c r="A305" i="70"/>
  <c r="F150" i="70"/>
  <c r="F85" i="70"/>
  <c r="C314" i="70"/>
  <c r="I202" i="70"/>
  <c r="C175" i="70"/>
  <c r="A30" i="70"/>
  <c r="C32" i="70"/>
  <c r="I160" i="70"/>
  <c r="I311" i="70"/>
  <c r="F134" i="70"/>
  <c r="A26" i="70"/>
  <c r="L162" i="70"/>
  <c r="F77" i="70"/>
  <c r="F317" i="70"/>
  <c r="I247" i="70"/>
  <c r="F271" i="70"/>
  <c r="L139" i="70"/>
  <c r="L187" i="70"/>
  <c r="I70" i="70"/>
  <c r="C341" i="70"/>
  <c r="I134" i="70"/>
  <c r="A99" i="70"/>
  <c r="F126" i="70"/>
  <c r="L163" i="70"/>
  <c r="L48" i="70"/>
  <c r="A131" i="70"/>
  <c r="F203" i="70"/>
  <c r="I232" i="70"/>
  <c r="A174" i="70"/>
  <c r="L29" i="70"/>
  <c r="A249" i="70"/>
  <c r="A181" i="70"/>
  <c r="F246" i="70"/>
  <c r="I97" i="70"/>
  <c r="C120" i="70"/>
  <c r="I263" i="70"/>
  <c r="F45" i="70"/>
  <c r="F321" i="70"/>
  <c r="L102" i="70"/>
  <c r="I159" i="70"/>
  <c r="F198" i="70"/>
  <c r="I288" i="70"/>
  <c r="I43" i="70"/>
  <c r="F121" i="70"/>
  <c r="A135" i="70"/>
  <c r="C133" i="70"/>
  <c r="F117" i="70"/>
  <c r="F278" i="70"/>
  <c r="F70" i="70"/>
  <c r="F281" i="70"/>
  <c r="C99" i="70"/>
  <c r="L330" i="70"/>
  <c r="C57" i="70"/>
  <c r="I40" i="70"/>
  <c r="L69" i="70"/>
  <c r="F174" i="70"/>
  <c r="I100" i="70"/>
  <c r="C148" i="70"/>
  <c r="C11" i="70"/>
  <c r="L13" i="70"/>
  <c r="F217" i="70"/>
  <c r="A103" i="70"/>
  <c r="F244" i="70"/>
  <c r="I141" i="70"/>
  <c r="I161" i="70"/>
  <c r="F153" i="70"/>
  <c r="C25" i="70"/>
  <c r="A245" i="70"/>
  <c r="C141" i="70"/>
  <c r="C165" i="70"/>
  <c r="C170" i="70"/>
  <c r="L241" i="70"/>
  <c r="F241" i="70"/>
  <c r="L15" i="70"/>
  <c r="I324" i="70"/>
  <c r="L106" i="70"/>
  <c r="A220" i="70"/>
  <c r="C203" i="70"/>
  <c r="C107" i="70"/>
  <c r="L63" i="70"/>
  <c r="C22" i="70"/>
  <c r="C183" i="70"/>
  <c r="L76" i="70"/>
  <c r="I205" i="70"/>
  <c r="A227" i="70"/>
  <c r="I227" i="70"/>
  <c r="C315" i="70"/>
  <c r="C255" i="70"/>
  <c r="A117" i="70"/>
  <c r="A179" i="70"/>
  <c r="F329" i="70"/>
  <c r="L103" i="70"/>
  <c r="A230" i="70"/>
  <c r="A67" i="70"/>
  <c r="I129" i="70"/>
  <c r="F154" i="70"/>
  <c r="C318" i="70"/>
  <c r="C125" i="70"/>
  <c r="A140" i="70"/>
  <c r="C39" i="70"/>
  <c r="L7" i="70"/>
  <c r="C96" i="70"/>
  <c r="A72" i="70"/>
  <c r="A195" i="70"/>
  <c r="I294" i="70"/>
  <c r="F291" i="70"/>
  <c r="L201" i="70"/>
  <c r="C124" i="70"/>
  <c r="L155" i="70"/>
  <c r="F137" i="70"/>
  <c r="L205" i="70"/>
  <c r="F296" i="70"/>
  <c r="C56" i="70"/>
  <c r="F125" i="70"/>
  <c r="F122" i="70"/>
  <c r="F298" i="70"/>
  <c r="L50" i="70"/>
  <c r="C149" i="70"/>
  <c r="F290" i="70"/>
  <c r="A274" i="70"/>
  <c r="A199" i="70"/>
  <c r="A98" i="70"/>
  <c r="L33" i="70"/>
  <c r="F115" i="70"/>
  <c r="F67" i="70"/>
  <c r="I260" i="70"/>
  <c r="I210" i="70"/>
  <c r="F250" i="70"/>
  <c r="F337" i="70"/>
  <c r="F288" i="70"/>
  <c r="L293" i="70"/>
  <c r="A75" i="70"/>
  <c r="L19" i="70"/>
  <c r="F261" i="70"/>
  <c r="C169" i="70"/>
  <c r="F326" i="70"/>
  <c r="I182" i="70"/>
  <c r="C322" i="70"/>
  <c r="F166" i="70"/>
  <c r="F42" i="70"/>
  <c r="F107" i="70"/>
  <c r="L22" i="70"/>
  <c r="I63" i="70"/>
  <c r="F95" i="70"/>
  <c r="F226" i="70"/>
  <c r="C220" i="70"/>
  <c r="L114" i="70"/>
  <c r="F205" i="70"/>
  <c r="C333" i="70"/>
  <c r="A336" i="70"/>
  <c r="C150" i="70"/>
  <c r="I283" i="70"/>
  <c r="C109" i="70"/>
  <c r="A141" i="70"/>
  <c r="L56" i="70"/>
  <c r="C300" i="70"/>
  <c r="A9" i="70"/>
  <c r="L310" i="70"/>
  <c r="C264" i="70"/>
  <c r="F264" i="70"/>
  <c r="L305" i="70"/>
  <c r="L71" i="70"/>
  <c r="C152" i="70"/>
  <c r="C17" i="70"/>
  <c r="A43" i="70"/>
  <c r="F275" i="70"/>
  <c r="L266" i="70"/>
  <c r="C286" i="70"/>
  <c r="I338" i="70"/>
  <c r="L256" i="70"/>
  <c r="C277" i="70"/>
  <c r="I25" i="70"/>
  <c r="L36" i="70"/>
  <c r="I165" i="70"/>
  <c r="I82" i="70"/>
  <c r="A133" i="70"/>
  <c r="I27" i="70"/>
  <c r="F232" i="70"/>
  <c r="L232" i="70"/>
  <c r="L160" i="70"/>
  <c r="F146" i="70"/>
  <c r="I126" i="70"/>
  <c r="A28" i="70"/>
  <c r="C85" i="70"/>
  <c r="A280" i="70"/>
  <c r="L169" i="70"/>
  <c r="F233" i="70"/>
  <c r="A64" i="70"/>
  <c r="A24" i="70"/>
  <c r="I22" i="70"/>
  <c r="C312" i="70"/>
  <c r="I23" i="70"/>
  <c r="I221" i="70"/>
  <c r="I237" i="70"/>
  <c r="F61" i="70"/>
  <c r="F3" i="70"/>
  <c r="C86" i="70"/>
  <c r="A248" i="70"/>
  <c r="I281" i="70"/>
  <c r="C202" i="70"/>
  <c r="F110" i="70"/>
  <c r="A113" i="70"/>
  <c r="I284" i="70"/>
  <c r="C91" i="70"/>
  <c r="A171" i="70"/>
  <c r="L273" i="70"/>
  <c r="L100" i="70"/>
  <c r="L292" i="70"/>
  <c r="A49" i="70"/>
  <c r="L167" i="70"/>
  <c r="I198" i="70"/>
  <c r="C172" i="70"/>
  <c r="C111" i="70"/>
  <c r="F243" i="70"/>
  <c r="A297" i="70"/>
  <c r="A320" i="70"/>
  <c r="A196" i="70"/>
  <c r="F204" i="70"/>
  <c r="I46" i="70"/>
  <c r="F294" i="70"/>
  <c r="A284" i="70"/>
  <c r="L337" i="70"/>
  <c r="A154" i="70"/>
  <c r="A36" i="70"/>
  <c r="I254" i="70"/>
  <c r="L23" i="70"/>
  <c r="F164" i="70"/>
  <c r="C338" i="70"/>
  <c r="C52" i="70"/>
  <c r="C49" i="70"/>
  <c r="A35" i="70"/>
  <c r="I181" i="70"/>
  <c r="A293" i="70"/>
  <c r="I86" i="70"/>
  <c r="F267" i="70"/>
  <c r="I170" i="70"/>
  <c r="L123" i="70"/>
  <c r="A253" i="70"/>
  <c r="A325" i="70"/>
  <c r="C340" i="70"/>
  <c r="I75" i="70"/>
  <c r="F15" i="70"/>
  <c r="A85" i="70"/>
  <c r="C94" i="70"/>
  <c r="A84" i="70"/>
  <c r="C100" i="70"/>
  <c r="C298" i="70"/>
  <c r="L333" i="70"/>
  <c r="L238" i="70"/>
  <c r="L17" i="70"/>
  <c r="I214" i="70"/>
  <c r="L327" i="70"/>
  <c r="L289" i="70"/>
  <c r="A208" i="70"/>
  <c r="C218" i="70"/>
  <c r="C328" i="70"/>
  <c r="I287" i="70"/>
  <c r="F120" i="70"/>
  <c r="I325" i="70"/>
  <c r="C189" i="70"/>
  <c r="I328" i="70"/>
  <c r="F133" i="70"/>
  <c r="F330" i="70"/>
  <c r="L283" i="70"/>
  <c r="A239" i="70"/>
  <c r="L67" i="70"/>
  <c r="A32" i="70"/>
  <c r="F124" i="70"/>
  <c r="I335" i="70"/>
  <c r="L115" i="70"/>
  <c r="L174" i="70"/>
  <c r="C192" i="70"/>
  <c r="L24" i="70"/>
  <c r="C8" i="70"/>
  <c r="F22" i="70"/>
  <c r="L281" i="70"/>
  <c r="C331" i="70"/>
  <c r="C289" i="70"/>
  <c r="L270" i="70"/>
  <c r="I179" i="70"/>
  <c r="L258" i="70"/>
  <c r="A252" i="70"/>
  <c r="I84" i="70"/>
  <c r="I110" i="70"/>
  <c r="I44" i="70"/>
  <c r="C168" i="70"/>
  <c r="L124" i="70"/>
  <c r="I319" i="70"/>
  <c r="C97" i="70"/>
  <c r="C127" i="70"/>
  <c r="A264" i="70"/>
  <c r="A144" i="70"/>
  <c r="L55" i="70"/>
  <c r="I145" i="70"/>
  <c r="C143" i="70"/>
  <c r="I16" i="70"/>
  <c r="L153" i="70"/>
  <c r="F302" i="70"/>
  <c r="L152" i="70"/>
  <c r="I7" i="70"/>
  <c r="I155" i="70"/>
  <c r="I186" i="70"/>
  <c r="G299" i="70"/>
  <c r="I92" i="70"/>
  <c r="C24" i="70"/>
  <c r="I206" i="70"/>
  <c r="C44" i="70"/>
  <c r="L88" i="70"/>
  <c r="A151" i="70"/>
  <c r="L46" i="70"/>
  <c r="C294" i="70"/>
  <c r="A90" i="70"/>
  <c r="I262" i="70"/>
  <c r="F218" i="70"/>
  <c r="C50" i="70"/>
  <c r="L26" i="70"/>
  <c r="I256" i="70"/>
  <c r="C59" i="70"/>
  <c r="C34" i="70"/>
  <c r="I209" i="70"/>
  <c r="F227" i="70"/>
  <c r="A105" i="70"/>
  <c r="A5" i="70"/>
  <c r="F138" i="70"/>
  <c r="I26" i="70"/>
  <c r="A282" i="70"/>
  <c r="I77" i="70"/>
  <c r="A168" i="70"/>
  <c r="F295" i="70"/>
  <c r="I3" i="70"/>
  <c r="I94" i="70"/>
  <c r="I74" i="70"/>
  <c r="I67" i="70"/>
  <c r="C334" i="70"/>
  <c r="L21" i="70"/>
  <c r="A302" i="70"/>
  <c r="C302" i="70" s="1"/>
  <c r="F13" i="70"/>
  <c r="F293" i="70"/>
  <c r="A38" i="70"/>
  <c r="I197" i="70"/>
  <c r="A326" i="70"/>
  <c r="C301" i="70"/>
  <c r="C157" i="70"/>
  <c r="F195" i="70"/>
  <c r="C64" i="70"/>
  <c r="I265" i="70"/>
  <c r="F325" i="70"/>
  <c r="F96" i="70"/>
  <c r="L40" i="70"/>
  <c r="I118" i="70"/>
  <c r="F159" i="70"/>
  <c r="I216" i="70"/>
  <c r="F339" i="70"/>
  <c r="L185" i="70"/>
  <c r="L140" i="70"/>
  <c r="C188" i="70"/>
  <c r="A29" i="70"/>
  <c r="L189" i="70"/>
  <c r="A162" i="70"/>
  <c r="L314" i="70"/>
  <c r="I183" i="70"/>
  <c r="I194" i="70"/>
  <c r="F313" i="70"/>
  <c r="C217" i="70"/>
  <c r="L82" i="70"/>
  <c r="L178" i="70"/>
  <c r="F236" i="70"/>
  <c r="L31" i="70"/>
  <c r="L119" i="70"/>
  <c r="C231" i="70"/>
  <c r="L197" i="70"/>
  <c r="F196" i="70"/>
  <c r="L276" i="70"/>
  <c r="A197" i="70"/>
  <c r="A294" i="70"/>
  <c r="F130" i="70"/>
  <c r="A222" i="70"/>
  <c r="L226" i="70"/>
  <c r="C187" i="70"/>
  <c r="H331" i="70"/>
  <c r="A176" i="70"/>
  <c r="A31" i="70"/>
  <c r="C66" i="70"/>
  <c r="L214" i="70"/>
  <c r="L198" i="70"/>
  <c r="I187" i="70"/>
  <c r="F17" i="70"/>
  <c r="F141" i="70"/>
  <c r="I133" i="70"/>
  <c r="F75" i="70"/>
  <c r="A318" i="70"/>
  <c r="I343" i="70"/>
  <c r="L279" i="70"/>
  <c r="L129" i="70"/>
  <c r="L32" i="70"/>
  <c r="A201" i="70"/>
  <c r="A314" i="70"/>
  <c r="F140" i="70"/>
  <c r="F20" i="70"/>
  <c r="I305" i="70"/>
  <c r="A83" i="70"/>
  <c r="A228" i="70"/>
  <c r="F169" i="70"/>
  <c r="F183" i="70"/>
  <c r="I137" i="70"/>
  <c r="L199" i="70"/>
  <c r="A66" i="70"/>
  <c r="A42" i="70"/>
  <c r="I334" i="70"/>
  <c r="C308" i="70"/>
  <c r="F239" i="70"/>
  <c r="C171" i="70"/>
  <c r="L128" i="70"/>
  <c r="F200" i="70"/>
  <c r="A56" i="70"/>
  <c r="L274" i="70"/>
  <c r="I329" i="70"/>
  <c r="A206" i="70"/>
  <c r="F112" i="70"/>
  <c r="A63" i="70"/>
  <c r="F98" i="70"/>
  <c r="L99" i="70"/>
  <c r="A25" i="70"/>
  <c r="F10" i="70"/>
  <c r="I30" i="70"/>
  <c r="F5" i="70"/>
  <c r="I168" i="70"/>
  <c r="L321" i="70"/>
  <c r="I99" i="70"/>
  <c r="F118" i="70"/>
  <c r="C199" i="70"/>
  <c r="I72" i="70"/>
  <c r="L92" i="70"/>
  <c r="A182" i="70"/>
  <c r="F252" i="70"/>
  <c r="C35" i="70"/>
  <c r="F54" i="70"/>
  <c r="A150" i="70"/>
  <c r="F175" i="70"/>
  <c r="F36" i="70"/>
  <c r="I243" i="70"/>
  <c r="F182" i="70"/>
  <c r="A87" i="70"/>
  <c r="A263" i="70"/>
  <c r="I130" i="70"/>
  <c r="C10" i="70"/>
  <c r="C316" i="70"/>
  <c r="I318" i="70"/>
  <c r="A39" i="70"/>
  <c r="C242" i="70"/>
  <c r="A91" i="70"/>
  <c r="L257" i="70"/>
  <c r="C130" i="70"/>
  <c r="I286" i="70"/>
  <c r="C167" i="70"/>
  <c r="A221" i="70"/>
  <c r="C41" i="70"/>
  <c r="F168" i="70"/>
  <c r="L192" i="70"/>
  <c r="F145" i="70"/>
  <c r="C304" i="70"/>
  <c r="A79" i="70"/>
  <c r="A311" i="70"/>
  <c r="I249" i="70"/>
  <c r="C245" i="70"/>
  <c r="I117" i="70"/>
  <c r="L51" i="70"/>
  <c r="I321" i="70"/>
  <c r="L296" i="70"/>
  <c r="C81" i="70"/>
  <c r="F305" i="70"/>
  <c r="C154" i="70"/>
  <c r="C233" i="70"/>
  <c r="A193" i="70"/>
  <c r="I10" i="70"/>
  <c r="I323" i="70"/>
  <c r="A60" i="70"/>
  <c r="A89" i="70"/>
  <c r="A281" i="70"/>
  <c r="C281" i="70" s="1"/>
  <c r="L138" i="70"/>
  <c r="L113" i="70"/>
  <c r="A51" i="70"/>
  <c r="C106" i="70"/>
  <c r="A34" i="70"/>
  <c r="A129" i="70"/>
  <c r="A3" i="70"/>
  <c r="L260" i="70"/>
  <c r="F316" i="70"/>
  <c r="L207" i="70"/>
  <c r="A295" i="70"/>
  <c r="A247" i="70"/>
  <c r="C262" i="70"/>
  <c r="L303" i="70"/>
  <c r="C213" i="70"/>
  <c r="A106" i="70"/>
  <c r="C161" i="70"/>
  <c r="I32" i="70"/>
  <c r="I162" i="70"/>
  <c r="L62" i="70"/>
  <c r="C54" i="70"/>
  <c r="A244" i="70"/>
  <c r="C90" i="70"/>
  <c r="F199" i="70"/>
  <c r="I58" i="70"/>
  <c r="L332" i="70"/>
  <c r="A164" i="70"/>
  <c r="I66" i="70"/>
  <c r="A37" i="70"/>
  <c r="C295" i="70"/>
  <c r="F170" i="70"/>
  <c r="A288" i="70"/>
  <c r="A45" i="70"/>
  <c r="L290" i="70"/>
  <c r="L302" i="70"/>
  <c r="F102" i="70"/>
  <c r="L315" i="70"/>
  <c r="A94" i="70"/>
  <c r="I339" i="70"/>
  <c r="A278" i="70"/>
  <c r="C237" i="70"/>
  <c r="A223" i="70"/>
  <c r="C252" i="70"/>
  <c r="F172" i="70"/>
  <c r="L248" i="70"/>
  <c r="I167" i="70"/>
  <c r="A231" i="70"/>
  <c r="L210" i="70"/>
  <c r="I185" i="70"/>
  <c r="L2" i="70"/>
  <c r="C256" i="70"/>
  <c r="F1" i="70"/>
  <c r="I275" i="70"/>
  <c r="I213" i="70"/>
  <c r="F273" i="70"/>
  <c r="C323" i="70"/>
  <c r="F162" i="70"/>
  <c r="A342" i="70"/>
  <c r="A14" i="70"/>
  <c r="L308" i="70"/>
  <c r="C95" i="70"/>
  <c r="C14" i="70"/>
  <c r="L243" i="70"/>
  <c r="A148" i="70"/>
  <c r="L110" i="70"/>
  <c r="L117" i="70"/>
  <c r="F74" i="70"/>
  <c r="L306" i="70"/>
  <c r="L264" i="70"/>
  <c r="F194" i="70"/>
  <c r="L285" i="70"/>
  <c r="F189" i="70"/>
  <c r="F131" i="70"/>
  <c r="I326" i="70"/>
  <c r="I101" i="70"/>
  <c r="I217" i="70"/>
  <c r="A259" i="70"/>
  <c r="F51" i="70"/>
  <c r="A229" i="70"/>
  <c r="I231" i="70"/>
  <c r="F332" i="70"/>
  <c r="I38" i="70"/>
  <c r="F29" i="70"/>
  <c r="F215" i="70"/>
  <c r="C208" i="70"/>
  <c r="F156" i="70"/>
  <c r="A327" i="70"/>
  <c r="L164" i="70"/>
  <c r="A275" i="70"/>
  <c r="F336" i="70"/>
  <c r="F30" i="70"/>
  <c r="I29" i="70"/>
  <c r="A110" i="70"/>
  <c r="L107" i="70"/>
  <c r="C87" i="70"/>
  <c r="L112" i="70"/>
  <c r="L156" i="70"/>
  <c r="L180" i="70"/>
  <c r="A333" i="70"/>
  <c r="A273" i="70"/>
  <c r="I98" i="70"/>
  <c r="L200" i="70"/>
  <c r="L154" i="70"/>
  <c r="F190" i="70"/>
  <c r="A19" i="70"/>
  <c r="F274" i="70"/>
  <c r="L213" i="70"/>
  <c r="F59" i="70"/>
  <c r="F119" i="70"/>
  <c r="L14" i="70"/>
  <c r="I211" i="70"/>
  <c r="I139" i="70"/>
  <c r="I164" i="70"/>
  <c r="A93" i="70"/>
  <c r="L191" i="70"/>
  <c r="C121" i="70"/>
  <c r="F231" i="70"/>
  <c r="L272" i="70"/>
  <c r="F259" i="70"/>
  <c r="I9" i="70"/>
  <c r="F132" i="70"/>
  <c r="C122" i="70"/>
  <c r="F211" i="70"/>
  <c r="L166" i="70"/>
  <c r="C273" i="70"/>
  <c r="L30" i="70"/>
  <c r="C305" i="70"/>
  <c r="C184" i="70"/>
  <c r="I315" i="70"/>
  <c r="A20" i="70"/>
  <c r="C67" i="70"/>
  <c r="L91" i="70"/>
  <c r="C272" i="70"/>
  <c r="C53" i="70"/>
  <c r="G259" i="70"/>
  <c r="C306" i="70"/>
  <c r="I68" i="70"/>
  <c r="L325" i="70"/>
  <c r="A267" i="70"/>
  <c r="L262" i="70"/>
  <c r="F32" i="70"/>
  <c r="A78" i="70"/>
  <c r="C206" i="70"/>
  <c r="C274" i="70"/>
  <c r="A330" i="70"/>
  <c r="L288" i="70"/>
  <c r="I192" i="70"/>
  <c r="A68" i="70"/>
  <c r="C343" i="70"/>
  <c r="A338" i="70"/>
  <c r="C292" i="70"/>
  <c r="I109" i="70"/>
  <c r="F106" i="70"/>
  <c r="I128" i="70"/>
  <c r="F309" i="70"/>
  <c r="A112" i="70"/>
  <c r="F79" i="70"/>
  <c r="A57" i="70"/>
  <c r="F178" i="70"/>
  <c r="A190" i="70"/>
  <c r="I119" i="70"/>
  <c r="A251" i="70"/>
  <c r="C251" i="70" s="1"/>
  <c r="A118" i="70"/>
  <c r="L161" i="70"/>
  <c r="I125" i="70"/>
  <c r="I289" i="70"/>
  <c r="I18" i="70"/>
  <c r="I112" i="70"/>
  <c r="C159" i="70"/>
  <c r="L249" i="70"/>
  <c r="A147" i="70"/>
  <c r="I207" i="70"/>
  <c r="I15" i="70"/>
  <c r="L10" i="70"/>
  <c r="C201" i="70"/>
  <c r="F38" i="70"/>
  <c r="L57" i="70"/>
  <c r="C288" i="70"/>
  <c r="F114" i="70"/>
  <c r="F142" i="70"/>
  <c r="C12" i="70"/>
  <c r="C285" i="70"/>
  <c r="I317" i="70"/>
  <c r="A70" i="70"/>
  <c r="L299" i="70"/>
  <c r="C263" i="70"/>
  <c r="C244" i="70"/>
  <c r="A120" i="70"/>
  <c r="I87" i="70"/>
  <c r="C185" i="70"/>
  <c r="C194" i="70"/>
  <c r="A74" i="70"/>
  <c r="C62" i="70"/>
  <c r="C144" i="70"/>
  <c r="L131" i="70"/>
  <c r="L209" i="70"/>
  <c r="F128" i="70"/>
  <c r="L217" i="70"/>
  <c r="F161" i="70"/>
  <c r="E74" i="70"/>
  <c r="D118" i="70"/>
  <c r="E112" i="70"/>
  <c r="E78" i="70"/>
  <c r="E19" i="70"/>
  <c r="D275" i="70"/>
  <c r="E259" i="70"/>
  <c r="E231" i="70"/>
  <c r="D45" i="70"/>
  <c r="D244" i="70"/>
  <c r="E3" i="70"/>
  <c r="E281" i="70"/>
  <c r="E311" i="70"/>
  <c r="D39" i="70"/>
  <c r="D182" i="70"/>
  <c r="D56" i="70"/>
  <c r="E83" i="70"/>
  <c r="E31" i="70"/>
  <c r="D197" i="70"/>
  <c r="D38" i="70"/>
  <c r="D5" i="70"/>
  <c r="D144" i="70"/>
  <c r="D239" i="70"/>
  <c r="E325" i="70"/>
  <c r="D36" i="70"/>
  <c r="E320" i="70"/>
  <c r="D113" i="70"/>
  <c r="D280" i="70"/>
  <c r="D9" i="70"/>
  <c r="D98" i="70"/>
  <c r="D72" i="70"/>
  <c r="D179" i="70"/>
  <c r="E245" i="70"/>
  <c r="D249" i="70"/>
  <c r="E26" i="70"/>
  <c r="E16" i="70"/>
  <c r="D41" i="70"/>
  <c r="E212" i="70"/>
  <c r="E122" i="70"/>
  <c r="D166" i="70"/>
  <c r="D265" i="70"/>
  <c r="E241" i="70"/>
  <c r="E13" i="70"/>
  <c r="E15" i="70"/>
  <c r="D323" i="70"/>
  <c r="D59" i="70"/>
  <c r="E175" i="70"/>
  <c r="E52" i="70"/>
  <c r="D237" i="70"/>
  <c r="D46" i="70"/>
  <c r="E77" i="70"/>
  <c r="E44" i="70"/>
  <c r="E209" i="70"/>
  <c r="D169" i="70"/>
  <c r="D324" i="70"/>
  <c r="E81" i="70"/>
  <c r="D21" i="70"/>
  <c r="D183" i="70"/>
  <c r="C250" i="70"/>
  <c r="D235" i="70"/>
  <c r="E185" i="70"/>
  <c r="D130" i="70"/>
  <c r="D307" i="70"/>
  <c r="D198" i="70"/>
  <c r="E215" i="70"/>
  <c r="E303" i="70"/>
  <c r="D108" i="70"/>
  <c r="D58" i="70"/>
  <c r="E243" i="70"/>
  <c r="D258" i="70"/>
  <c r="E339" i="70"/>
  <c r="E127" i="70"/>
  <c r="D165" i="70"/>
  <c r="E203" i="70"/>
  <c r="E167" i="70"/>
  <c r="E234" i="70"/>
  <c r="D238" i="70"/>
  <c r="D334" i="70"/>
  <c r="E194" i="70"/>
  <c r="D86" i="70"/>
  <c r="E262" i="70"/>
  <c r="D316" i="70"/>
  <c r="D319" i="70"/>
  <c r="D48" i="70"/>
  <c r="E178" i="70"/>
  <c r="D33" i="70"/>
  <c r="D145" i="70"/>
  <c r="E251" i="70"/>
  <c r="D267" i="70"/>
  <c r="D327" i="70"/>
  <c r="D223" i="70"/>
  <c r="D106" i="70"/>
  <c r="D89" i="70"/>
  <c r="D263" i="70"/>
  <c r="D42" i="70"/>
  <c r="E176" i="70"/>
  <c r="E302" i="70"/>
  <c r="E264" i="70"/>
  <c r="E253" i="70"/>
  <c r="D297" i="70"/>
  <c r="E28" i="70"/>
  <c r="E199" i="70"/>
  <c r="D117" i="70"/>
  <c r="E174" i="70"/>
  <c r="D298" i="70"/>
  <c r="D214" i="70"/>
  <c r="D102" i="70"/>
  <c r="D317" i="70"/>
  <c r="E308" i="70"/>
  <c r="D246" i="70"/>
  <c r="D73" i="70"/>
  <c r="D109" i="70"/>
  <c r="D321" i="70"/>
  <c r="D50" i="70"/>
  <c r="D328" i="70"/>
  <c r="E121" i="70"/>
  <c r="E250" i="70"/>
  <c r="E211" i="70"/>
  <c r="E266" i="70"/>
  <c r="E225" i="70"/>
  <c r="D279" i="70"/>
  <c r="D101" i="70"/>
  <c r="D12" i="70"/>
  <c r="D8" i="70"/>
  <c r="D290" i="70"/>
  <c r="E17" i="70"/>
  <c r="E69" i="70"/>
  <c r="D161" i="70"/>
  <c r="D27" i="70"/>
  <c r="E120" i="70"/>
  <c r="E338" i="70"/>
  <c r="E267" i="70"/>
  <c r="E273" i="70"/>
  <c r="E327" i="70"/>
  <c r="E14" i="70"/>
  <c r="E278" i="70"/>
  <c r="E37" i="70"/>
  <c r="E34" i="70"/>
  <c r="E221" i="70"/>
  <c r="E63" i="70"/>
  <c r="E201" i="70"/>
  <c r="D162" i="70"/>
  <c r="E105" i="70"/>
  <c r="D253" i="70"/>
  <c r="E154" i="70"/>
  <c r="E248" i="70"/>
  <c r="D141" i="70"/>
  <c r="D140" i="70"/>
  <c r="E103" i="70"/>
  <c r="E298" i="70"/>
  <c r="E214" i="70"/>
  <c r="E102" i="70"/>
  <c r="D285" i="70"/>
  <c r="E232" i="70"/>
  <c r="D216" i="70"/>
  <c r="D286" i="70"/>
  <c r="E109" i="70"/>
  <c r="E321" i="70"/>
  <c r="E50" i="70"/>
  <c r="E328" i="70"/>
  <c r="D121" i="70"/>
  <c r="E299" i="70"/>
  <c r="D300" i="70"/>
  <c r="D82" i="70"/>
  <c r="D268" i="70"/>
  <c r="D260" i="70"/>
  <c r="D160" i="70"/>
  <c r="D55" i="70"/>
  <c r="D23" i="70"/>
  <c r="E218" i="70"/>
  <c r="E71" i="70"/>
  <c r="E256" i="70"/>
  <c r="E217" i="70"/>
  <c r="D312" i="70"/>
  <c r="D173" i="70"/>
  <c r="D193" i="70"/>
  <c r="E318" i="70"/>
  <c r="D282" i="70"/>
  <c r="D32" i="70"/>
  <c r="E196" i="70"/>
  <c r="D43" i="70"/>
  <c r="E230" i="70"/>
  <c r="D99" i="70"/>
  <c r="D47" i="70"/>
  <c r="D276" i="70"/>
  <c r="D188" i="70"/>
  <c r="D153" i="70"/>
  <c r="D200" i="70"/>
  <c r="D270" i="70"/>
  <c r="D219" i="70"/>
  <c r="E289" i="70"/>
  <c r="D242" i="70"/>
  <c r="D95" i="70"/>
  <c r="D210" i="70"/>
  <c r="D10" i="70"/>
  <c r="E159" i="70"/>
  <c r="D310" i="70"/>
  <c r="E156" i="70"/>
  <c r="E142" i="70"/>
  <c r="E111" i="70"/>
  <c r="E204" i="70"/>
  <c r="E330" i="70"/>
  <c r="D259" i="70"/>
  <c r="E45" i="70"/>
  <c r="D311" i="70"/>
  <c r="E56" i="70"/>
  <c r="D326" i="70"/>
  <c r="E32" i="70"/>
  <c r="E35" i="70"/>
  <c r="E43" i="70"/>
  <c r="D230" i="70"/>
  <c r="E99" i="70"/>
  <c r="E47" i="70"/>
  <c r="E276" i="70"/>
  <c r="E184" i="70"/>
  <c r="D125" i="70"/>
  <c r="D207" i="70"/>
  <c r="D11" i="70"/>
  <c r="E287" i="70"/>
  <c r="E313" i="70"/>
  <c r="D289" i="70"/>
  <c r="E235" i="70"/>
  <c r="E307" i="70"/>
  <c r="E198" i="70"/>
  <c r="E108" i="70"/>
  <c r="D339" i="70"/>
  <c r="E165" i="70"/>
  <c r="D234" i="70"/>
  <c r="D194" i="70"/>
  <c r="E316" i="70"/>
  <c r="D178" i="70"/>
  <c r="D74" i="70"/>
  <c r="E118" i="70"/>
  <c r="D112" i="70"/>
  <c r="D78" i="70"/>
  <c r="D19" i="70"/>
  <c r="E275" i="70"/>
  <c r="D148" i="70"/>
  <c r="E223" i="70"/>
  <c r="E288" i="70"/>
  <c r="E106" i="70"/>
  <c r="D129" i="70"/>
  <c r="E89" i="70"/>
  <c r="E79" i="70"/>
  <c r="E263" i="70"/>
  <c r="D25" i="70"/>
  <c r="E42" i="70"/>
  <c r="E314" i="70"/>
  <c r="C176" i="70"/>
  <c r="E197" i="70"/>
  <c r="E38" i="70"/>
  <c r="E5" i="70"/>
  <c r="E144" i="70"/>
  <c r="E239" i="70"/>
  <c r="D325" i="70"/>
  <c r="E36" i="70"/>
  <c r="D320" i="70"/>
  <c r="E113" i="70"/>
  <c r="E280" i="70"/>
  <c r="E9" i="70"/>
  <c r="E98" i="70"/>
  <c r="E72" i="70"/>
  <c r="E179" i="70"/>
  <c r="D245" i="70"/>
  <c r="E249" i="70"/>
  <c r="D26" i="70"/>
  <c r="D16" i="70"/>
  <c r="E41" i="70"/>
  <c r="D212" i="70"/>
  <c r="D122" i="70"/>
  <c r="E166" i="70"/>
  <c r="E265" i="70"/>
  <c r="D241" i="70"/>
  <c r="D13" i="70"/>
  <c r="D15" i="70"/>
  <c r="E323" i="70"/>
  <c r="E59" i="70"/>
  <c r="D175" i="70"/>
  <c r="D52" i="70"/>
  <c r="E237" i="70"/>
  <c r="E46" i="70"/>
  <c r="D77" i="70"/>
  <c r="D44" i="70"/>
  <c r="D209" i="70"/>
  <c r="E169" i="70"/>
  <c r="E324" i="70"/>
  <c r="D81" i="70"/>
  <c r="E21" i="70"/>
  <c r="E183" i="70"/>
  <c r="D250" i="70"/>
  <c r="D116" i="70"/>
  <c r="D211" i="70"/>
  <c r="E309" i="70"/>
  <c r="D266" i="70"/>
  <c r="E157" i="70"/>
  <c r="E257" i="70"/>
  <c r="D225" i="70"/>
  <c r="E292" i="70"/>
  <c r="E279" i="70"/>
  <c r="E104" i="70"/>
  <c r="E101" i="70"/>
  <c r="E315" i="70"/>
  <c r="E12" i="70"/>
  <c r="D236" i="70"/>
  <c r="E8" i="70"/>
  <c r="E254" i="70"/>
  <c r="E290" i="70"/>
  <c r="E138" i="70"/>
  <c r="D17" i="70"/>
  <c r="D301" i="70"/>
  <c r="D69" i="70"/>
  <c r="E2" i="70"/>
  <c r="E271" i="70"/>
  <c r="E161" i="70"/>
  <c r="D272" i="70"/>
  <c r="E27" i="70"/>
  <c r="D120" i="70"/>
  <c r="D338" i="70"/>
  <c r="D273" i="70"/>
  <c r="E148" i="70"/>
  <c r="D288" i="70"/>
  <c r="E129" i="70"/>
  <c r="D79" i="70"/>
  <c r="E25" i="70"/>
  <c r="D314" i="70"/>
  <c r="E162" i="70"/>
  <c r="D105" i="70"/>
  <c r="D208" i="70"/>
  <c r="D154" i="70"/>
  <c r="D248" i="70"/>
  <c r="E141" i="70"/>
  <c r="E140" i="70"/>
  <c r="D103" i="70"/>
  <c r="D30" i="70"/>
  <c r="D255" i="70"/>
  <c r="D186" i="70"/>
  <c r="E285" i="70"/>
  <c r="D232" i="70"/>
  <c r="E216" i="70"/>
  <c r="E286" i="70"/>
  <c r="D329" i="70"/>
  <c r="E177" i="70"/>
  <c r="E97" i="70"/>
  <c r="E202" i="70"/>
  <c r="D88" i="70"/>
  <c r="E116" i="70"/>
  <c r="D309" i="70"/>
  <c r="D157" i="70"/>
  <c r="D257" i="70"/>
  <c r="D292" i="70"/>
  <c r="D104" i="70"/>
  <c r="D315" i="70"/>
  <c r="E236" i="70"/>
  <c r="D254" i="70"/>
  <c r="D138" i="70"/>
  <c r="E301" i="70"/>
  <c r="D2" i="70"/>
  <c r="D271" i="70"/>
  <c r="E272" i="70"/>
  <c r="E145" i="70"/>
  <c r="D251" i="70"/>
  <c r="E247" i="70"/>
  <c r="D60" i="70"/>
  <c r="E87" i="70"/>
  <c r="E66" i="70"/>
  <c r="D176" i="70"/>
  <c r="D302" i="70"/>
  <c r="D264" i="70"/>
  <c r="E208" i="70"/>
  <c r="E297" i="70"/>
  <c r="D28" i="70"/>
  <c r="D199" i="70"/>
  <c r="E117" i="70"/>
  <c r="D174" i="70"/>
  <c r="E30" i="70"/>
  <c r="E255" i="70"/>
  <c r="E186" i="70"/>
  <c r="E317" i="70"/>
  <c r="D308" i="70"/>
  <c r="E246" i="70"/>
  <c r="E73" i="70"/>
  <c r="E329" i="70"/>
  <c r="D177" i="70"/>
  <c r="D97" i="70"/>
  <c r="D202" i="70"/>
  <c r="E88" i="70"/>
  <c r="D172" i="70"/>
  <c r="E92" i="70"/>
  <c r="E192" i="70"/>
  <c r="D304" i="70"/>
  <c r="D119" i="70"/>
  <c r="D170" i="70"/>
  <c r="E126" i="70"/>
  <c r="D124" i="70"/>
  <c r="E137" i="70"/>
  <c r="E1" i="70"/>
  <c r="E146" i="70"/>
  <c r="E128" i="70"/>
  <c r="E191" i="70"/>
  <c r="E322" i="70"/>
  <c r="E150" i="70"/>
  <c r="E326" i="70"/>
  <c r="E85" i="70"/>
  <c r="E171" i="70"/>
  <c r="E75" i="70"/>
  <c r="E220" i="70"/>
  <c r="E337" i="70"/>
  <c r="D65" i="70"/>
  <c r="E107" i="70"/>
  <c r="E62" i="70"/>
  <c r="D134" i="70"/>
  <c r="E189" i="70"/>
  <c r="D287" i="70"/>
  <c r="D114" i="70"/>
  <c r="D53" i="70"/>
  <c r="D40" i="70"/>
  <c r="E296" i="70"/>
  <c r="D123" i="70"/>
  <c r="D340" i="70"/>
  <c r="D96" i="70"/>
  <c r="E76" i="70"/>
  <c r="D139" i="70"/>
  <c r="E341" i="70"/>
  <c r="D224" i="70"/>
  <c r="E57" i="70"/>
  <c r="E110" i="70"/>
  <c r="E244" i="70"/>
  <c r="E39" i="70"/>
  <c r="D83" i="70"/>
  <c r="D294" i="70"/>
  <c r="E151" i="70"/>
  <c r="D196" i="70"/>
  <c r="D64" i="70"/>
  <c r="D195" i="70"/>
  <c r="D181" i="70"/>
  <c r="E132" i="70"/>
  <c r="D18" i="70"/>
  <c r="D107" i="70"/>
  <c r="D62" i="70"/>
  <c r="E134" i="70"/>
  <c r="D189" i="70"/>
  <c r="D303" i="70"/>
  <c r="D243" i="70"/>
  <c r="D127" i="70"/>
  <c r="D167" i="70"/>
  <c r="E334" i="70"/>
  <c r="D262" i="70"/>
  <c r="E48" i="70"/>
  <c r="D70" i="70"/>
  <c r="D190" i="70"/>
  <c r="D68" i="70"/>
  <c r="D20" i="70"/>
  <c r="D333" i="70"/>
  <c r="D229" i="70"/>
  <c r="D14" i="70"/>
  <c r="D278" i="70"/>
  <c r="D37" i="70"/>
  <c r="D247" i="70"/>
  <c r="D34" i="70"/>
  <c r="E60" i="70"/>
  <c r="D221" i="70"/>
  <c r="D87" i="70"/>
  <c r="D63" i="70"/>
  <c r="D66" i="70"/>
  <c r="D201" i="70"/>
  <c r="E222" i="70"/>
  <c r="E29" i="70"/>
  <c r="D168" i="70"/>
  <c r="D90" i="70"/>
  <c r="D252" i="70"/>
  <c r="E84" i="70"/>
  <c r="E293" i="70"/>
  <c r="E284" i="70"/>
  <c r="D49" i="70"/>
  <c r="D24" i="70"/>
  <c r="D133" i="70"/>
  <c r="D336" i="70"/>
  <c r="D274" i="70"/>
  <c r="E67" i="70"/>
  <c r="D227" i="70"/>
  <c r="E135" i="70"/>
  <c r="D131" i="70"/>
  <c r="D305" i="70"/>
  <c r="E283" i="70"/>
  <c r="D4" i="70"/>
  <c r="D6" i="70"/>
  <c r="D54" i="70"/>
  <c r="E335" i="70"/>
  <c r="E22" i="70"/>
  <c r="E180" i="70"/>
  <c r="D155" i="70"/>
  <c r="E332" i="70"/>
  <c r="D226" i="70"/>
  <c r="E100" i="70"/>
  <c r="E291" i="70"/>
  <c r="D205" i="70"/>
  <c r="E136" i="70"/>
  <c r="E152" i="70"/>
  <c r="D149" i="70"/>
  <c r="E261" i="70"/>
  <c r="D80" i="70"/>
  <c r="E277" i="70"/>
  <c r="E269" i="70"/>
  <c r="E187" i="70"/>
  <c r="E143" i="70"/>
  <c r="D343" i="70"/>
  <c r="D299" i="70"/>
  <c r="E172" i="70"/>
  <c r="E300" i="70"/>
  <c r="D92" i="70"/>
  <c r="E82" i="70"/>
  <c r="D192" i="70"/>
  <c r="E268" i="70"/>
  <c r="E304" i="70"/>
  <c r="E260" i="70"/>
  <c r="E119" i="70"/>
  <c r="E160" i="70"/>
  <c r="E170" i="70"/>
  <c r="E55" i="70"/>
  <c r="D126" i="70"/>
  <c r="E23" i="70"/>
  <c r="E124" i="70"/>
  <c r="D218" i="70"/>
  <c r="D137" i="70"/>
  <c r="D71" i="70"/>
  <c r="D1" i="70"/>
  <c r="D256" i="70"/>
  <c r="D146" i="70"/>
  <c r="D217" i="70"/>
  <c r="D128" i="70"/>
  <c r="E312" i="70"/>
  <c r="D191" i="70"/>
  <c r="E173" i="70"/>
  <c r="D322" i="70"/>
  <c r="E70" i="70"/>
  <c r="E190" i="70"/>
  <c r="E68" i="70"/>
  <c r="E20" i="70"/>
  <c r="E333" i="70"/>
  <c r="E229" i="70"/>
  <c r="D342" i="70"/>
  <c r="E94" i="70"/>
  <c r="D164" i="70"/>
  <c r="E295" i="70"/>
  <c r="D51" i="70"/>
  <c r="E193" i="70"/>
  <c r="E91" i="70"/>
  <c r="D150" i="70"/>
  <c r="E206" i="70"/>
  <c r="E228" i="70"/>
  <c r="D318" i="70"/>
  <c r="D222" i="70"/>
  <c r="D29" i="70"/>
  <c r="E168" i="70"/>
  <c r="E90" i="70"/>
  <c r="E252" i="70"/>
  <c r="D84" i="70"/>
  <c r="D293" i="70"/>
  <c r="D284" i="70"/>
  <c r="E49" i="70"/>
  <c r="E24" i="70"/>
  <c r="E133" i="70"/>
  <c r="E336" i="70"/>
  <c r="E274" i="70"/>
  <c r="D67" i="70"/>
  <c r="E227" i="70"/>
  <c r="D135" i="70"/>
  <c r="E131" i="70"/>
  <c r="E305" i="70"/>
  <c r="D283" i="70"/>
  <c r="E4" i="70"/>
  <c r="E6" i="70"/>
  <c r="E54" i="70"/>
  <c r="D335" i="70"/>
  <c r="D22" i="70"/>
  <c r="D180" i="70"/>
  <c r="E155" i="70"/>
  <c r="D332" i="70"/>
  <c r="E226" i="70"/>
  <c r="D100" i="70"/>
  <c r="D291" i="70"/>
  <c r="E205" i="70"/>
  <c r="D136" i="70"/>
  <c r="D152" i="70"/>
  <c r="E149" i="70"/>
  <c r="D261" i="70"/>
  <c r="E80" i="70"/>
  <c r="D277" i="70"/>
  <c r="D269" i="70"/>
  <c r="D187" i="70"/>
  <c r="D143" i="70"/>
  <c r="E343" i="70"/>
  <c r="E53" i="70"/>
  <c r="E242" i="70"/>
  <c r="D233" i="70"/>
  <c r="E40" i="70"/>
  <c r="E95" i="70"/>
  <c r="D163" i="70"/>
  <c r="D296" i="70"/>
  <c r="E210" i="70"/>
  <c r="E213" i="70"/>
  <c r="E123" i="70"/>
  <c r="E10" i="70"/>
  <c r="E340" i="70"/>
  <c r="D158" i="70"/>
  <c r="D159" i="70"/>
  <c r="E96" i="70"/>
  <c r="E306" i="70"/>
  <c r="E310" i="70"/>
  <c r="D76" i="70"/>
  <c r="D115" i="70"/>
  <c r="D156" i="70"/>
  <c r="E139" i="70"/>
  <c r="D61" i="70"/>
  <c r="D142" i="70"/>
  <c r="D341" i="70"/>
  <c r="D111" i="70"/>
  <c r="E240" i="70"/>
  <c r="E224" i="70"/>
  <c r="D204" i="70"/>
  <c r="E147" i="70"/>
  <c r="D57" i="70"/>
  <c r="D330" i="70"/>
  <c r="D93" i="70"/>
  <c r="D110" i="70"/>
  <c r="C259" i="70"/>
  <c r="E342" i="70"/>
  <c r="D94" i="70"/>
  <c r="E164" i="70"/>
  <c r="D295" i="70"/>
  <c r="E51" i="70"/>
  <c r="D91" i="70"/>
  <c r="D206" i="70"/>
  <c r="D228" i="70"/>
  <c r="E294" i="70"/>
  <c r="D151" i="70"/>
  <c r="D35" i="70"/>
  <c r="E64" i="70"/>
  <c r="E195" i="70"/>
  <c r="E181" i="70"/>
  <c r="D132" i="70"/>
  <c r="E18" i="70"/>
  <c r="D184" i="70"/>
  <c r="E125" i="70"/>
  <c r="E207" i="70"/>
  <c r="E11" i="70"/>
  <c r="D313" i="70"/>
  <c r="E7" i="70"/>
  <c r="E233" i="70"/>
  <c r="E163" i="70"/>
  <c r="D213" i="70"/>
  <c r="E158" i="70"/>
  <c r="D306" i="70"/>
  <c r="E115" i="70"/>
  <c r="E61" i="70"/>
  <c r="D240" i="70"/>
  <c r="D147" i="70"/>
  <c r="E93" i="70"/>
  <c r="D231" i="70"/>
  <c r="D3" i="70"/>
  <c r="D281" i="70"/>
  <c r="E182" i="70"/>
  <c r="D31" i="70"/>
  <c r="E282" i="70"/>
  <c r="D85" i="70"/>
  <c r="D171" i="70"/>
  <c r="D75" i="70"/>
  <c r="D220" i="70"/>
  <c r="D337" i="70"/>
  <c r="E65" i="70"/>
  <c r="E188" i="70"/>
  <c r="E153" i="70"/>
  <c r="E200" i="70"/>
  <c r="E270" i="70"/>
  <c r="E219" i="70"/>
  <c r="E114" i="70"/>
  <c r="D7" i="70"/>
  <c r="D185" i="70"/>
  <c r="E130" i="70"/>
  <c r="D215" i="70"/>
  <c r="E58" i="70"/>
  <c r="E258" i="70"/>
  <c r="D203" i="70"/>
  <c r="E238" i="70"/>
  <c r="E86" i="70"/>
  <c r="E319" i="70"/>
  <c r="E33" i="70"/>
</calcChain>
</file>

<file path=xl/sharedStrings.xml><?xml version="1.0" encoding="utf-8"?>
<sst xmlns="http://schemas.openxmlformats.org/spreadsheetml/2006/main" count="2482" uniqueCount="1451">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</sst>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3.319836919960987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5.0134938470387249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0.73614087759870273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1.0634403079212966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0.46614734534481578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2.5299231060257386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125.27272796630859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2.4118700370353574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1.3624999999999998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0.30855637017892606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106.0067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1.7225604204557468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6.5370729162111925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1.7328938031503611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0.52428250597533232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1332.1517333984375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1.3504712162078731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4.8442583428421706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4.3630654593286264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3.6668601635026592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0.6920932591647051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3.6158588531217148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0.40017357100169382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0.72877777777777775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1.5895833333333331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7.2222222226290517E-2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108.21333312988281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0.39484073746028359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1.0748563589591338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13.27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01/08/2017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3.5615954169503987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0.9486893330651287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0.60280316480268448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18.59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4.6842103004455566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0.21111111120322279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3.9687967619606783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104.55200000000001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1.92033339798376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8.447196781275542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1.0980070292936359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0.50549540976845531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2.2041666666666666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1.6288444444444445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6.4419749259055674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8.9846113843093622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2.7188381386533327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2.198489129253351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60476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4.5797713748744133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1.7409722222222221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5.1232810400294388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67.060379028320312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104.20399999999999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4.1284646792595643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2.577093115406599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2.3137268410580218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0.66146133235538229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0.21296799971477945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2.168852742232755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0.585471011927582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1.521247667667865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7.2883182280257035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0.47558779775752769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0.59843553644883085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116.57142639160156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4.2777777777777783E-2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0.10451388888888888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4.2708333333333327E-2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1.8377655608131278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1.528852626952558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0.7306615969671566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7.5127337529133628E-2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3.2217974186212142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2.5009900219642143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9.323406147615481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1.5708333333333335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0.41890050000000001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77.191000000000003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0.2398397975865203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45.294116973876953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8.0182681871140229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2.9413337440888561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1.8236111111111113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3.3626120866379186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0.86598447646130106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0.67495187516236421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2.2247477875997914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0.47713487734097149</v>
        <stp/>
        <stp>##V3_BDPV12</stp>
        <stp>RU000A0JV4Q1 Corp</stp>
        <stp>DUR_MID</stp>
        <stp>[quotes.xlsx]Calc!R385C8</stp>
        <tr r="H385" s="70"/>
        <tr r="H385" s="70"/>
        <tr r="H385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0.40017357100169382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1.5375000000000001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2.2591333969677319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4.8514148520202456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0.54661917609993238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5.9862884431324233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252.33</v>
        <stp/>
        <stp>##V3_BDPV12</stp>
        <stp>AGN US Equity</stp>
        <stp>PX_LAST</stp>
        <stp>[quotes.xlsx]Calc!R9C3</stp>
        <tr r="C9" s="70"/>
        <tr r="C9" s="70"/>
        <tr r="C9" s="70"/>
      </tp>
      <tp>
        <v>3.7512171634285107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0.84491265122471215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0.49719217578481384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13.427272796630859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5.4271129060845666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113.48269999999999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0.87568890776076136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1.6018273441135389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5.5891895958315567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0.77881210298464854</v>
        <stp/>
        <stp>##V3_BDPV12</stp>
        <stp>RU000A0JVYN4 Corp</stp>
        <stp>DUR_MID</stp>
        <stp>[quotes.xlsx]Calc!R286C8</stp>
        <tr r="H286" s="70"/>
        <tr r="H286" s="70"/>
        <tr r="H286" s="70"/>
      </tp>
      <tp t="s">
        <v>#N/A N/A</v>
        <stp/>
        <stp>##V3_BDPV12</stp>
        <stp>RU000A0JTF50 Corp</stp>
        <stp>DUR_MID</stp>
        <stp>[quotes.xlsx]Calc!R332C8</stp>
        <tr r="H332" s="70"/>
        <tr r="H332" s="70"/>
      </tp>
      <tp>
        <v>70.5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3821.02490234375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4.1470000000000002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11.875304102751773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1.7608117260757052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2.874776166173985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4.9236910846716002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2.187216113502394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0.90676349214786045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0.38464147369922064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1.4487246956919611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1.6877329738030287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2.5642682345151679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4.0778010137056375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11.976300239562988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104.37269999999999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15.386115049166314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3.0943034270901677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0.80217308599510684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0.49459091421947071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1.7172257585094748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51.142856597900391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0.13541666666666669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111.1482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2.5736111111111111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99.89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2.5412299299632033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96.974339999999998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1.9790000000000001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1.206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6.375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2.6749999999999998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3.4340000000000002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5.4561538696289062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13.3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98.3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1.4961805555555556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1.6517361111111111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117.7111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0.16400000000000001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4.274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1.0409999999999999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5.1589999999999998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102.8287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105.7099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98.6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106.3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91.99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4.9425973445954794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0.66250000000000009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100.88590000000001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105.3355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2.19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0.123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102.4131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102.53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7.0833333333333331E-2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1.2072916666666667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4.4800000000000004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0.16600000000000001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4.2409999999999997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3.54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88.028000000000006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71.666664123535156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115.759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98.73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2.0944444444444441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103.52857208251953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0.28923611111111114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100.6056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3.8359999999999999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2.7709999999999999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3.4620000000000002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2.3970000000000002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2.4131944444444446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99.52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100.61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102.1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101.86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105.80410000000001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104.02809999999999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6.4420000000000002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106.45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99.95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102.74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99.79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3.3406923976777261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103.35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0.89930555555555547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10664.142578125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1.6659999999999999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0.96899999999999997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3.6806304347826084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3.4830000000000001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102.342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104.6092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102.85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100.28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96.01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1.7256944444444442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97.126000000000005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112.73480000000001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3.2010000000000001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3.544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0.91300000000000003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12.317391395568848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101.5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105.25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101.1147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4.4788072905976009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31.931528091430664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3.827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0.19500000000000001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1.093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4.6850000000000005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109.3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103.35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100.65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100.7757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2.9779999999999998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5.3780000000000001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6.1150000000000002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4.2119999999999997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0.87083333333333335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1.881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3.9529999999999998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2.8559999999999999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0.97513188165210796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104.10339999999999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102.73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125.25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1.3062499999999999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7.0079939591968063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104.4183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10552.275390625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1.2949999999999999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1.085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1.8169999999999999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2.98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3.54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3.96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3.3195834159851074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101.2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2.7778602680463584E-2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1.732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116.5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88.78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250.20315551757813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99.99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2.3784722222222223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1.2210000000000001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2.512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111.8693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2.2050000000000001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4.6070000000000002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1.879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3.1437764544956699</v>
        <stp/>
        <stp>##V3_BDPV12</stp>
        <stp>USP989MJBG51 Corp</stp>
        <stp>DUR_MID</stp>
        <stp>[quotes.xlsx]Calc!R5C8</stp>
        <tr r="H5" s="70"/>
        <tr r="H5" s="70"/>
        <tr r="H5" s="70"/>
      </tp>
      <tp>
        <v>3.0930555555555554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100.997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41.857143402099609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101.01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5.9190680173880681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3274.363037109375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187.96109999999999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0.20699999999999999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4.5359999999999996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4.7560000000000002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1.5609999999999999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3.0529999999999999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1.4179999999999999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19.916898727416992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102.89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100.22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0.58333333333333326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1.9969999999999999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2.85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1.4239999999999999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37.235294342041016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91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101.2838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21.375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104.84229999999999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105.02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102.4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104.27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2.7590277777777774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0.123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0.53400000000000003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4.7709999999999999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4.0720000000000001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5.4710000000000001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1.0029999999999999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0.74099999999999999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2.6550000000000002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1.4139999999999999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4.6340000000000003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54.454544067382812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8.8638622974199812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101.5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1.8654997696913866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1.5303928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8.6079456709583724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4.3872077253630355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3.654214709185303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4.3755825677928923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5.4127711936626266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2.0276645912147013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14.872185421869728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99.099990000000005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1.9487008660892737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1.6049382716049383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4.7703116637479708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5.5165620531668127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107.75</v>
        <stp/>
        <stp>##V3_BDPV12</stp>
        <stp>AM281135 Corp</stp>
        <stp>PX_LAST</stp>
        <stp>[quotes.xlsx]Calc!R64C3</stp>
        <tr r="C64" s="70"/>
        <tr r="C64" s="70"/>
        <tr r="C64" s="70"/>
      </tp>
      <tp>
        <v>104.7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102.7923</v>
        <stp/>
        <stp>##V3_BDPV12</stp>
        <stp>EJ634925 Corp</stp>
        <stp>PX_LAST</stp>
        <stp>[quotes.xlsx]Calc!R61C3</stp>
        <tr r="C61" s="70"/>
        <tr r="C61" s="70"/>
        <tr r="C61" s="70"/>
      </tp>
      <tp>
        <v>106.6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2.537313459524468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2.7134006574004776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2.7553540999999999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3.6194315864623481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1.7509765100000001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8.281456209057886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0.51248283310150489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4.262937867236432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4.2569644012612358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40.450000000000003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6.9333314171188096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7.1946205000244223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5.2029103008586057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5.0712159114819979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5.7538757036295571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4.5001703952379506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2.6929054098516199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105.857</v>
        <stp/>
        <stp>##V3_BDPV12</stp>
        <stp>EJ644860 Corp</stp>
        <stp>PX_LAST</stp>
        <stp>[quotes.xlsx]Calc!R93C3</stp>
        <tr r="C93" s="70"/>
        <tr r="C93" s="70"/>
        <tr r="C93" s="70"/>
      </tp>
      <tp>
        <v>101.34</v>
        <stp/>
        <stp>##V3_BDPV12</stp>
        <stp>JK551531 Corp</stp>
        <stp>PX_LAST</stp>
        <stp>[quotes.xlsx]Calc!R75C3</stp>
        <tr r="C75" s="70"/>
        <tr r="C75" s="70"/>
        <tr r="C75" s="70"/>
      </tp>
      <tp>
        <v>74.9375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4.7229152575520494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2.3943272861221105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4.0004798176692855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6.5354000837871808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5.2246414100000003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79.463204899999994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3.6870159381443033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3.7874777690572716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4.9608435397479376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175.83539999999999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95.3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99.899990000000003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59.18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112.58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7.7409105499999997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43.8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42.54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2.1636271767784083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1.5492883933858006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4.6499946279863318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4.6895459373289352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33.775930749303988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4.2417030571236598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4.8262680136682761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3.3683042044647618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15.02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108.3599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2387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4.9626364668795819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4.6622555168819506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4.7070451599999998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2.9797699028889504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3917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11.798182687709231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10.722314470335562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0.95128303746301113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4.4053433218595242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4.4173142272203254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4.5842636935498593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5.5204018116226861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4.0425828290932175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107.0625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6.6241668806010514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116.82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88.91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42.44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6.0049999999999999E-2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245.2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426.53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4.25278577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5.4936352983815215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99.599990000000005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4.0110740976278567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63.88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3.8909880945138973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109.49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26.89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2.2689768976897691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22.86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49.48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2.7916340000000002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4.966495616326565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9.9770148326841266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6.081473231855143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3.2759365807877572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3.7262323289786723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4.4826920119874165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12.3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115.26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8.840864440078585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120.75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3.9611039611039609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2.0636285468615649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6.3827712938424446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2.7141741178748569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102.94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1255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1.7752485936099693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16.112537403556768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133.97423626606584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2.9011576138151178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4.3028142669329075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3.4210310144004659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2.9399611617102392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4.8851004541780059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3.2610289003261044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106.9678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3.9427662957074721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41.43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113.23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13.4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4.5060000000000002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37.799999999999997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5.27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1.4226509398972134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23.141012780864273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4.7005031624590359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4.7794070424511501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4.8270750294814135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109.13849999999999</v>
        <stp/>
        <stp>##V3_BDPV12</stp>
        <stp>EJ951547 Corp</stp>
        <stp>PX_LAST</stp>
        <stp>[quotes.xlsx]Calc!R77C3</stp>
        <tr r="C77" s="70"/>
        <tr r="C77" s="70"/>
        <tr r="C77" s="70"/>
      </tp>
      <tp>
        <v>24.015000000000001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5.089322843441396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5.5777967566950331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4.2887609282376591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3.9348997873682907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100.48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58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66.62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314.7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36.380000000000003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62.19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2028.5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33.159999999999997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3.0710000000000002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20.43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5.5117939845071353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5.1981404199999997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5.0325398267542401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4.3360062267195785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3.9923404471613533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5.5115350319081164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4.6391528330865723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166.71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3537.5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5.29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154.31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6.7320803700000003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1.5670716660045001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03/08/2017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3.85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28.754999999999999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62.01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12.42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15.82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0.49212506361044955</v>
        <stp/>
        <stp>##V3_BDPV12</stp>
        <stp>EJ536591 Corp</stp>
        <stp>DUR_MID</stp>
        <stp>[quotes.xlsx]Calc!R72C8</stp>
        <tr r="H72" s="70"/>
        <tr r="H72" s="70"/>
        <tr r="H72" s="70"/>
      </tp>
      <tp>
        <v>3.0916666666666663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3.4587378640776696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108.59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51.28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4.742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3.02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36.44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4.1315747656125854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1.5722632108479788</v>
        <stp/>
        <stp>##V3_BDPV12</stp>
        <stp>JK610487 Corp</stp>
        <stp>DUR_MID</stp>
        <stp>[quotes.xlsx]Calc!R62C8</stp>
        <tr r="H62" s="70"/>
        <tr r="H62" s="70"/>
        <tr r="H62" s="70"/>
      </tp>
      <tp>
        <v>2.2015725990252375</v>
        <stp/>
        <stp>##V3_BDPV12</stp>
        <stp>AM562901 Corp</stp>
        <stp>DUR_MID</stp>
        <stp>[quotes.xlsx]Calc!R99C8</stp>
        <tr r="H99" s="70"/>
        <tr r="H99" s="70"/>
        <tr r="H99" s="70"/>
      </tp>
      <tp>
        <v>7.8100000000000005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11.02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0.86555106751298339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616.29999999999995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2.3912666047791493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1.0999999999999999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3.0229007633587783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836.4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105.9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2.58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2.7908486126886265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2.2230664997037755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72.7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108.33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9.56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5.3468291493520415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2.7958333333333334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289.58999999999997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7.1738598089257293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35.979999999999997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17.52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28.1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69.319999999999993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93.73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2.8223707823533486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0.23885015416439676</v>
        <stp/>
        <stp>##V3_BDPV12</stp>
        <stp>JK907252 Corp</stp>
        <stp>DUR_MID</stp>
        <stp>[quotes.xlsx]Calc!R85C8</stp>
        <tr r="H85" s="70"/>
        <tr r="H85" s="70"/>
        <tr r="H85" s="70"/>
      </tp>
      <tp>
        <v>0.74729788365067817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2.2881389652879345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149.6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25.61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2.9396605656443655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4.34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1.5070000000000001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1.899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2.56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0.29873039708961152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10/08/2017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2.9997639207177662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2.0149998532896309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3.33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3.7800000000000002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2.3355407613970196</v>
        <stp/>
        <stp>##V3_BDPV12</stp>
        <stp>JK628240 Corp</stp>
        <stp>DUR_MID</stp>
        <stp>[quotes.xlsx]Calc!R74C8</stp>
        <tr r="H74" s="70"/>
        <tr r="H74" s="70"/>
        <tr r="H74" s="70"/>
      </tp>
      <tp>
        <v>0.47982743339605388</v>
        <stp/>
        <stp>##V3_BDPV12</stp>
        <stp>EJ545131 Corp</stp>
        <stp>DUR_MID</stp>
        <stp>[quotes.xlsx]Calc!R70C8</stp>
        <tr r="H70" s="70"/>
        <tr r="H70" s="70"/>
        <tr r="H70" s="70"/>
      </tp>
      <tp>
        <v>3.0211652783985938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3.7930000000000001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2.79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70.84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43.42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2.7365663544059649</v>
        <stp/>
        <stp>##V3_BDPV12</stp>
        <stp>QZ580267 Corp</stp>
        <stp>DUR_MID</stp>
        <stp>[quotes.xlsx]Calc!R66C8</stp>
        <tr r="H66" s="70"/>
        <tr r="H66" s="70"/>
        <tr r="H66" s="70"/>
      </tp>
      <tp>
        <v>4.6959566981807761</v>
        <stp/>
        <stp>##V3_BDPV12</stp>
        <stp>AM281135 Corp</stp>
        <stp>DUR_MID</stp>
        <stp>[quotes.xlsx]Calc!R64C8</stp>
        <tr r="H64" s="70"/>
        <tr r="H64" s="70"/>
        <tr r="H64" s="70"/>
      </tp>
      <tp>
        <v>2.535745183800632</v>
        <stp/>
        <stp>##V3_BDPV12</stp>
        <stp>EJ634925 Corp</stp>
        <stp>DUR_MID</stp>
        <stp>[quotes.xlsx]Calc!R61C8</stp>
        <tr r="H61" s="70"/>
        <tr r="H61" s="70"/>
        <tr r="H61" s="70"/>
      </tp>
      <tp>
        <v>1.5406638041610341</v>
        <stp/>
        <stp>##V3_BDPV12</stp>
        <stp>JK744712 Corp</stp>
        <stp>DUR_MID</stp>
        <stp>[quotes.xlsx]Calc!R73C8</stp>
        <tr r="H73" s="70"/>
        <tr r="H73" s="70"/>
        <tr r="H73" s="70"/>
      </tp>
      <tp>
        <v>5.0115719507427192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3.745315324277481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4.2351453855878631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203.6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10.019844585610914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3.6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31.45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62.64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47.74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08/08/2017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4.6048384741812605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4.5683189804691668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1.0009999999999999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2.4710000000000001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3.6970000000000001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1.4354166666666668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1.7342206089937486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11.25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104.46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135.41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1.0387951816009966</v>
        <stp/>
        <stp>##V3_BDPV12</stp>
        <stp>EI178316 Corp</stp>
        <stp>DUR_MID</stp>
        <stp>[quotes.xlsx]Calc!R83C8</stp>
        <tr r="H83" s="70"/>
        <tr r="H83" s="70"/>
        <tr r="H83" s="70"/>
      </tp>
      <tp>
        <v>2.5481601101817803</v>
        <stp/>
        <stp>##V3_BDPV12</stp>
        <stp>EJ644860 Corp</stp>
        <stp>DUR_MID</stp>
        <stp>[quotes.xlsx]Calc!R93C8</stp>
        <tr r="H93" s="70"/>
        <tr r="H93" s="70"/>
        <tr r="H93" s="70"/>
      </tp>
      <tp>
        <v>2.9989452750597634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1.3812500000000001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4.3499999999999996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4.25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2.6850000000000001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186.21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2.8668675507191566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148.72999999999999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23.22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39.07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124.08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4.9743971049561884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7.2967490436743043</v>
        <stp/>
        <stp>##V3_BDPV12</stp>
        <stp>TT343269 Corp</stp>
        <stp>DUR_MID</stp>
        <stp>[quotes.xlsx]Calc!R27C8</stp>
        <tr r="H27" s="70"/>
        <tr r="H27" s="70"/>
        <tr r="H27" s="70"/>
      </tp>
      <tp>
        <v>0.50625745602750793</v>
        <stp/>
        <stp>##V3_BDPV12</stp>
        <stp>EJ548954 Corp</stp>
        <stp>DUR_MID</stp>
        <stp>[quotes.xlsx]Calc!R82C8</stp>
        <tr r="H82" s="70"/>
        <tr r="H82" s="70"/>
        <tr r="H82" s="70"/>
      </tp>
      <tp>
        <v>2.9526565047492701</v>
        <stp/>
        <stp>##V3_BDPV12</stp>
        <stp>JK549945 Corp</stp>
        <stp>DUR_MID</stp>
        <stp>[quotes.xlsx]Calc!R63C8</stp>
        <tr r="H63" s="70"/>
        <tr r="H63" s="70"/>
        <tr r="H63" s="70"/>
      </tp>
      <tp>
        <v>2.3604359965392763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4.3388888888888886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3.7930000000000001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1.46875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4.4097362112995953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58.4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7.4181582077609551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2.046388888888889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1.5036786423929969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69.91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2.4726658256762093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51.7</v>
        <stp/>
        <stp>##V3_BDPV12</stp>
        <stp>KMAZ RX Equity</stp>
        <stp>PX_LAST</stp>
        <stp>[quotes.xlsx]Calc!R35C3</stp>
        <tr r="C35" s="70"/>
        <tr r="C35" s="70"/>
        <tr r="C35" s="70"/>
      </tp>
      <tp>
        <v>0.812379084887772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1.5078176606873999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529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3.9847024005173872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7.8117999999999999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59.858800000000002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62.95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221.2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84.54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76.470588684082031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4.3383714332412628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7.56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79.826667785644531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10.30190044609958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28.98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27.132625579833984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2.8674878709544527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924.5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0.10145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6.9433696542307928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890.34906005859375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9440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11.945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8.8702609947574445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59.858800000000002</v>
        <stp/>
        <stp>##V3_BDPV12</stp>
        <stp>USDRUB Curncy</stp>
        <stp>PX_LAST</stp>
        <stp>[quotes.xlsx]Calc!R39C5</stp>
        <tr r="E39" s="70"/>
      </tp>
      <tp>
        <v>236.85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8.8806114379008108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7.85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1799.4990234375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2070.199951171875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6.1406341012957846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4.9965555670622814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1.5807657054972004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117.83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45.970371246337891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7.0508471990035755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29.074999999999999</v>
        <stp/>
        <stp>##V3_BDPV12</stp>
        <stp>SNGSP RX Equity</stp>
        <stp>PX_LAST</stp>
        <stp>[quotes.xlsx]Calc!R92C3</stp>
        <tr r="C92" s="70"/>
        <tr r="C92" s="70"/>
        <tr r="C92" s="70"/>
      </tp>
      <tp>
        <v>147.5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5.0990430410795451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2.982722083233674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330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42.257858276367188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122.07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4.1460482581572915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3.7457966550023274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733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4.9813380386089596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10.689944528040311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8.7100000000000009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8.41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9.11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2858.5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202.3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6.1158444868108139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9.0399999999999991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8.0299999999999994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7.99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8.83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3.9064999999999999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27.257236480712891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25.93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2.448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2.9647938608226587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4.7797423032874713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10.220000000000001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21.68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7.89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8.44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76.09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407.6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7.4404761904761907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86.347824096679688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4.09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100.9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9.8562341431992433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11.75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164.962890625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4.2510765136934134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-1.7368232400000001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9.2899999999999991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8.85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3.0354610148896564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3.5249999999999999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71676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78.3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16.34375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4.056112563822345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5.4419675752766512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5.9293492595051296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9.39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10.99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8.51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9.89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9.69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8930</v>
        <stp/>
        <stp>##V3_BDPV12</stp>
        <stp>GMKN RX Equity</stp>
        <stp>PX_LAST</stp>
        <stp>[quotes.xlsx]Calc!R47C3</stp>
        <tr r="C47" s="70"/>
        <tr r="C47" s="70"/>
        <tr r="C47" s="70"/>
      </tp>
      <tp>
        <v>11.162248820973279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1.2015292124953967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18.309999999999999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7.5167341749157863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9.2799999999999994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7.89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9.65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8.82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4.4878079918857825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9.6666663885116577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4.5598267919495612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</v>
        <stp/>
        <stp>##V3_BDPV12</stp>
        <stp>AGRO LI Equity</stp>
        <stp>PX_LAST</stp>
        <stp>[quotes.xlsx]Calc!R87C3</stp>
        <tr r="C87" s="70"/>
        <tr r="C87" s="70"/>
        <tr r="C87" s="70"/>
      </tp>
      <tp>
        <v>155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14.111110687255859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2.5965113637450719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1.3299999999999999E-2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4.458678407039228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4.6772284115260243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13.72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9.6199999999999992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9.43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9.73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5.175934543825524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11.89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10.69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8.65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568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1.8666665818956163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11.355633802816902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56.25</v>
        <stp/>
        <stp>##V3_BDPV12</stp>
        <stp>BSPB RX Equity</stp>
        <stp>PX_LAST</stp>
        <stp>[quotes.xlsx]Calc!R44C3</stp>
        <tr r="C44" s="70"/>
        <tr r="C44" s="70"/>
        <tr r="C44" s="70"/>
      </tp>
      <tp>
        <v>2280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4.0950312142944316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7.1832575184273324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8.6999999999999993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8.31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11.58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15.21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9.7100000000000009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9.1300000000000008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8.14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8.0399999999999991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11.08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4.0876700746172725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59.419998168945313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5.444660189933626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9.27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11.72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10.25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8.58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 t="s">
        <v>#N/A N/A</v>
        <stp/>
        <stp>##V3_BDPV12</stp>
        <stp>RU000A0JTF50 Corp</stp>
        <stp>YLD_CNV_MID</stp>
        <stp>[quotes.xlsx]Calc!R332C6</stp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163.16000366210937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8.43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8.73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8.0399999999999991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10.08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9.74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10.050000000000001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4.4418852177133896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71.464286804199219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15.98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4.8250498385861738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46.82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16.68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9.5299999999999994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9.36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9.89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85.05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9.9700000000000006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84.680000305175781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130.6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16.850000000000001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10.33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9.61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11.42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8.77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4.0895050860654019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9.76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9.64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8.58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7.97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4.25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10.301878826261346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99.331999999999994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102.36320000000001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1.5708333333333335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2.5372499999999998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2.0210185933710592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0.70173611111111112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0.8666666666666667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2.3986111111111112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2.25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2.4904214559386975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102.26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96.2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5.0988621151764422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4.25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1.8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8.1413398692810439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87.913430000000005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102.673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96.665000000000006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101.2821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102.46939999999999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102.1686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101.294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1.9534722222222221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2.5666666666666664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2.3982876712328767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1.196039603960396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1.5550972222222221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106.4418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1.4044421771701192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100.4478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0.77847222222222223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2.9749999999999996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1.9857638888888891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1.5041666666666667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1.325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3.9726027397260277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0.23138888888888892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2.9876427342405751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5.3461971215561501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1.6140821917808217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10.63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3.3664417178325903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39.814940596223551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16.45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99.999920000000003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101.53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0.64924999999999999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100.524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106.221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104.0005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106.09520000000001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93.59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1.3812500000000001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0.46013333333333334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6.9280118999983804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2.2694444444444444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4.0628852410327072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8.93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9.35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9.0883051464178308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4.335742078932741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3.8333332538604736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103.6345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105.2045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103.47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101.12050000000001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100.8565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101.98139999999999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100.8236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111.2796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1.225972222222222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3.8167297547412917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0.64930555555555558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9.76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9.17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8.83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3.7773500322443785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28.14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100.94499999999999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1.5375000000000001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99.325400000000002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0.75614366729678639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5.9860004827419742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108.56659999999999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3.15625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1.8124999999999998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68.45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2.0583333333333336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96.3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1.7986111111111109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1.2333333333333334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104.751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110.5988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56.75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101.8813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102.75790000000001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103.6807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1.2777777777777777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8.7100000000000009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10.56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3.8641686182669792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104.01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112.235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1.1905833333333333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2.7554535017221582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112.157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102.827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2.6944444444444446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1.6315972222222221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2.1232876712328768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1.9736111111111108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2.1437499999999998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0.45068493150684935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1.4672222222222224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8.57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8.1300000000000008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8.5500000000000007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2.5118578395350388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>
        <v>1.5616438356164384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2.2973611111111114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103.041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4.3656207366984994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105.2961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111.6861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107.03879999999999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5.6250000000000008E-2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2.526388888888889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11.22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1.5166666666666666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2.1075995870742692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2.6401666666666666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10.27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1.0451388888888888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1.3309106906102404</v>
        <stp/>
        <stp>##V3_BDPV12</stp>
        <stp>XS1255387976 Corp</stp>
        <stp>DUR_MID</stp>
        <stp>[quotes.xlsx]Calc!R3C8</stp>
        <tr r="H3" s="70"/>
        <tr r="H3" s="70"/>
        <tr r="H3" s="70"/>
      </tp>
      <tp>
        <v>1.0208333333333333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5.0447015455029547</v>
        <stp/>
        <stp>##V3_BDPV12</stp>
        <stp>XS0935311240 Corp</stp>
        <stp>DUR_MID</stp>
        <stp>[quotes.xlsx]Calc!R8C8</stp>
        <tr r="H8" s="70"/>
        <tr r="H8" s="70"/>
        <tr r="H8" s="70"/>
      </tp>
      <tp>
        <v>9.85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9.17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1.2444444444444445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133.97300000000001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1.4666666666666666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1.3381944444444445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0.11180555555555557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3.168482222222222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94.96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1.1884000000000001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0.27777777777777779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3.6190586443714077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0.71354166666666663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100.8674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95.523949999999999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98.945909999999998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111.93899999999999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100.379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1.0427083333333333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1.2402777777777778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1.9375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1.5229166666666667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94.39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1.4236111111111113E-2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0.17402777777777775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103.807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1.4139999999999999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5.3991060282339616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16.4375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100.67749999999999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118.515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106.2826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1.7305555555555556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1.5374999999999999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2.1770547945205481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0.88645833333333335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0.39401064835735516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4.3295682579585071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5.4800000190734863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0.43453888888888892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102.6891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102.5607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98.207999999999998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100.95780000000001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100.89449999999999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101.5231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102.506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113.20059999999999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2.0461805555555554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1.8472222222222223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1.6267123287671232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2.1762295081967213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2.4109589041095889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0.98750000000000004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3.7509999999999999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5.4800000190734863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0.10624999999999998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98.980490000000003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102.584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68.375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39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4.7835616438356166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6.606050882277021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9.68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8.5399999999999991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2.416666666666667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101.958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110.72280000000001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102.0005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106.5928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115.1324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0.46861111111111114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99.83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0.15271111111111113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0.11458333333333333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2.6157534246575338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5.1236164047423589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1.859375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13.875057709204359</v>
        <stp/>
        <stp>##V3_BDPV12</stp>
        <stp>XS0767473852 Corp</stp>
        <stp>DUR_MID</stp>
        <stp>[quotes.xlsx]Calc!R6C8</stp>
        <tr r="H6" s="70"/>
        <tr r="H6" s="70"/>
        <tr r="H6" s="70"/>
      </tp>
      <tp>
        <v>6.0668541200000003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4.0913298685786659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104.2184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107.0389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95.450999999999993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101.7538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103.6555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100.7443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114.557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2.2026822986055601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10.699588477366255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3.5481239804241436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2.2760416666666665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8.5568676362743901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3.4246575342465753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2.4951603800123956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4.7489096227088243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4.5960893741263815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4.1024679248325882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1.7436380772855797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274.60000610351562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1.9856762401194119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2.9922779922779923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5.0942614337565546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3.9881104310269486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2.9657627194051548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1.4860736872126339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3.9794995477841426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2.439220501133962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5.7017543859649118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3.2000789647281489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5.1025641025641031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1.2352000000000001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2.1871133933535289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1.497711137396134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5.8205086844316609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2.7054737225619303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3.2106529109622266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40.31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5.4241044418974846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1.3220141274058712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6.9591784774675371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1.7679481792171736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4.3165965396993196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4.8421353573564998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1.5325606140713091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5.6234718826405867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7.1384777546673348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4.9727676455461349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3.5906802914312927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11.552951025533696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6.6206310705756275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6.475768995148818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0.98414624414141016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2.0528114603060126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1.6512973455945297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4.1082385915171002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1.5285803240783866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5.8333333335037117E-2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448.28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5.7684251770987638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4.7215890589384566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3.6070974576271184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4.7213596196829268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103.15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3.4112265876656851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1.5940838340934584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4.1706965255390314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4.0947112090383859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0.70914309307783308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0.71043650324485141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1.8378814944878938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1.682061295621526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1.3573999999999999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5.8823529411764701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7.7359829666430082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2.1483705258839163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3.3578876781997935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4.6151091094973529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3.7854806900842903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3.8989205895975196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3.2016522604208593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5.3270209595253677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3.1760000000000002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2.5919244136643096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4.2110261863784304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5.2958464980634261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52.68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3.9669541041031509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4.9393080742850648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2.0880618150498362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10.795072788353863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3.9827979019647288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2.2694213648817465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1.105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9.7520167386993073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2.0666666666666664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1.8699780861943023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5.4720711814137415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2.4438368828372856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6.0388203152585245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3.5487028879099367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8.3324957952998684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5.111477438845113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99.955799999999996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2.0536614480230022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1.1056067204974438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0.73717748461306587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2.9092616586820839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3.4317455194348261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0.74591519554832875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4.0751905119421066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3.5278513676834744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0.48055555663120686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108.2985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103.247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754.2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102100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1.436216188395891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5.088381621309539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1.8427850893487205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52.79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1273.6000000000001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3.847525339227388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5.4907923635749283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5.2299616204182238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5.4878111670677079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4.5490445361463809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4.8969425795260255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4.1488011090748182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3.278926277824401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2.5671290998937906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3.9185423302740285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6.2928333224743991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2.3916713562183451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109.17959999999999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958.416748046875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3.84375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2.8646517739816031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10.025784785248289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1.9847720078706474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7.1715934930907821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0.23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4.0121918699272427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4.3376181374629281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3.1209851381658602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3.9407300986105143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6.3193769306624654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4.6848305895113329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topLeftCell="A376" workbookViewId="0">
      <selection activeCell="E388" sqref="E38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76.09</v>
      </c>
      <c r="D1" s="2">
        <v>3.9655172824859619</v>
      </c>
      <c r="E1" s="2">
        <v>80</v>
      </c>
      <c r="F1">
        <v>2.8646517739816031</v>
      </c>
      <c r="G1" t="s">
        <v>916</v>
      </c>
      <c r="H1">
        <v>0</v>
      </c>
      <c r="I1" t="s">
        <v>1237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99.955799999999996</v>
      </c>
      <c r="D2" s="2">
        <v>0</v>
      </c>
      <c r="E2" s="2">
        <v>0.27777777777777779</v>
      </c>
      <c r="F2" s="1">
        <v>5.0115719507427192</v>
      </c>
      <c r="G2" t="s">
        <v>1257</v>
      </c>
      <c r="H2">
        <v>3.6190586443714077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108.2985</v>
      </c>
      <c r="D3" s="2">
        <v>0</v>
      </c>
      <c r="E3" s="2">
        <v>1.0451388888888888</v>
      </c>
      <c r="F3" s="1">
        <v>4.5683189804691668</v>
      </c>
      <c r="G3" t="s">
        <v>1189</v>
      </c>
      <c r="H3">
        <v>1.3309106906102404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1215</v>
      </c>
      <c r="D4" s="2">
        <v>3.5</v>
      </c>
      <c r="E4" s="2">
        <v>1746.60205078125</v>
      </c>
      <c r="F4" s="1">
        <v>10.699588477366255</v>
      </c>
      <c r="G4" t="s">
        <v>819</v>
      </c>
      <c r="H4">
        <v>0</v>
      </c>
      <c r="I4" t="s">
        <v>1047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111.1482</v>
      </c>
      <c r="D5" s="2">
        <v>0</v>
      </c>
      <c r="E5" s="2">
        <v>3.0930555555555554</v>
      </c>
      <c r="F5" s="1">
        <v>5.0990430410795451</v>
      </c>
      <c r="G5" t="s">
        <v>820</v>
      </c>
      <c r="H5">
        <v>3.1437764544956699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109.17959999999999</v>
      </c>
      <c r="D6" s="2">
        <v>0</v>
      </c>
      <c r="E6" s="2">
        <v>1.859375</v>
      </c>
      <c r="F6" s="1">
        <v>4.9743971049561884</v>
      </c>
      <c r="G6" t="s">
        <v>821</v>
      </c>
      <c r="H6">
        <v>13.875057709204359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1096</v>
      </c>
      <c r="C7" s="2">
        <v>924.5</v>
      </c>
      <c r="D7" s="2">
        <v>3.0999999046325684</v>
      </c>
      <c r="E7" s="2">
        <v>958.416748046875</v>
      </c>
      <c r="F7" s="1">
        <v>4.0913298685786659</v>
      </c>
      <c r="G7" t="s">
        <v>822</v>
      </c>
      <c r="H7">
        <v>0</v>
      </c>
      <c r="I7" t="s">
        <v>1240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103.247</v>
      </c>
      <c r="D8" s="2">
        <v>0</v>
      </c>
      <c r="E8" s="2">
        <v>1.0208333333333333</v>
      </c>
      <c r="F8" s="1">
        <v>4.6048384741812605</v>
      </c>
      <c r="G8" t="s">
        <v>823</v>
      </c>
      <c r="H8">
        <v>5.0447015455029547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252.33</v>
      </c>
      <c r="D9" s="2">
        <v>4.4782609939575195</v>
      </c>
      <c r="E9" s="2">
        <v>274.60000610351562</v>
      </c>
      <c r="F9" s="1">
        <v>1.196039603960396</v>
      </c>
      <c r="G9" t="s">
        <v>824</v>
      </c>
      <c r="H9">
        <v>0</v>
      </c>
      <c r="I9" t="s">
        <v>926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330</v>
      </c>
      <c r="D10" s="2">
        <v>4.25</v>
      </c>
      <c r="E10" s="2">
        <v>419.9111922242198</v>
      </c>
      <c r="F10" s="1">
        <v>2.982722083233674</v>
      </c>
      <c r="G10" t="s">
        <v>826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9440</v>
      </c>
      <c r="D11" s="2">
        <v>3.769230842590332</v>
      </c>
      <c r="E11" s="2">
        <v>10664.142578125</v>
      </c>
      <c r="F11" s="1">
        <v>3.6070974576271184</v>
      </c>
      <c r="G11" t="s">
        <v>916</v>
      </c>
      <c r="H11">
        <v>0</v>
      </c>
      <c r="I11" t="s">
        <v>1437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4.09</v>
      </c>
      <c r="D12" s="2">
        <v>4.6842103004455566</v>
      </c>
      <c r="E12" s="2">
        <v>5.4561538696289062</v>
      </c>
      <c r="F12" s="1">
        <v>5.6234718826405867</v>
      </c>
      <c r="G12" t="s">
        <v>829</v>
      </c>
      <c r="H12">
        <v>0</v>
      </c>
      <c r="I12" t="s">
        <v>830</v>
      </c>
      <c r="J12">
        <v>1</v>
      </c>
      <c r="L12" t="s">
        <v>293</v>
      </c>
    </row>
    <row r="13" spans="1:12" x14ac:dyDescent="0.25">
      <c r="A13" s="1" t="s">
        <v>11</v>
      </c>
      <c r="B13" t="s">
        <v>1244</v>
      </c>
      <c r="C13" s="2">
        <v>2280</v>
      </c>
      <c r="D13" s="2">
        <v>3.5</v>
      </c>
      <c r="E13" s="2">
        <v>2366.364013671875</v>
      </c>
      <c r="F13" s="1">
        <v>5.7017543859649118</v>
      </c>
      <c r="G13" t="s">
        <v>819</v>
      </c>
      <c r="H13">
        <v>0</v>
      </c>
      <c r="I13" t="s">
        <v>1047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3.5249999999999999</v>
      </c>
      <c r="D14" s="2">
        <v>4.4000000953674316</v>
      </c>
      <c r="E14" s="2">
        <v>4.6666665077209473</v>
      </c>
      <c r="F14" s="1">
        <v>3.0354610148896564</v>
      </c>
      <c r="G14" t="s">
        <v>926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16.850000000000001</v>
      </c>
      <c r="D15" s="2">
        <v>4.1428570747375488</v>
      </c>
      <c r="E15" s="2">
        <v>18.725000381469727</v>
      </c>
      <c r="F15" s="1">
        <v>5.4878111670677079</v>
      </c>
      <c r="G15" t="s">
        <v>831</v>
      </c>
      <c r="H15">
        <v>0</v>
      </c>
      <c r="I15" t="s">
        <v>832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9.75</v>
      </c>
      <c r="D16" s="2">
        <v>4</v>
      </c>
      <c r="E16" s="2">
        <v>11.819999694824219</v>
      </c>
      <c r="F16" s="1">
        <v>1.5078176606873999</v>
      </c>
      <c r="G16" t="s">
        <v>833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9.69</v>
      </c>
      <c r="D17" s="2">
        <v>4</v>
      </c>
      <c r="E17" s="2">
        <v>11.976300239562988</v>
      </c>
      <c r="F17" s="1">
        <v>11.162248820973279</v>
      </c>
      <c r="G17" t="s">
        <v>834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568</v>
      </c>
      <c r="D18" s="2">
        <v>4.1999998092651367</v>
      </c>
      <c r="E18" s="2">
        <v>670</v>
      </c>
      <c r="F18" s="1">
        <v>11.355633802816902</v>
      </c>
      <c r="G18" t="s">
        <v>834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3.9064999999999999</v>
      </c>
      <c r="D19" s="2">
        <v>2.8571429252624512</v>
      </c>
      <c r="E19" s="2">
        <v>4.394444465637207</v>
      </c>
      <c r="F19" s="1">
        <v>6.9280118999983804</v>
      </c>
      <c r="G19" t="s">
        <v>835</v>
      </c>
      <c r="H19">
        <v>0</v>
      </c>
      <c r="I19" t="s">
        <v>836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18.309999999999999</v>
      </c>
      <c r="D20" s="2">
        <v>2.7999999523162842</v>
      </c>
      <c r="E20" s="2">
        <v>19.916898727416992</v>
      </c>
      <c r="F20" s="1">
        <v>1.2015292124953967</v>
      </c>
      <c r="G20" t="s">
        <v>837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28.98</v>
      </c>
      <c r="D21" s="2">
        <v>4</v>
      </c>
      <c r="E21" s="2">
        <v>31.931528091430664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105.7099</v>
      </c>
      <c r="D22" s="2">
        <v>0</v>
      </c>
      <c r="E22" s="2">
        <v>1.8236111111111113</v>
      </c>
      <c r="F22" s="1">
        <v>4.2510765136934134</v>
      </c>
      <c r="G22" t="s">
        <v>838</v>
      </c>
      <c r="H22">
        <v>2.5009900219642143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102.4131</v>
      </c>
      <c r="D23" s="2">
        <v>0</v>
      </c>
      <c r="E23" s="2">
        <v>1.5708333333333335</v>
      </c>
      <c r="F23" s="1">
        <v>4.056112563822345</v>
      </c>
      <c r="G23" t="s">
        <v>839</v>
      </c>
      <c r="H23">
        <v>2.9413337440888561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99.999920000000003</v>
      </c>
      <c r="D24" s="2">
        <v>0</v>
      </c>
      <c r="E24" s="2">
        <v>2.0666666666666664</v>
      </c>
      <c r="F24" s="1">
        <v>7.7409105499999997</v>
      </c>
      <c r="G24" t="s">
        <v>840</v>
      </c>
      <c r="H24">
        <v>2.0536614480230022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104.6092</v>
      </c>
      <c r="D25" s="2">
        <v>0</v>
      </c>
      <c r="E25" s="2">
        <v>0.13541666666666669</v>
      </c>
      <c r="F25" s="1">
        <v>3.7457966550023274</v>
      </c>
      <c r="G25" t="s">
        <v>906</v>
      </c>
      <c r="H25">
        <v>4.0778010137056375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102.8287</v>
      </c>
      <c r="D26" s="2">
        <v>0</v>
      </c>
      <c r="E26" s="2">
        <v>0.10451388888888888</v>
      </c>
      <c r="F26" s="1">
        <v>4.4878079918857825</v>
      </c>
      <c r="G26" t="s">
        <v>1406</v>
      </c>
      <c r="H26">
        <v>3.2217974186212142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1256</v>
      </c>
      <c r="C27" s="2">
        <v>175.83539999999999</v>
      </c>
      <c r="D27" s="2">
        <v>0</v>
      </c>
      <c r="E27" s="2">
        <v>1.3812500000000001</v>
      </c>
      <c r="F27" s="1">
        <v>4.0628852410327072</v>
      </c>
      <c r="G27" t="s">
        <v>1097</v>
      </c>
      <c r="H27">
        <v>7.2967490436743043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84.54</v>
      </c>
      <c r="D28" s="2">
        <v>4</v>
      </c>
      <c r="E28" s="2">
        <v>103.52857208251953</v>
      </c>
      <c r="F28" s="1">
        <v>7.7359829666430082</v>
      </c>
      <c r="G28" t="s">
        <v>835</v>
      </c>
      <c r="H28">
        <v>0</v>
      </c>
      <c r="I28" t="s">
        <v>1062</v>
      </c>
      <c r="J28">
        <v>1</v>
      </c>
      <c r="L28" t="s">
        <v>307</v>
      </c>
    </row>
    <row r="29" spans="1:12" x14ac:dyDescent="0.25">
      <c r="A29" s="1" t="s">
        <v>50</v>
      </c>
      <c r="B29" t="s">
        <v>1245</v>
      </c>
      <c r="C29" s="2">
        <v>155</v>
      </c>
      <c r="D29" s="2">
        <v>0</v>
      </c>
      <c r="E29" s="2">
        <v>0</v>
      </c>
      <c r="F29" s="1">
        <v>0</v>
      </c>
      <c r="G29" t="s">
        <v>843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91</v>
      </c>
      <c r="D30" s="2">
        <v>0</v>
      </c>
      <c r="E30" s="2">
        <v>0</v>
      </c>
      <c r="F30" s="1">
        <v>0</v>
      </c>
      <c r="G30" t="s">
        <v>843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117.83</v>
      </c>
      <c r="D31" s="2">
        <v>3.461538553237915</v>
      </c>
      <c r="E31" s="2">
        <v>129.92529296875</v>
      </c>
      <c r="F31" s="1">
        <v>6.9591784774675371</v>
      </c>
      <c r="G31" t="s">
        <v>835</v>
      </c>
      <c r="H31">
        <v>0</v>
      </c>
      <c r="I31" t="s">
        <v>1035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147.5</v>
      </c>
      <c r="D32" s="2">
        <v>5</v>
      </c>
      <c r="E32" s="2">
        <v>215</v>
      </c>
      <c r="F32" s="1">
        <v>7.0508471990035755</v>
      </c>
      <c r="G32" t="s">
        <v>845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846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4.05</v>
      </c>
      <c r="D34" s="2">
        <v>2</v>
      </c>
      <c r="E34" s="2">
        <v>3.2000000476837158</v>
      </c>
      <c r="F34" s="1">
        <v>4.5598267919495612</v>
      </c>
      <c r="G34" t="s">
        <v>847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51.7</v>
      </c>
      <c r="D35" s="2">
        <v>3</v>
      </c>
      <c r="E35" s="2">
        <v>45.618000030517578</v>
      </c>
      <c r="F35" s="1">
        <v>0.812379084887772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2858.5</v>
      </c>
      <c r="D36" s="2">
        <v>4.6666665077209473</v>
      </c>
      <c r="E36" s="2">
        <v>3274.363037109375</v>
      </c>
      <c r="F36" s="1">
        <v>7.1715934930907821</v>
      </c>
      <c r="G36" t="s">
        <v>825</v>
      </c>
      <c r="H36">
        <v>0</v>
      </c>
      <c r="I36" t="s">
        <v>848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236.85</v>
      </c>
      <c r="D37" s="2">
        <v>4.3333334922790527</v>
      </c>
      <c r="E37" s="2">
        <v>323.33334350585937</v>
      </c>
      <c r="F37" s="1">
        <v>10.301878826261346</v>
      </c>
      <c r="G37" t="s">
        <v>953</v>
      </c>
      <c r="H37">
        <v>0</v>
      </c>
      <c r="I37" t="s">
        <v>1439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407.6</v>
      </c>
      <c r="D38" s="2">
        <v>3.2222223281860352</v>
      </c>
      <c r="E38" s="2">
        <v>409</v>
      </c>
      <c r="F38" s="1">
        <v>0</v>
      </c>
      <c r="G38" t="s">
        <v>850</v>
      </c>
      <c r="H38">
        <v>0</v>
      </c>
      <c r="I38" t="s">
        <v>851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7.56</v>
      </c>
      <c r="D39" s="2">
        <v>4.5</v>
      </c>
      <c r="E39" s="2">
        <v>8.3802320000000012</v>
      </c>
      <c r="F39" s="1">
        <v>10.30190044609958</v>
      </c>
      <c r="G39" t="s">
        <v>852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202.3</v>
      </c>
      <c r="D40" s="2">
        <v>4.1666665077209473</v>
      </c>
      <c r="E40" s="2">
        <v>212.94282531738281</v>
      </c>
      <c r="F40" s="1">
        <v>5.4720711814137415</v>
      </c>
      <c r="G40" t="s">
        <v>831</v>
      </c>
      <c r="H40">
        <v>0</v>
      </c>
      <c r="I40" t="s">
        <v>853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78.3</v>
      </c>
      <c r="D41" s="2">
        <v>4.3333334922790527</v>
      </c>
      <c r="E41" s="2">
        <v>108.21333312988281</v>
      </c>
      <c r="F41" s="1">
        <v>2.4904214559386975</v>
      </c>
      <c r="G41" t="s">
        <v>854</v>
      </c>
      <c r="H41">
        <v>0</v>
      </c>
      <c r="I41" t="s">
        <v>855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2.448</v>
      </c>
      <c r="D42" s="2">
        <v>3.8571429252624512</v>
      </c>
      <c r="E42" s="2">
        <v>2.9650001525878906</v>
      </c>
      <c r="F42" s="1">
        <v>8.1413398692810439</v>
      </c>
      <c r="G42" t="s">
        <v>856</v>
      </c>
      <c r="H42">
        <v>0</v>
      </c>
      <c r="I42" t="s">
        <v>1036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56.25</v>
      </c>
      <c r="D44" s="2">
        <v>3.8888888359069824</v>
      </c>
      <c r="E44" s="2">
        <v>67.060379028320312</v>
      </c>
      <c r="F44" s="1">
        <v>1.8666665818956163</v>
      </c>
      <c r="G44" t="s">
        <v>857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221.2</v>
      </c>
      <c r="D45" s="2">
        <v>3</v>
      </c>
      <c r="E45" s="2">
        <v>250.20315551757813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7.85</v>
      </c>
      <c r="D46" s="2">
        <v>4.5</v>
      </c>
      <c r="E46" s="2">
        <v>9.2875003814697266</v>
      </c>
      <c r="F46" s="1">
        <v>8.8806114379008108</v>
      </c>
      <c r="G46" t="s">
        <v>858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8930</v>
      </c>
      <c r="D47" s="2">
        <v>4.5</v>
      </c>
      <c r="E47" s="2">
        <v>10552.275390625</v>
      </c>
      <c r="F47" s="1">
        <v>10.795072788353863</v>
      </c>
      <c r="G47" t="s">
        <v>827</v>
      </c>
      <c r="H47">
        <v>0</v>
      </c>
      <c r="I47" t="s">
        <v>859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733</v>
      </c>
      <c r="D48" s="2">
        <v>4</v>
      </c>
      <c r="E48" s="2">
        <v>950</v>
      </c>
      <c r="F48" s="1">
        <v>4.3656207366984994</v>
      </c>
      <c r="G48" t="s">
        <v>854</v>
      </c>
      <c r="H48">
        <v>0</v>
      </c>
      <c r="I48" t="s">
        <v>1388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62.95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10.050000000000001</v>
      </c>
      <c r="D50" s="2">
        <v>3.8571429252624512</v>
      </c>
      <c r="E50" s="2">
        <v>11.642499923706055</v>
      </c>
      <c r="F50" s="1">
        <v>7.4547262334111908</v>
      </c>
      <c r="G50" t="s">
        <v>860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1246</v>
      </c>
      <c r="C51" s="2">
        <v>0.10145</v>
      </c>
      <c r="D51" s="2">
        <v>3</v>
      </c>
      <c r="E51" s="2">
        <v>1.9999999552965164E-2</v>
      </c>
      <c r="F51" s="1">
        <v>6.9433696542307928</v>
      </c>
      <c r="G51" t="s">
        <v>831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1247</v>
      </c>
      <c r="C52" s="2">
        <v>50.9</v>
      </c>
      <c r="D52" s="2">
        <v>5</v>
      </c>
      <c r="E52" s="2">
        <v>0</v>
      </c>
      <c r="F52" s="1">
        <v>0</v>
      </c>
      <c r="G52" t="s">
        <v>861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1248</v>
      </c>
      <c r="C53" s="2">
        <v>25.93</v>
      </c>
      <c r="D53" s="2">
        <v>5</v>
      </c>
      <c r="E53" s="2">
        <v>0</v>
      </c>
      <c r="F53" s="1">
        <v>0</v>
      </c>
      <c r="G53" t="s">
        <v>862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15.98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122.07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85.05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100.9</v>
      </c>
      <c r="D57" s="2">
        <v>0</v>
      </c>
      <c r="E57" s="2">
        <v>0</v>
      </c>
      <c r="F57" s="1">
        <v>7.4404761904761907</v>
      </c>
      <c r="G57" t="s">
        <v>831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529</v>
      </c>
      <c r="D58" s="2">
        <v>3.6666667461395264</v>
      </c>
      <c r="E58" s="2">
        <v>684.8809814453125</v>
      </c>
      <c r="F58" s="1">
        <v>0</v>
      </c>
      <c r="G58" t="s">
        <v>863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1.3299999999999999E-2</v>
      </c>
      <c r="D59" s="2">
        <v>2.3333332538604736</v>
      </c>
      <c r="E59" s="2">
        <v>1.0649999603629112E-2</v>
      </c>
      <c r="F59" s="1">
        <v>2.5965113637450719</v>
      </c>
      <c r="G59" t="s">
        <v>864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130.6</v>
      </c>
      <c r="D60" s="2">
        <v>1.7999999523162842</v>
      </c>
      <c r="E60" s="2">
        <v>150</v>
      </c>
      <c r="F60" s="1">
        <v>0</v>
      </c>
      <c r="G60" t="s">
        <v>865</v>
      </c>
      <c r="H60">
        <v>0</v>
      </c>
      <c r="I60" t="s">
        <v>866</v>
      </c>
      <c r="J60">
        <v>1</v>
      </c>
      <c r="L60" t="s">
        <v>335</v>
      </c>
    </row>
    <row r="61" spans="1:12" x14ac:dyDescent="0.25">
      <c r="A61" s="1" t="s">
        <v>97</v>
      </c>
      <c r="B61" t="s">
        <v>1262</v>
      </c>
      <c r="C61" s="2">
        <v>102.7923</v>
      </c>
      <c r="D61" s="2">
        <v>0</v>
      </c>
      <c r="E61" s="2">
        <v>1.4354166666666668</v>
      </c>
      <c r="F61" s="1">
        <v>3.7773500322443785</v>
      </c>
      <c r="G61" t="s">
        <v>867</v>
      </c>
      <c r="H61">
        <v>2.535745183800632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1266</v>
      </c>
      <c r="C62" s="2">
        <v>103.65</v>
      </c>
      <c r="D62" s="2">
        <v>0</v>
      </c>
      <c r="E62" s="2">
        <v>3.02</v>
      </c>
      <c r="F62" s="1">
        <v>8.5399999999999991</v>
      </c>
      <c r="G62" t="s">
        <v>868</v>
      </c>
      <c r="H62">
        <v>1.5722632108479788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1270</v>
      </c>
      <c r="C63" s="2">
        <v>110.75</v>
      </c>
      <c r="D63" s="2">
        <v>0</v>
      </c>
      <c r="E63" s="2">
        <v>4.3499999999999996</v>
      </c>
      <c r="F63" s="1">
        <v>9.35</v>
      </c>
      <c r="G63" t="s">
        <v>869</v>
      </c>
      <c r="H63">
        <v>2.9526565047492701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1271</v>
      </c>
      <c r="C64" s="2">
        <v>107.75</v>
      </c>
      <c r="D64" s="2">
        <v>0</v>
      </c>
      <c r="E64" s="2">
        <v>2.4710000000000001</v>
      </c>
      <c r="F64" s="1">
        <v>9.76</v>
      </c>
      <c r="G64" t="s">
        <v>870</v>
      </c>
      <c r="H64">
        <v>4.6959566981807761</v>
      </c>
      <c r="I64" t="s">
        <v>871</v>
      </c>
      <c r="J64">
        <v>1</v>
      </c>
      <c r="L64" t="s">
        <v>339</v>
      </c>
    </row>
    <row r="65" spans="1:12" x14ac:dyDescent="0.25">
      <c r="A65" s="1" t="s">
        <v>101</v>
      </c>
      <c r="B65" t="s">
        <v>1273</v>
      </c>
      <c r="C65" s="2">
        <v>107.0625</v>
      </c>
      <c r="D65" s="2">
        <v>0</v>
      </c>
      <c r="E65" s="2">
        <v>3.0916666666666663</v>
      </c>
      <c r="F65" s="1">
        <v>6.0668541200000003</v>
      </c>
      <c r="G65" t="s">
        <v>867</v>
      </c>
      <c r="H65">
        <v>1.5670716660045001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1274</v>
      </c>
      <c r="C66" s="2">
        <v>104.7</v>
      </c>
      <c r="D66" s="2">
        <v>0</v>
      </c>
      <c r="E66" s="2">
        <v>1.0009999999999999</v>
      </c>
      <c r="F66" s="1">
        <v>9.17</v>
      </c>
      <c r="G66" t="s">
        <v>1198</v>
      </c>
      <c r="H66">
        <v>2.7365663544059649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1279</v>
      </c>
      <c r="C67" s="2">
        <v>108</v>
      </c>
      <c r="D67" s="2">
        <v>0</v>
      </c>
      <c r="E67" s="2">
        <v>3.7800000000000002</v>
      </c>
      <c r="F67" s="1">
        <v>8.57</v>
      </c>
      <c r="G67" t="s">
        <v>869</v>
      </c>
      <c r="H67">
        <v>3.0211652783985938</v>
      </c>
      <c r="I67" t="s">
        <v>872</v>
      </c>
      <c r="J67">
        <v>1</v>
      </c>
      <c r="L67" t="s">
        <v>342</v>
      </c>
    </row>
    <row r="68" spans="1:12" x14ac:dyDescent="0.25">
      <c r="A68" s="1" t="s">
        <v>104</v>
      </c>
      <c r="B68" t="s">
        <v>1280</v>
      </c>
      <c r="C68" s="2">
        <v>106.9678</v>
      </c>
      <c r="D68" s="2">
        <v>0</v>
      </c>
      <c r="E68" s="2">
        <v>2.7958333333333334</v>
      </c>
      <c r="F68" s="1">
        <v>5.3991060282339616</v>
      </c>
      <c r="G68" t="s">
        <v>873</v>
      </c>
      <c r="H68">
        <v>2.3912666047791493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1281</v>
      </c>
      <c r="C69" s="2">
        <v>109</v>
      </c>
      <c r="D69" s="2">
        <v>0</v>
      </c>
      <c r="E69" s="2">
        <v>1.5070000000000001</v>
      </c>
      <c r="F69" s="1">
        <v>10.27</v>
      </c>
      <c r="G69" t="s">
        <v>1090</v>
      </c>
      <c r="H69">
        <v>2.8223707823533486</v>
      </c>
      <c r="I69" t="s">
        <v>875</v>
      </c>
      <c r="J69">
        <v>1</v>
      </c>
      <c r="L69" t="s">
        <v>344</v>
      </c>
    </row>
    <row r="70" spans="1:12" x14ac:dyDescent="0.25">
      <c r="A70" s="1" t="s">
        <v>106</v>
      </c>
      <c r="B70" t="s">
        <v>1282</v>
      </c>
      <c r="C70" s="2">
        <v>99.099990000000005</v>
      </c>
      <c r="D70" s="2">
        <v>0</v>
      </c>
      <c r="E70" s="2">
        <v>0</v>
      </c>
      <c r="F70" s="1">
        <v>8.1300000000000008</v>
      </c>
      <c r="G70" t="s">
        <v>1434</v>
      </c>
      <c r="H70">
        <v>0.47982743339605388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100.2</v>
      </c>
      <c r="D71" s="2">
        <v>0</v>
      </c>
      <c r="E71" s="2">
        <v>4.1470000000000002</v>
      </c>
      <c r="F71" s="1">
        <v>8.83</v>
      </c>
      <c r="G71" t="s">
        <v>877</v>
      </c>
      <c r="H71">
        <v>0.49719217578481384</v>
      </c>
      <c r="I71" t="s">
        <v>878</v>
      </c>
      <c r="J71">
        <v>1</v>
      </c>
      <c r="L71" t="s">
        <v>346</v>
      </c>
    </row>
    <row r="72" spans="1:12" x14ac:dyDescent="0.25">
      <c r="A72" s="1" t="s">
        <v>107</v>
      </c>
      <c r="B72" t="s">
        <v>1267</v>
      </c>
      <c r="C72" s="2">
        <v>99.599990000000005</v>
      </c>
      <c r="D72" s="2">
        <v>0</v>
      </c>
      <c r="E72" s="2">
        <v>3.85</v>
      </c>
      <c r="F72" s="1">
        <v>8.5568676362743901</v>
      </c>
      <c r="G72" t="s">
        <v>879</v>
      </c>
      <c r="H72">
        <v>0.49212506361044955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1268</v>
      </c>
      <c r="C73" s="2">
        <v>106.6</v>
      </c>
      <c r="D73" s="2">
        <v>0</v>
      </c>
      <c r="E73" s="2">
        <v>3.6970000000000001</v>
      </c>
      <c r="F73" s="1">
        <v>8.83</v>
      </c>
      <c r="G73" t="s">
        <v>867</v>
      </c>
      <c r="H73">
        <v>1.5406638041610341</v>
      </c>
      <c r="I73" t="s">
        <v>880</v>
      </c>
      <c r="J73">
        <v>1</v>
      </c>
      <c r="L73" t="s">
        <v>348</v>
      </c>
    </row>
    <row r="74" spans="1:12" x14ac:dyDescent="0.25">
      <c r="A74" s="1" t="s">
        <v>109</v>
      </c>
      <c r="B74" t="s">
        <v>1269</v>
      </c>
      <c r="C74" s="2">
        <v>104.85</v>
      </c>
      <c r="D74" s="2">
        <v>0</v>
      </c>
      <c r="E74" s="2">
        <v>3.33</v>
      </c>
      <c r="F74" s="1">
        <v>8.5500000000000007</v>
      </c>
      <c r="G74" t="s">
        <v>821</v>
      </c>
      <c r="H74">
        <v>2.3355407613970196</v>
      </c>
      <c r="I74" t="s">
        <v>881</v>
      </c>
      <c r="J74">
        <v>1</v>
      </c>
      <c r="L74" t="s">
        <v>349</v>
      </c>
    </row>
    <row r="75" spans="1:12" x14ac:dyDescent="0.25">
      <c r="A75" s="1" t="s">
        <v>110</v>
      </c>
      <c r="B75" t="s">
        <v>1272</v>
      </c>
      <c r="C75" s="2">
        <v>101.34</v>
      </c>
      <c r="D75" s="2">
        <v>0</v>
      </c>
      <c r="E75" s="2">
        <v>3.7930000000000001</v>
      </c>
      <c r="F75" s="1">
        <v>10.63</v>
      </c>
      <c r="G75" t="s">
        <v>882</v>
      </c>
      <c r="H75">
        <v>2.9989452750597634</v>
      </c>
      <c r="I75" t="s">
        <v>883</v>
      </c>
      <c r="J75">
        <v>1</v>
      </c>
      <c r="L75" t="s">
        <v>350</v>
      </c>
    </row>
    <row r="76" spans="1:12" x14ac:dyDescent="0.25">
      <c r="A76" s="1" t="s">
        <v>111</v>
      </c>
      <c r="B76" t="s">
        <v>1275</v>
      </c>
      <c r="C76" s="2">
        <v>101.5</v>
      </c>
      <c r="D76" s="2">
        <v>0</v>
      </c>
      <c r="E76" s="2">
        <v>3.7930000000000001</v>
      </c>
      <c r="F76" s="1">
        <v>10.56</v>
      </c>
      <c r="G76" t="s">
        <v>882</v>
      </c>
      <c r="H76">
        <v>2.9997639207177662</v>
      </c>
      <c r="I76" t="s">
        <v>883</v>
      </c>
      <c r="J76">
        <v>1</v>
      </c>
      <c r="L76" t="s">
        <v>350</v>
      </c>
    </row>
    <row r="77" spans="1:12" x14ac:dyDescent="0.25">
      <c r="A77" s="1" t="s">
        <v>112</v>
      </c>
      <c r="B77" t="s">
        <v>1276</v>
      </c>
      <c r="C77" s="2">
        <v>109.13849999999999</v>
      </c>
      <c r="D77" s="2">
        <v>0</v>
      </c>
      <c r="E77" s="2">
        <v>1.0999999999999999</v>
      </c>
      <c r="F77" s="1">
        <v>4.3295682579585071</v>
      </c>
      <c r="G77" t="s">
        <v>884</v>
      </c>
      <c r="H77">
        <v>5.3468291493520415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101.2838</v>
      </c>
      <c r="D78" s="2">
        <v>0</v>
      </c>
      <c r="E78" s="2">
        <v>1.6288444444444445</v>
      </c>
      <c r="F78" s="1">
        <v>4.0950312142944316</v>
      </c>
      <c r="G78" t="s">
        <v>885</v>
      </c>
      <c r="H78">
        <v>4.5797713748744133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1277</v>
      </c>
      <c r="C79" s="2">
        <v>104.15</v>
      </c>
      <c r="D79" s="2">
        <v>0</v>
      </c>
      <c r="E79" s="2">
        <v>2.79</v>
      </c>
      <c r="F79" s="1">
        <v>8.7100000000000009</v>
      </c>
      <c r="G79" t="s">
        <v>866</v>
      </c>
      <c r="H79">
        <v>2.0149998532896309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1278</v>
      </c>
      <c r="C80" s="2">
        <v>99.15</v>
      </c>
      <c r="D80" s="2">
        <v>0</v>
      </c>
      <c r="E80" s="2">
        <v>1.899</v>
      </c>
      <c r="F80" s="1">
        <v>9.85</v>
      </c>
      <c r="G80" t="s">
        <v>859</v>
      </c>
      <c r="H80">
        <v>0.74729788365067817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1254</v>
      </c>
      <c r="C81" s="2">
        <v>95.3</v>
      </c>
      <c r="D81" s="2">
        <v>0</v>
      </c>
      <c r="E81" s="2">
        <v>2.6850000000000001</v>
      </c>
      <c r="F81" s="1">
        <v>8.93</v>
      </c>
      <c r="G81" t="s">
        <v>886</v>
      </c>
      <c r="H81">
        <v>2.3604359965392763</v>
      </c>
      <c r="I81" t="s">
        <v>887</v>
      </c>
      <c r="J81">
        <v>1</v>
      </c>
      <c r="L81" t="s">
        <v>355</v>
      </c>
    </row>
    <row r="82" spans="1:12" x14ac:dyDescent="0.25">
      <c r="A82" s="1" t="s">
        <v>117</v>
      </c>
      <c r="B82" t="s">
        <v>1255</v>
      </c>
      <c r="C82" s="2">
        <v>99.899990000000003</v>
      </c>
      <c r="D82" s="2">
        <v>0</v>
      </c>
      <c r="E82" s="2">
        <v>4.25</v>
      </c>
      <c r="F82" s="1">
        <v>9.0883051464178308</v>
      </c>
      <c r="G82" t="s">
        <v>888</v>
      </c>
      <c r="H82">
        <v>0.50625745602750793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1263</v>
      </c>
      <c r="C83" s="2">
        <v>74.9375</v>
      </c>
      <c r="D83" s="2">
        <v>0</v>
      </c>
      <c r="E83" s="2">
        <v>4.3388888888888886</v>
      </c>
      <c r="F83" s="1">
        <v>39.814940596223551</v>
      </c>
      <c r="G83" t="s">
        <v>889</v>
      </c>
      <c r="H83">
        <v>1.0387951816009966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1264</v>
      </c>
      <c r="C84" s="2">
        <v>108.3599</v>
      </c>
      <c r="D84" s="2">
        <v>0</v>
      </c>
      <c r="E84" s="2">
        <v>2.046388888888889</v>
      </c>
      <c r="F84" s="1">
        <v>5.0988621151764422</v>
      </c>
      <c r="G84" t="s">
        <v>867</v>
      </c>
      <c r="H84">
        <v>4.4097362112995953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1265</v>
      </c>
      <c r="C85" s="2">
        <v>100.48</v>
      </c>
      <c r="D85" s="2">
        <v>0</v>
      </c>
      <c r="E85" s="2">
        <v>2.56</v>
      </c>
      <c r="F85" s="1">
        <v>9.17</v>
      </c>
      <c r="G85" t="s">
        <v>890</v>
      </c>
      <c r="H85">
        <v>0.23885015416439676</v>
      </c>
      <c r="I85" t="s">
        <v>890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11.945</v>
      </c>
      <c r="D86" s="2">
        <v>5</v>
      </c>
      <c r="E86" s="2">
        <v>0</v>
      </c>
      <c r="F86" s="1">
        <v>11.552951025533696</v>
      </c>
      <c r="G86" t="s">
        <v>891</v>
      </c>
      <c r="H86">
        <v>0</v>
      </c>
      <c r="I86" t="s">
        <v>879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</v>
      </c>
      <c r="D87" s="2">
        <v>4</v>
      </c>
      <c r="E87" s="2">
        <v>12.960000038146973</v>
      </c>
      <c r="F87" s="1">
        <v>9.6666663885116577</v>
      </c>
      <c r="G87" t="s">
        <v>892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13.3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104.10339999999999</v>
      </c>
      <c r="D89" s="2">
        <v>0</v>
      </c>
      <c r="E89" s="2">
        <v>0.72877777777777775</v>
      </c>
      <c r="F89" s="1">
        <v>4.4418852177133896</v>
      </c>
      <c r="G89" t="s">
        <v>1189</v>
      </c>
      <c r="H89">
        <v>1.3504712162078731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100.997</v>
      </c>
      <c r="D90" s="2">
        <v>0</v>
      </c>
      <c r="E90" s="2">
        <v>2.2041666666666666</v>
      </c>
      <c r="F90" s="1">
        <v>4.0876700746172725</v>
      </c>
      <c r="G90" t="s">
        <v>893</v>
      </c>
      <c r="H90">
        <v>0.60280316480268448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4.34</v>
      </c>
      <c r="D91" s="2">
        <v>4.25</v>
      </c>
      <c r="E91" s="2">
        <v>5.4800000190734863</v>
      </c>
      <c r="F91" s="1">
        <v>2.9396605656443655</v>
      </c>
      <c r="G91" t="s">
        <v>826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1249</v>
      </c>
      <c r="C92" s="2">
        <v>29.074999999999999</v>
      </c>
      <c r="D92" s="2">
        <v>3.625</v>
      </c>
      <c r="E92" s="2">
        <v>39.971923828125</v>
      </c>
      <c r="F92" s="1">
        <v>2.0636285468615649</v>
      </c>
      <c r="G92" t="s">
        <v>894</v>
      </c>
      <c r="H92">
        <v>0</v>
      </c>
      <c r="I92" t="s">
        <v>895</v>
      </c>
      <c r="J92">
        <v>1</v>
      </c>
      <c r="L92" t="s">
        <v>365</v>
      </c>
    </row>
    <row r="93" spans="1:12" x14ac:dyDescent="0.25">
      <c r="A93" s="1" t="s">
        <v>147</v>
      </c>
      <c r="B93" t="s">
        <v>1252</v>
      </c>
      <c r="C93" s="2">
        <v>105.857</v>
      </c>
      <c r="D93" s="2">
        <v>0</v>
      </c>
      <c r="E93" s="2">
        <v>1.46875</v>
      </c>
      <c r="F93" s="1">
        <v>3.3664417178325903</v>
      </c>
      <c r="G93" t="s">
        <v>896</v>
      </c>
      <c r="H93">
        <v>2.5481601101817803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</v>
      </c>
      <c r="D94" s="2">
        <v>0</v>
      </c>
      <c r="E94" s="2">
        <v>1.4139999999999999</v>
      </c>
      <c r="F94" s="1">
        <v>9.56</v>
      </c>
      <c r="G94" t="s">
        <v>869</v>
      </c>
      <c r="H94">
        <v>0.39401064835735516</v>
      </c>
      <c r="I94" t="s">
        <v>897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103.15</v>
      </c>
      <c r="D95" s="2">
        <v>0</v>
      </c>
      <c r="E95" s="2">
        <v>3.7509999999999999</v>
      </c>
      <c r="F95" s="1">
        <v>7.8100000000000005</v>
      </c>
      <c r="G95" t="s">
        <v>898</v>
      </c>
      <c r="H95">
        <v>6.606050882277021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96.2</v>
      </c>
      <c r="D96" s="2">
        <v>0</v>
      </c>
      <c r="E96" s="2">
        <v>1.105</v>
      </c>
      <c r="F96" s="1">
        <v>8.0500000000000007</v>
      </c>
      <c r="G96" t="s">
        <v>1024</v>
      </c>
      <c r="H96">
        <v>2.5919244136643096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</v>
      </c>
      <c r="D97" s="2">
        <v>0</v>
      </c>
      <c r="E97" s="2">
        <v>3.1760000000000002</v>
      </c>
      <c r="F97" s="1">
        <v>8.11</v>
      </c>
      <c r="G97" t="s">
        <v>898</v>
      </c>
      <c r="H97">
        <v>9.7520167386993073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0.23</v>
      </c>
      <c r="F98" s="1">
        <v>9.08</v>
      </c>
      <c r="G98" t="s">
        <v>906</v>
      </c>
      <c r="H98">
        <v>4.6848305895113329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1253</v>
      </c>
      <c r="C99" s="2">
        <v>102.94</v>
      </c>
      <c r="D99" s="2">
        <v>0</v>
      </c>
      <c r="E99" s="2">
        <v>4.742</v>
      </c>
      <c r="F99" s="1">
        <v>9.68</v>
      </c>
      <c r="G99" t="s">
        <v>899</v>
      </c>
      <c r="H99">
        <v>2.2015725990252375</v>
      </c>
      <c r="I99" t="s">
        <v>900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102.46939999999999</v>
      </c>
      <c r="D100" s="2">
        <v>0</v>
      </c>
      <c r="E100" s="2">
        <v>2.1437499999999998</v>
      </c>
      <c r="F100" s="1">
        <v>4.3755825677928923</v>
      </c>
      <c r="G100" t="s">
        <v>866</v>
      </c>
      <c r="H100">
        <v>0.70914309307783308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3.2010000000000001</v>
      </c>
      <c r="F101" s="1">
        <v>9.0399999999999991</v>
      </c>
      <c r="G101" t="s">
        <v>901</v>
      </c>
      <c r="H101">
        <v>2.7188381386533327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1250</v>
      </c>
      <c r="C102" s="2">
        <v>108.59</v>
      </c>
      <c r="D102" s="2">
        <v>3.8571429252624512</v>
      </c>
      <c r="E102" s="2">
        <v>134.66250610351562</v>
      </c>
      <c r="F102" s="1">
        <v>2.3943272861221105</v>
      </c>
      <c r="G102" t="s">
        <v>902</v>
      </c>
      <c r="H102">
        <v>0</v>
      </c>
      <c r="I102" t="s">
        <v>1283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86.347824096679688</v>
      </c>
      <c r="F103" s="1">
        <v>2.8668675507191566</v>
      </c>
      <c r="G103" t="s">
        <v>903</v>
      </c>
      <c r="H103">
        <v>0</v>
      </c>
      <c r="I103" t="s">
        <v>904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82.4</v>
      </c>
      <c r="D104" s="2">
        <v>3.84375</v>
      </c>
      <c r="E104" s="2">
        <v>84.680000305175781</v>
      </c>
      <c r="F104" s="1">
        <v>3.4587378640776696</v>
      </c>
      <c r="G104" t="s">
        <v>905</v>
      </c>
      <c r="H104">
        <v>0</v>
      </c>
      <c r="I104" t="s">
        <v>906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245.2</v>
      </c>
      <c r="D105" s="2">
        <v>4.0333333015441895</v>
      </c>
      <c r="E105" s="2">
        <v>274.48001098632812</v>
      </c>
      <c r="F105" s="1">
        <v>3.5481239804241436</v>
      </c>
      <c r="G105" t="s">
        <v>907</v>
      </c>
      <c r="H105">
        <v>0</v>
      </c>
      <c r="I105" t="s">
        <v>908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112.157</v>
      </c>
      <c r="D106" s="2">
        <v>0</v>
      </c>
      <c r="E106" s="2">
        <v>1.9534722222222221</v>
      </c>
      <c r="F106" s="1">
        <v>4.7070451599999998</v>
      </c>
      <c r="G106" t="s">
        <v>909</v>
      </c>
      <c r="H106">
        <v>4.5960893741263815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111.8693</v>
      </c>
      <c r="D107" s="2">
        <v>0</v>
      </c>
      <c r="E107" s="2">
        <v>1.3062499999999999</v>
      </c>
      <c r="F107">
        <v>4.8250498385861738</v>
      </c>
      <c r="G107" t="s">
        <v>1048</v>
      </c>
      <c r="H107">
        <v>3.3626120866379186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101.7538</v>
      </c>
      <c r="D108" s="2">
        <v>0</v>
      </c>
      <c r="E108" s="2">
        <v>1.4666666666666666</v>
      </c>
      <c r="F108">
        <v>5.0325398267542401</v>
      </c>
      <c r="G108" t="s">
        <v>848</v>
      </c>
      <c r="H108">
        <v>3.7854806900842903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115.1324</v>
      </c>
      <c r="D109" s="2">
        <v>0</v>
      </c>
      <c r="E109" s="2">
        <v>2.526388888888889</v>
      </c>
      <c r="F109">
        <v>5.5777967566950331</v>
      </c>
      <c r="G109" t="s">
        <v>910</v>
      </c>
      <c r="H109">
        <v>4.9393080742850648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100.95780000000001</v>
      </c>
      <c r="D110" s="2">
        <v>0</v>
      </c>
      <c r="E110" s="2">
        <v>1.4236111111111113E-2</v>
      </c>
      <c r="F110">
        <v>4.8851004541780059</v>
      </c>
      <c r="G110" t="s">
        <v>1438</v>
      </c>
      <c r="H110">
        <v>4.0751905119421066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105.2961</v>
      </c>
      <c r="D111" s="2">
        <v>0</v>
      </c>
      <c r="E111" s="2">
        <v>0.15271111111111113</v>
      </c>
      <c r="F111">
        <v>5.5204018116226861</v>
      </c>
      <c r="G111" t="s">
        <v>1401</v>
      </c>
      <c r="H111">
        <v>3.9407300986105143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100.6056</v>
      </c>
      <c r="D112" s="2">
        <v>0</v>
      </c>
      <c r="E112" s="2">
        <v>0.66250000000000009</v>
      </c>
      <c r="F112">
        <v>-1.7368232400000001</v>
      </c>
      <c r="G112" t="s">
        <v>920</v>
      </c>
      <c r="H112">
        <v>7.2222222226290517E-2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98.6</v>
      </c>
      <c r="D113">
        <v>0</v>
      </c>
      <c r="E113">
        <v>2.3970000000000002</v>
      </c>
      <c r="F113">
        <v>8.44</v>
      </c>
      <c r="G113" t="s">
        <v>911</v>
      </c>
      <c r="H113">
        <v>0.50549540976845531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100.7443</v>
      </c>
      <c r="D114">
        <v>0</v>
      </c>
      <c r="E114">
        <v>0.11180555555555557</v>
      </c>
      <c r="F114">
        <v>5.5115350319081164</v>
      </c>
      <c r="G114" t="s">
        <v>1407</v>
      </c>
      <c r="H114">
        <v>3.2016522604208593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102.4</v>
      </c>
      <c r="D115">
        <v>0</v>
      </c>
      <c r="E115">
        <v>2.9779999999999998</v>
      </c>
      <c r="F115">
        <v>8.77</v>
      </c>
      <c r="G115" t="s">
        <v>912</v>
      </c>
      <c r="H115">
        <v>0.21296799971477945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100.9</v>
      </c>
      <c r="D116">
        <v>0</v>
      </c>
      <c r="E116">
        <v>1.0029999999999999</v>
      </c>
      <c r="F116">
        <v>8.14</v>
      </c>
      <c r="G116" t="s">
        <v>1198</v>
      </c>
      <c r="H116">
        <v>0.38464147369922064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</v>
      </c>
      <c r="D117">
        <v>0</v>
      </c>
      <c r="E117">
        <v>0.20699999999999999</v>
      </c>
      <c r="F117">
        <v>8.73</v>
      </c>
      <c r="G117" t="s">
        <v>1408</v>
      </c>
      <c r="H117">
        <v>2.2591333969677319</v>
      </c>
      <c r="I117" t="s">
        <v>913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103.35</v>
      </c>
      <c r="D118">
        <v>0</v>
      </c>
      <c r="E118">
        <v>1.9790000000000001</v>
      </c>
      <c r="F118">
        <v>9.2799999999999994</v>
      </c>
      <c r="G118" t="s">
        <v>914</v>
      </c>
      <c r="H118">
        <v>0.30855637017892606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104.25</v>
      </c>
      <c r="D119">
        <v>0</v>
      </c>
      <c r="E119">
        <v>0</v>
      </c>
      <c r="F119">
        <v>8.65</v>
      </c>
      <c r="G119" t="s">
        <v>1434</v>
      </c>
      <c r="H119">
        <v>0.49459091421947071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98</v>
      </c>
      <c r="D120">
        <v>0</v>
      </c>
      <c r="E120">
        <v>1.4139999999999999</v>
      </c>
      <c r="F120">
        <v>8.0399999999999991</v>
      </c>
      <c r="G120" t="s">
        <v>915</v>
      </c>
      <c r="H120">
        <v>1.6877329738030287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99.75</v>
      </c>
      <c r="D121">
        <v>0</v>
      </c>
      <c r="E121">
        <v>2.8559999999999999</v>
      </c>
      <c r="F121">
        <v>7.97</v>
      </c>
      <c r="G121" t="s">
        <v>916</v>
      </c>
      <c r="H121">
        <v>0.59843553644883085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1251</v>
      </c>
      <c r="C122">
        <v>314.7</v>
      </c>
      <c r="D122">
        <v>4.3333334922790527</v>
      </c>
      <c r="E122">
        <v>386.91510009765625</v>
      </c>
      <c r="F122">
        <v>4.1315747656125854</v>
      </c>
      <c r="G122" t="s">
        <v>850</v>
      </c>
      <c r="H122">
        <v>0</v>
      </c>
      <c r="I122" t="s">
        <v>917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114.557</v>
      </c>
      <c r="D123">
        <v>0</v>
      </c>
      <c r="E123">
        <v>3.168482222222222</v>
      </c>
      <c r="F123">
        <v>3.9923404471613533</v>
      </c>
      <c r="G123" t="s">
        <v>918</v>
      </c>
      <c r="H123">
        <v>3.8989205895975196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101.8813</v>
      </c>
      <c r="D124">
        <v>0</v>
      </c>
      <c r="E124">
        <v>2.3986111111111112</v>
      </c>
      <c r="F124">
        <v>4.2417030571236598</v>
      </c>
      <c r="G124" t="s">
        <v>919</v>
      </c>
      <c r="H124">
        <v>1.4860736872126339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101.294</v>
      </c>
      <c r="D125">
        <v>0</v>
      </c>
      <c r="E125">
        <v>1.6315972222222221</v>
      </c>
      <c r="F125">
        <v>4.3872077253630355</v>
      </c>
      <c r="G125" t="s">
        <v>920</v>
      </c>
      <c r="H125">
        <v>4.1706965255390314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133.97300000000001</v>
      </c>
      <c r="D126">
        <v>0</v>
      </c>
      <c r="E126">
        <v>2.2760416666666665</v>
      </c>
      <c r="F126">
        <v>5.4936352983815215</v>
      </c>
      <c r="G126" t="s">
        <v>840</v>
      </c>
      <c r="H126">
        <v>10.025784785248289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106.09520000000001</v>
      </c>
      <c r="D127">
        <v>0</v>
      </c>
      <c r="E127">
        <v>1.8124999999999998</v>
      </c>
      <c r="F127">
        <v>3.6194315864623481</v>
      </c>
      <c r="G127" t="s">
        <v>921</v>
      </c>
      <c r="H127">
        <v>1.6512973455945297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56.75</v>
      </c>
      <c r="D128">
        <v>0</v>
      </c>
      <c r="E128">
        <v>0.8666666666666667</v>
      </c>
      <c r="F128">
        <v>33.775930749303988</v>
      </c>
      <c r="G128" t="s">
        <v>848</v>
      </c>
      <c r="H128">
        <v>2.9657627194051548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111.6861</v>
      </c>
      <c r="D129">
        <v>0</v>
      </c>
      <c r="E129">
        <v>0.11458333333333333</v>
      </c>
      <c r="F129">
        <v>4.5842636935498593</v>
      </c>
      <c r="G129" t="s">
        <v>1429</v>
      </c>
      <c r="H129">
        <v>3.1209851381658602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6.0049999999999999E-2</v>
      </c>
      <c r="D130">
        <v>2</v>
      </c>
      <c r="E130">
        <v>5.4666668176651001E-2</v>
      </c>
      <c r="F130">
        <v>1.9487008660892737</v>
      </c>
      <c r="G130" t="s">
        <v>923</v>
      </c>
      <c r="H130">
        <v>0</v>
      </c>
      <c r="I130" t="s">
        <v>924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108.56659999999999</v>
      </c>
      <c r="D131">
        <v>0</v>
      </c>
      <c r="E131">
        <v>0.46013333333333334</v>
      </c>
      <c r="F131">
        <v>3.7874777690572716</v>
      </c>
      <c r="G131" t="s">
        <v>1243</v>
      </c>
      <c r="H131">
        <v>2.7054737225619303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100.89449999999999</v>
      </c>
      <c r="D132">
        <v>0</v>
      </c>
      <c r="E132">
        <v>1.0427083333333333</v>
      </c>
      <c r="F132">
        <v>2.9011576138151178</v>
      </c>
      <c r="G132" t="s">
        <v>890</v>
      </c>
      <c r="H132">
        <v>0.73717748461306587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36.380000000000003</v>
      </c>
      <c r="D133">
        <v>0</v>
      </c>
      <c r="E133">
        <v>0</v>
      </c>
      <c r="F133">
        <v>0</v>
      </c>
      <c r="G133" t="s">
        <v>925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16.4375</v>
      </c>
      <c r="D134">
        <v>0</v>
      </c>
      <c r="E134">
        <v>0</v>
      </c>
      <c r="F134">
        <v>133.97423626606584</v>
      </c>
      <c r="G134" t="s">
        <v>906</v>
      </c>
      <c r="H134">
        <v>1.8427850893487205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110.5988</v>
      </c>
      <c r="D135">
        <v>0</v>
      </c>
      <c r="E135">
        <v>0</v>
      </c>
      <c r="F135">
        <v>3.3683042044647618</v>
      </c>
      <c r="G135" t="s">
        <v>1440</v>
      </c>
      <c r="H135">
        <v>3.2000789647281489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104.01</v>
      </c>
      <c r="D136">
        <v>0</v>
      </c>
      <c r="E136">
        <v>1.8</v>
      </c>
      <c r="F136">
        <v>4.4053433218595242</v>
      </c>
      <c r="G136" t="s">
        <v>910</v>
      </c>
      <c r="H136">
        <v>2.4951603800123956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120.75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106.5928</v>
      </c>
      <c r="D138">
        <v>0</v>
      </c>
      <c r="E138">
        <v>5.6250000000000008E-2</v>
      </c>
      <c r="F138">
        <v>5.089322843441396</v>
      </c>
      <c r="G138" t="s">
        <v>1434</v>
      </c>
      <c r="H138">
        <v>3.9669541041031509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100.379</v>
      </c>
      <c r="D139">
        <v>0</v>
      </c>
      <c r="E139">
        <v>1.6267123287671232</v>
      </c>
      <c r="F139">
        <v>6.081473231855143</v>
      </c>
      <c r="G139" t="s">
        <v>927</v>
      </c>
      <c r="H139">
        <v>2.5671290998937906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0.41890050000000001</v>
      </c>
      <c r="F140">
        <v>6.1406341012957846</v>
      </c>
      <c r="G140" t="s">
        <v>928</v>
      </c>
      <c r="H140">
        <v>2.7778602680463584E-2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113.20059999999999</v>
      </c>
      <c r="D141">
        <v>0</v>
      </c>
      <c r="E141">
        <v>1.9375</v>
      </c>
      <c r="F141">
        <v>3.4210310144004659</v>
      </c>
      <c r="G141" t="s">
        <v>921</v>
      </c>
      <c r="H141">
        <v>2.9092616586820839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68.375</v>
      </c>
      <c r="D142">
        <v>0</v>
      </c>
      <c r="E142">
        <v>1.7305555555555556</v>
      </c>
      <c r="F142">
        <v>23.141012780864273</v>
      </c>
      <c r="G142" t="s">
        <v>929</v>
      </c>
      <c r="H142">
        <v>2.4438368828372856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66.62</v>
      </c>
      <c r="D143">
        <v>0</v>
      </c>
      <c r="E143">
        <v>0</v>
      </c>
      <c r="F143">
        <v>3.5278513676834744</v>
      </c>
      <c r="G143" t="s">
        <v>865</v>
      </c>
      <c r="H143">
        <v>0</v>
      </c>
      <c r="I143" t="s">
        <v>916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58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116.82</v>
      </c>
      <c r="D145">
        <v>3.952380895614624</v>
      </c>
      <c r="E145">
        <v>124.46428680419922</v>
      </c>
      <c r="F145">
        <v>1.9847720078706474</v>
      </c>
      <c r="G145" t="s">
        <v>957</v>
      </c>
      <c r="H145">
        <v>0</v>
      </c>
      <c r="I145" t="s">
        <v>941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28.1</v>
      </c>
      <c r="D146">
        <v>3.7058823108673096</v>
      </c>
      <c r="E146">
        <v>27.257236480712891</v>
      </c>
      <c r="F146">
        <v>0</v>
      </c>
      <c r="G146" t="s">
        <v>931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36.44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42.54</v>
      </c>
      <c r="D148">
        <v>0</v>
      </c>
      <c r="E148">
        <v>0</v>
      </c>
      <c r="F148">
        <v>3.8167297547412917</v>
      </c>
      <c r="G148" t="s">
        <v>874</v>
      </c>
      <c r="H148">
        <v>0</v>
      </c>
      <c r="I148" t="s">
        <v>1091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93.73</v>
      </c>
      <c r="D149">
        <v>0</v>
      </c>
      <c r="E149">
        <v>0</v>
      </c>
      <c r="F149">
        <v>0.29873039708961152</v>
      </c>
      <c r="G149" t="s">
        <v>894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98.980490000000003</v>
      </c>
      <c r="D150">
        <v>0</v>
      </c>
      <c r="E150">
        <v>0.88645833333333335</v>
      </c>
      <c r="F150">
        <v>4.8270750294814135</v>
      </c>
      <c r="G150" t="s">
        <v>932</v>
      </c>
      <c r="H150">
        <v>5.111477438845113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1.1905833333333333</v>
      </c>
      <c r="F151">
        <v>1.5303928</v>
      </c>
      <c r="G151" t="s">
        <v>933</v>
      </c>
      <c r="H151">
        <v>3.4112265876656851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104.2184</v>
      </c>
      <c r="D152">
        <v>0</v>
      </c>
      <c r="E152">
        <v>1.2444444444444445</v>
      </c>
      <c r="F152">
        <v>6.7320803700000003</v>
      </c>
      <c r="G152" t="s">
        <v>1036</v>
      </c>
      <c r="H152">
        <v>3.3578876781997935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96.3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102.506</v>
      </c>
      <c r="D154">
        <v>0</v>
      </c>
      <c r="E154">
        <v>0</v>
      </c>
      <c r="F154">
        <v>0</v>
      </c>
      <c r="G154" t="s">
        <v>934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94.96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95.450999999999993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100.8565</v>
      </c>
      <c r="D158" s="2">
        <v>0</v>
      </c>
      <c r="E158" s="2">
        <v>0.77847222222222223</v>
      </c>
      <c r="F158">
        <v>4.2569644012612358</v>
      </c>
      <c r="G158" t="s">
        <v>1037</v>
      </c>
      <c r="H158">
        <v>1.7679481792171736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836.4</v>
      </c>
      <c r="D159" s="2">
        <v>3.4000000953674316</v>
      </c>
      <c r="E159" s="2">
        <v>890.34906005859375</v>
      </c>
      <c r="F159">
        <v>11.798182687709231</v>
      </c>
      <c r="G159" t="s">
        <v>951</v>
      </c>
      <c r="H159">
        <v>0</v>
      </c>
      <c r="I159" t="s">
        <v>967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97.75</v>
      </c>
      <c r="D160" s="2">
        <v>0</v>
      </c>
      <c r="E160" s="2">
        <v>0.91300000000000003</v>
      </c>
      <c r="F160">
        <v>7.99</v>
      </c>
      <c r="G160" t="s">
        <v>1068</v>
      </c>
      <c r="H160">
        <v>2.198489129253351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125.25</v>
      </c>
      <c r="D161">
        <v>0</v>
      </c>
      <c r="E161">
        <v>4.6070000000000002</v>
      </c>
      <c r="F161">
        <v>10.25</v>
      </c>
      <c r="G161" t="s">
        <v>821</v>
      </c>
      <c r="H161">
        <v>5.5891895958315567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106.3</v>
      </c>
      <c r="D162" s="2">
        <v>0</v>
      </c>
      <c r="E162" s="2">
        <v>2.7709999999999999</v>
      </c>
      <c r="F162">
        <v>7.89</v>
      </c>
      <c r="G162" t="s">
        <v>821</v>
      </c>
      <c r="H162">
        <v>8.447196781275542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15.02</v>
      </c>
      <c r="D163" s="2">
        <v>1</v>
      </c>
      <c r="E163" s="2">
        <v>12.5</v>
      </c>
      <c r="F163">
        <v>10.722314470335562</v>
      </c>
      <c r="G163" t="s">
        <v>827</v>
      </c>
      <c r="H163">
        <v>0</v>
      </c>
      <c r="I163" t="s">
        <v>935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124.08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40.450000000000003</v>
      </c>
      <c r="D165" s="2">
        <v>4.7575759887695313</v>
      </c>
      <c r="E165" s="2">
        <v>45.970371246337891</v>
      </c>
      <c r="F165">
        <v>1.6049382716049383</v>
      </c>
      <c r="G165" t="s">
        <v>975</v>
      </c>
      <c r="H165">
        <v>0</v>
      </c>
      <c r="I165" t="s">
        <v>866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104.46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115.26</v>
      </c>
      <c r="D167" s="2">
        <v>0</v>
      </c>
      <c r="E167" s="2">
        <v>0</v>
      </c>
      <c r="F167" s="1">
        <v>4.7229152575520494</v>
      </c>
      <c r="G167" s="1" t="s">
        <v>828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1.5708333333333335</v>
      </c>
      <c r="F168">
        <v>1.5492883933858006</v>
      </c>
      <c r="G168" t="s">
        <v>853</v>
      </c>
      <c r="H168">
        <v>1.9856762401194119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0.71354166666666663</v>
      </c>
      <c r="F169">
        <v>1.4226509398972134</v>
      </c>
      <c r="G169" t="s">
        <v>936</v>
      </c>
      <c r="H169">
        <v>1.1056067204974438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4.2777777777777783E-2</v>
      </c>
      <c r="F170">
        <v>1.5807657054972004</v>
      </c>
      <c r="G170" t="s">
        <v>1406</v>
      </c>
      <c r="H170">
        <v>0.97513188165210796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39</v>
      </c>
      <c r="D171" s="2">
        <v>3.5454545021057129</v>
      </c>
      <c r="E171" s="2">
        <v>41.857143402099609</v>
      </c>
      <c r="F171">
        <v>5.1025641025641031</v>
      </c>
      <c r="G171" t="s">
        <v>864</v>
      </c>
      <c r="H171">
        <v>0</v>
      </c>
      <c r="I171" t="s">
        <v>901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100.67749999999999</v>
      </c>
      <c r="D172" s="2">
        <v>0</v>
      </c>
      <c r="E172" s="2">
        <v>0.10624999999999998</v>
      </c>
      <c r="F172">
        <v>1.7752485936099693</v>
      </c>
      <c r="G172" t="s">
        <v>1284</v>
      </c>
      <c r="H172">
        <v>1.436216188395891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62.19</v>
      </c>
      <c r="D173" s="2">
        <v>3.5652174949645996</v>
      </c>
      <c r="E173" s="2">
        <v>60.055557250976562</v>
      </c>
      <c r="F173">
        <v>2.9922779922779923</v>
      </c>
      <c r="G173" t="s">
        <v>1187</v>
      </c>
      <c r="H173">
        <v>0</v>
      </c>
      <c r="I173" t="s">
        <v>1413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98.207999999999998</v>
      </c>
      <c r="D174" s="2">
        <v>0</v>
      </c>
      <c r="E174" s="2">
        <v>0</v>
      </c>
      <c r="F174">
        <v>0</v>
      </c>
      <c r="G174" t="s">
        <v>939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832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834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104.6</v>
      </c>
      <c r="D177">
        <v>0</v>
      </c>
      <c r="E177">
        <v>4.5359999999999996</v>
      </c>
      <c r="F177">
        <v>8.43</v>
      </c>
      <c r="G177" t="s">
        <v>940</v>
      </c>
      <c r="H177">
        <v>4.8514148520202456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101.86</v>
      </c>
      <c r="D178">
        <v>0</v>
      </c>
      <c r="E178">
        <v>4.2409999999999997</v>
      </c>
      <c r="F178">
        <v>8.51</v>
      </c>
      <c r="G178" t="s">
        <v>941</v>
      </c>
      <c r="H178">
        <v>3.6668601635026592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4.0720000000000001</v>
      </c>
      <c r="F179">
        <v>8.31</v>
      </c>
      <c r="G179" t="s">
        <v>898</v>
      </c>
      <c r="H179">
        <v>4.9236910846716002</v>
      </c>
      <c r="I179" t="s">
        <v>942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106.221</v>
      </c>
      <c r="D180" s="2">
        <v>0</v>
      </c>
      <c r="E180" s="2">
        <v>1.7986111111111109</v>
      </c>
      <c r="F180">
        <v>1.7509765100000001</v>
      </c>
      <c r="G180" t="s">
        <v>943</v>
      </c>
      <c r="H180">
        <v>1.5285803240783866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24.015000000000001</v>
      </c>
      <c r="D181" s="2">
        <v>3.8787879943847656</v>
      </c>
      <c r="E181" s="2">
        <v>27.132625579833984</v>
      </c>
      <c r="F181">
        <v>6.6241668806010514</v>
      </c>
      <c r="G181" t="s">
        <v>870</v>
      </c>
      <c r="H181">
        <v>0</v>
      </c>
      <c r="I181" t="s">
        <v>890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1.2352000000000001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108.33</v>
      </c>
      <c r="D183" s="2">
        <v>0</v>
      </c>
      <c r="E183" s="2">
        <v>0</v>
      </c>
      <c r="F183">
        <v>3.745315324277481</v>
      </c>
      <c r="G183" t="s">
        <v>907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22.86</v>
      </c>
      <c r="D184" s="2">
        <v>0</v>
      </c>
      <c r="E184" s="2">
        <v>0</v>
      </c>
      <c r="F184">
        <v>0.98414624414141016</v>
      </c>
      <c r="G184" t="s">
        <v>945</v>
      </c>
      <c r="H184">
        <v>0</v>
      </c>
      <c r="I184" t="s">
        <v>946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17.52</v>
      </c>
      <c r="D185" s="2">
        <v>4.2941174507141113</v>
      </c>
      <c r="E185" s="2">
        <v>21.375</v>
      </c>
      <c r="F185">
        <v>3.4246575342465753</v>
      </c>
      <c r="G185" t="s">
        <v>947</v>
      </c>
      <c r="H185">
        <v>0</v>
      </c>
      <c r="I185" t="s">
        <v>948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1255</v>
      </c>
      <c r="D186" s="2">
        <v>3.5</v>
      </c>
      <c r="E186" s="2">
        <v>1332.1517333984375</v>
      </c>
      <c r="F186">
        <v>5.1236164047423589</v>
      </c>
      <c r="G186" t="s">
        <v>870</v>
      </c>
      <c r="H186">
        <v>0</v>
      </c>
      <c r="I186" t="s">
        <v>1436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3.54</v>
      </c>
      <c r="F187">
        <v>9.89</v>
      </c>
      <c r="G187" t="s">
        <v>949</v>
      </c>
      <c r="H187">
        <v>0.40017357100169382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102.85</v>
      </c>
      <c r="D188" s="2">
        <v>0</v>
      </c>
      <c r="E188" s="2">
        <v>5.1589999999999998</v>
      </c>
      <c r="F188">
        <v>9.73</v>
      </c>
      <c r="G188" t="s">
        <v>879</v>
      </c>
      <c r="H188">
        <v>2.5299231060257386</v>
      </c>
      <c r="I188" t="s">
        <v>950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100.3</v>
      </c>
      <c r="D189" s="2">
        <v>0</v>
      </c>
      <c r="E189" s="2">
        <v>3.4620000000000002</v>
      </c>
      <c r="F189">
        <v>10.220000000000001</v>
      </c>
      <c r="G189" t="s">
        <v>951</v>
      </c>
      <c r="H189">
        <v>1.92033339798376</v>
      </c>
      <c r="I189" t="s">
        <v>952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106.75</v>
      </c>
      <c r="D190" s="2">
        <v>0</v>
      </c>
      <c r="E190" s="2">
        <v>3.827</v>
      </c>
      <c r="F190">
        <v>8.58</v>
      </c>
      <c r="G190" t="s">
        <v>953</v>
      </c>
      <c r="H190">
        <v>1.528852626952558</v>
      </c>
      <c r="I190" t="s">
        <v>954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99.99</v>
      </c>
      <c r="D191" s="2">
        <v>0</v>
      </c>
      <c r="E191" s="2">
        <v>1.2949999999999999</v>
      </c>
      <c r="F191">
        <v>46.82</v>
      </c>
      <c r="G191" t="s">
        <v>897</v>
      </c>
      <c r="H191">
        <v>0.86598447646130106</v>
      </c>
      <c r="I191" t="s">
        <v>955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102.5</v>
      </c>
      <c r="D192" s="2">
        <v>0</v>
      </c>
      <c r="E192" s="2">
        <v>6.1150000000000002</v>
      </c>
      <c r="F192">
        <v>8.58</v>
      </c>
      <c r="G192" t="s">
        <v>926</v>
      </c>
      <c r="H192">
        <v>0.47558779775752769</v>
      </c>
      <c r="I192" t="s">
        <v>908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100.22</v>
      </c>
      <c r="D193" s="2">
        <v>0</v>
      </c>
      <c r="E193" s="2">
        <v>1.093</v>
      </c>
      <c r="F193" s="1">
        <v>9.61</v>
      </c>
      <c r="G193" s="1" t="s">
        <v>885</v>
      </c>
      <c r="H193" s="1">
        <v>0.7306615969671566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102.5607</v>
      </c>
      <c r="D194" s="2">
        <v>0</v>
      </c>
      <c r="E194" s="2">
        <v>1.5229166666666667</v>
      </c>
      <c r="F194" s="1">
        <v>2.9399611617102392</v>
      </c>
      <c r="G194" s="1" t="s">
        <v>859</v>
      </c>
      <c r="H194" s="1">
        <v>0.74591519554832875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102.89</v>
      </c>
      <c r="D195" s="2">
        <v>0</v>
      </c>
      <c r="E195" s="2">
        <v>0.19500000000000001</v>
      </c>
      <c r="F195" s="1">
        <v>8.9</v>
      </c>
      <c r="G195" s="1" t="s">
        <v>1414</v>
      </c>
      <c r="H195" s="1">
        <v>1.8377655608131278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100.28</v>
      </c>
      <c r="D196" s="2">
        <v>0</v>
      </c>
      <c r="E196" s="2">
        <v>1.0409999999999999</v>
      </c>
      <c r="F196" s="1">
        <v>9.6199999999999992</v>
      </c>
      <c r="G196" s="1" t="s">
        <v>1060</v>
      </c>
      <c r="H196" s="1">
        <v>0.73614087759870273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106.45</v>
      </c>
      <c r="D197" s="2">
        <v>0</v>
      </c>
      <c r="E197" s="2">
        <v>1.206</v>
      </c>
      <c r="F197" s="1">
        <v>9.65</v>
      </c>
      <c r="G197" s="1" t="s">
        <v>1198</v>
      </c>
      <c r="H197" s="1">
        <v>1.7328938031503611</v>
      </c>
      <c r="I197" s="1" t="s">
        <v>956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47.74</v>
      </c>
      <c r="D198" s="2">
        <v>4.75</v>
      </c>
      <c r="E198" s="2">
        <v>59.419998168945313</v>
      </c>
      <c r="F198" s="1">
        <v>7.1738598089257293</v>
      </c>
      <c r="G198" s="1" t="s">
        <v>825</v>
      </c>
      <c r="H198" s="1">
        <v>0</v>
      </c>
      <c r="I198" s="1" t="s">
        <v>921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106.2826</v>
      </c>
      <c r="D199" s="2">
        <v>0</v>
      </c>
      <c r="E199" s="2">
        <v>0</v>
      </c>
      <c r="F199" s="1">
        <v>6.3827712938424446</v>
      </c>
      <c r="G199" s="1" t="s">
        <v>921</v>
      </c>
      <c r="H199" s="1">
        <v>3.847525339227388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107.03879999999999</v>
      </c>
      <c r="D200" s="2">
        <v>0</v>
      </c>
      <c r="E200" s="2">
        <v>0.46861111111111114</v>
      </c>
      <c r="F200" s="1">
        <v>4.4173142272203254</v>
      </c>
      <c r="G200" s="1" t="s">
        <v>1212</v>
      </c>
      <c r="H200" s="1">
        <v>4.3376181374629281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103.6555</v>
      </c>
      <c r="D201" s="2">
        <v>0</v>
      </c>
      <c r="E201" s="2">
        <v>1.3381944444444445</v>
      </c>
      <c r="F201">
        <v>4.3360062267195785</v>
      </c>
      <c r="G201" t="s">
        <v>896</v>
      </c>
      <c r="H201">
        <v>4.6151091094973529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105.2045</v>
      </c>
      <c r="D202" s="2">
        <v>0</v>
      </c>
      <c r="E202" s="2">
        <v>0.23138888888888892</v>
      </c>
      <c r="F202">
        <v>4.5001703952379506</v>
      </c>
      <c r="G202" t="s">
        <v>1288</v>
      </c>
      <c r="H202">
        <v>3.5906802914312927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102.6891</v>
      </c>
      <c r="D203" s="2">
        <v>0</v>
      </c>
      <c r="E203" s="2">
        <v>0.17402777777777775</v>
      </c>
      <c r="F203">
        <v>3.2610289003261044</v>
      </c>
      <c r="G203" t="s">
        <v>1407</v>
      </c>
      <c r="H203">
        <v>0.48055555663120686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99.52</v>
      </c>
      <c r="D204" s="2">
        <v>0</v>
      </c>
      <c r="E204" s="2">
        <v>3.54</v>
      </c>
      <c r="F204">
        <v>9.89</v>
      </c>
      <c r="G204" t="s">
        <v>949</v>
      </c>
      <c r="H204">
        <v>0.40017357100169382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102.584</v>
      </c>
      <c r="D205" s="2">
        <v>0</v>
      </c>
      <c r="E205" s="2">
        <v>1.5374999999999999</v>
      </c>
      <c r="F205">
        <v>4.7005031624590359</v>
      </c>
      <c r="G205" t="s">
        <v>958</v>
      </c>
      <c r="H205">
        <v>6.0388203152585245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102.85</v>
      </c>
      <c r="D206" s="2">
        <v>0</v>
      </c>
      <c r="E206" s="2">
        <v>0.16400000000000001</v>
      </c>
      <c r="F206">
        <v>9.43</v>
      </c>
      <c r="G206" t="s">
        <v>1407</v>
      </c>
      <c r="H206">
        <v>0.46614734534481578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1.4179999999999999</v>
      </c>
      <c r="F207">
        <v>10.08</v>
      </c>
      <c r="G207" t="s">
        <v>946</v>
      </c>
      <c r="H207">
        <v>0.84491265122471215</v>
      </c>
      <c r="I207" t="s">
        <v>959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99.79</v>
      </c>
      <c r="D208" s="2">
        <v>0</v>
      </c>
      <c r="E208" s="2">
        <v>3.4340000000000002</v>
      </c>
      <c r="F208">
        <v>8.82</v>
      </c>
      <c r="G208" t="s">
        <v>849</v>
      </c>
      <c r="H208">
        <v>0.52428250597533232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99.95</v>
      </c>
      <c r="D209">
        <v>0</v>
      </c>
      <c r="E209">
        <v>2.6749999999999998</v>
      </c>
      <c r="F209">
        <v>7.89</v>
      </c>
      <c r="G209" t="s">
        <v>960</v>
      </c>
      <c r="H209">
        <v>6.5370729162111925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101.5</v>
      </c>
      <c r="D210">
        <v>0</v>
      </c>
      <c r="E210">
        <v>3.4830000000000001</v>
      </c>
      <c r="F210">
        <v>9.11</v>
      </c>
      <c r="G210" t="s">
        <v>961</v>
      </c>
      <c r="H210">
        <v>0.66146133235538229</v>
      </c>
      <c r="I210" t="s">
        <v>844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4.7560000000000002</v>
      </c>
      <c r="F211">
        <v>8.0399999999999991</v>
      </c>
      <c r="G211" t="s">
        <v>832</v>
      </c>
      <c r="H211">
        <v>0.54661917609993238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103.25</v>
      </c>
      <c r="D212">
        <v>0</v>
      </c>
      <c r="E212">
        <v>1.4239999999999999</v>
      </c>
      <c r="F212">
        <v>9.69</v>
      </c>
      <c r="G212" t="s">
        <v>946</v>
      </c>
      <c r="H212">
        <v>1.7172257585094748</v>
      </c>
      <c r="I212" t="s">
        <v>962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100.8236</v>
      </c>
      <c r="D213">
        <v>0</v>
      </c>
      <c r="E213">
        <v>1.9857638888888891</v>
      </c>
      <c r="F213">
        <v>5.2029103008586057</v>
      </c>
      <c r="G213" t="s">
        <v>963</v>
      </c>
      <c r="H213">
        <v>4.8421353573564998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102.673</v>
      </c>
      <c r="D214">
        <v>0</v>
      </c>
      <c r="E214">
        <v>0.45068493150684935</v>
      </c>
      <c r="F214">
        <v>2.0276645912147013</v>
      </c>
      <c r="G214" t="s">
        <v>1079</v>
      </c>
      <c r="H214">
        <v>1.8378814944878938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2.1770547945205481</v>
      </c>
      <c r="F215">
        <v>4.7794070424511501</v>
      </c>
      <c r="G215" t="s">
        <v>964</v>
      </c>
      <c r="H215">
        <v>8.3324957952998684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103.47</v>
      </c>
      <c r="D216">
        <v>0</v>
      </c>
      <c r="E216">
        <v>3.9726027397260277</v>
      </c>
      <c r="F216">
        <v>5.7538757036295571</v>
      </c>
      <c r="G216" t="s">
        <v>965</v>
      </c>
      <c r="H216">
        <v>7.1384777546673348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113.48269999999999</v>
      </c>
      <c r="D217">
        <v>0</v>
      </c>
      <c r="E217">
        <v>0</v>
      </c>
      <c r="F217">
        <v>4.9965555670622814</v>
      </c>
      <c r="G217" t="s">
        <v>1441</v>
      </c>
      <c r="H217">
        <v>7.0079939591968063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101.958</v>
      </c>
      <c r="D218">
        <v>0</v>
      </c>
      <c r="E218">
        <v>1.5616438356164384</v>
      </c>
      <c r="F218">
        <v>5.5117939845071353</v>
      </c>
      <c r="G218" t="s">
        <v>927</v>
      </c>
      <c r="H218">
        <v>4.2110261863784304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79.463204899999994</v>
      </c>
      <c r="G219" t="s">
        <v>966</v>
      </c>
      <c r="H219">
        <v>1.497711137396134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99.325400000000002</v>
      </c>
      <c r="D220" s="2">
        <v>0</v>
      </c>
      <c r="E220" s="2">
        <v>2.2694444444444444</v>
      </c>
      <c r="F220">
        <v>4.9608435397479376</v>
      </c>
      <c r="G220" t="s">
        <v>941</v>
      </c>
      <c r="H220">
        <v>3.2106529109622266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41.43</v>
      </c>
      <c r="D221" s="2">
        <v>4.4000000953674316</v>
      </c>
      <c r="E221" s="2">
        <v>45.294116973876953</v>
      </c>
      <c r="F221">
        <v>5.9860004827419742</v>
      </c>
      <c r="G221" t="s">
        <v>876</v>
      </c>
      <c r="H221">
        <v>0</v>
      </c>
      <c r="I221" t="s">
        <v>848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12.3</v>
      </c>
      <c r="D222" s="2">
        <v>4.25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20.43</v>
      </c>
      <c r="D223" s="2">
        <v>4.1818180084228516</v>
      </c>
      <c r="E223" s="2">
        <v>24.55555534362793</v>
      </c>
      <c r="F223">
        <v>3.5487028879099367</v>
      </c>
      <c r="G223" t="s">
        <v>841</v>
      </c>
      <c r="H223">
        <v>0</v>
      </c>
      <c r="I223" t="s">
        <v>912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109.49</v>
      </c>
      <c r="D224" s="2">
        <v>0</v>
      </c>
      <c r="E224" s="2">
        <v>0</v>
      </c>
      <c r="F224">
        <v>2.1075995870742692</v>
      </c>
      <c r="G224" t="s">
        <v>874</v>
      </c>
      <c r="H224">
        <v>0</v>
      </c>
      <c r="I224" t="s">
        <v>1091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88.91</v>
      </c>
      <c r="D225">
        <v>0</v>
      </c>
      <c r="E225">
        <v>0</v>
      </c>
      <c r="F225">
        <v>4.9626364668795819</v>
      </c>
      <c r="G225" t="s">
        <v>828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62.01</v>
      </c>
      <c r="D226">
        <v>0</v>
      </c>
      <c r="E226">
        <v>0</v>
      </c>
      <c r="F226">
        <v>7.4181582077609551</v>
      </c>
      <c r="G226" t="s">
        <v>1190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23.22</v>
      </c>
      <c r="D227">
        <v>0</v>
      </c>
      <c r="E227">
        <v>0</v>
      </c>
      <c r="F227">
        <v>4.0110740976278567</v>
      </c>
      <c r="G227" t="s">
        <v>874</v>
      </c>
      <c r="H227">
        <v>0</v>
      </c>
      <c r="I227" t="s">
        <v>1092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43.8</v>
      </c>
      <c r="D228">
        <v>0</v>
      </c>
      <c r="E228">
        <v>0</v>
      </c>
      <c r="F228">
        <v>2.2694213648817465</v>
      </c>
      <c r="G228" t="s">
        <v>874</v>
      </c>
      <c r="H228">
        <v>0</v>
      </c>
      <c r="I228" t="s">
        <v>1092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104.02809999999999</v>
      </c>
      <c r="D229">
        <v>0</v>
      </c>
      <c r="E229">
        <v>7.0833333333333331E-2</v>
      </c>
      <c r="F229">
        <v>5.4419675752766512</v>
      </c>
      <c r="G229" t="s">
        <v>1430</v>
      </c>
      <c r="H229">
        <v>4.3630654593286264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100.88590000000001</v>
      </c>
      <c r="D230">
        <v>0</v>
      </c>
      <c r="E230">
        <v>2.0944444444444441</v>
      </c>
      <c r="F230">
        <v>2.9647938608226587</v>
      </c>
      <c r="G230" t="s">
        <v>967</v>
      </c>
      <c r="H230">
        <v>0.21111111120322279</v>
      </c>
      <c r="I230" t="s">
        <v>277</v>
      </c>
      <c r="J230">
        <v>1</v>
      </c>
      <c r="L230" t="s">
        <v>661</v>
      </c>
    </row>
    <row r="231" spans="1:12" x14ac:dyDescent="0.25">
      <c r="A231" t="s">
        <v>1095</v>
      </c>
      <c r="B231" t="s">
        <v>1094</v>
      </c>
      <c r="C231">
        <v>58.4</v>
      </c>
      <c r="D231">
        <v>4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1093</v>
      </c>
    </row>
    <row r="232" spans="1:12" x14ac:dyDescent="0.25">
      <c r="A232" t="s">
        <v>662</v>
      </c>
      <c r="B232" t="s">
        <v>615</v>
      </c>
      <c r="C232">
        <v>166.71</v>
      </c>
      <c r="D232">
        <v>4.8888888359069824</v>
      </c>
      <c r="E232">
        <v>217.92303466796875</v>
      </c>
      <c r="F232">
        <v>4.0004798176692855</v>
      </c>
      <c r="G232" t="s">
        <v>968</v>
      </c>
      <c r="H232">
        <v>0</v>
      </c>
      <c r="I232" t="s">
        <v>842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33.159999999999997</v>
      </c>
      <c r="D233">
        <v>3.8333332538604736</v>
      </c>
      <c r="E233">
        <v>37.235294342041016</v>
      </c>
      <c r="F233">
        <v>3.9794995477841426</v>
      </c>
      <c r="G233" t="s">
        <v>876</v>
      </c>
      <c r="H233">
        <v>0</v>
      </c>
      <c r="I233" t="s">
        <v>1060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63.88</v>
      </c>
      <c r="D234">
        <v>4.1304349899291992</v>
      </c>
      <c r="E234">
        <v>70.5</v>
      </c>
      <c r="F234">
        <v>2.9876427342405751</v>
      </c>
      <c r="G234" t="s">
        <v>916</v>
      </c>
      <c r="H234">
        <v>0</v>
      </c>
      <c r="I234" t="s">
        <v>977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42.44</v>
      </c>
      <c r="D235">
        <v>4.6500000953674316</v>
      </c>
      <c r="E235">
        <v>54.454544067382812</v>
      </c>
      <c r="F235">
        <v>1.7436380772855797</v>
      </c>
      <c r="G235" t="s">
        <v>918</v>
      </c>
      <c r="H235">
        <v>0</v>
      </c>
      <c r="I235" t="s">
        <v>966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25.61</v>
      </c>
      <c r="D236">
        <v>3.952380895614624</v>
      </c>
      <c r="E236">
        <v>28.066667556762695</v>
      </c>
      <c r="F236">
        <v>3.8641686182669792</v>
      </c>
      <c r="G236" t="s">
        <v>930</v>
      </c>
      <c r="H236">
        <v>0</v>
      </c>
      <c r="I236" t="s">
        <v>1187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100.94499999999999</v>
      </c>
      <c r="D237">
        <v>0</v>
      </c>
      <c r="E237">
        <v>0.64924999999999999</v>
      </c>
      <c r="F237">
        <v>2.1636271767784083</v>
      </c>
      <c r="G237" t="s">
        <v>929</v>
      </c>
      <c r="H237">
        <v>2.1871133933535289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11.02</v>
      </c>
      <c r="D238">
        <v>3.4761905670166016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289.58999999999997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69.91</v>
      </c>
      <c r="D240">
        <v>3.8181817531585693</v>
      </c>
      <c r="E240">
        <v>76.470588684082031</v>
      </c>
      <c r="F240">
        <v>3.9611039611039609</v>
      </c>
      <c r="G240" t="s">
        <v>891</v>
      </c>
      <c r="H240">
        <v>0</v>
      </c>
      <c r="I240" t="s">
        <v>1115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102.827</v>
      </c>
      <c r="D241">
        <v>0</v>
      </c>
      <c r="E241">
        <v>2.5666666666666664</v>
      </c>
      <c r="F241">
        <v>4.6622555168819506</v>
      </c>
      <c r="G241" t="s">
        <v>879</v>
      </c>
      <c r="H241">
        <v>4.7489096227088243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18.59</v>
      </c>
      <c r="D242">
        <v>0</v>
      </c>
      <c r="E242">
        <v>0</v>
      </c>
      <c r="F242">
        <v>8.0182681871140229</v>
      </c>
      <c r="G242" t="s">
        <v>937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13.27</v>
      </c>
      <c r="D243">
        <v>0</v>
      </c>
      <c r="E243">
        <v>0</v>
      </c>
      <c r="F243">
        <v>9.323406147615481</v>
      </c>
      <c r="G243" t="s">
        <v>937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28.14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40.31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70.84</v>
      </c>
      <c r="D246">
        <v>0</v>
      </c>
      <c r="E246">
        <v>0</v>
      </c>
      <c r="F246">
        <v>2.2881389652879345</v>
      </c>
      <c r="G246" t="s">
        <v>874</v>
      </c>
      <c r="H246">
        <v>0</v>
      </c>
      <c r="I246" t="s">
        <v>1092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111.93899999999999</v>
      </c>
      <c r="D247">
        <v>0</v>
      </c>
      <c r="E247">
        <v>2.1762295081967213</v>
      </c>
      <c r="F247">
        <v>3.2759365807877572</v>
      </c>
      <c r="G247" t="s">
        <v>839</v>
      </c>
      <c r="H247">
        <v>3.278926277824401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112.73480000000001</v>
      </c>
      <c r="D248">
        <v>0</v>
      </c>
      <c r="E248">
        <v>1.6517361111111111</v>
      </c>
      <c r="F248">
        <v>4.6772284115260243</v>
      </c>
      <c r="G248" t="s">
        <v>823</v>
      </c>
      <c r="H248">
        <v>3.319836919960987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105.80410000000001</v>
      </c>
      <c r="D249">
        <v>0</v>
      </c>
      <c r="E249">
        <v>1.2072916666666667</v>
      </c>
      <c r="F249">
        <v>5.9293492595051296</v>
      </c>
      <c r="G249" t="s">
        <v>1029</v>
      </c>
      <c r="H249">
        <v>4.8442583428421706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28.754999999999999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51.28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26.89</v>
      </c>
      <c r="D254" s="2">
        <v>0</v>
      </c>
      <c r="E254" s="2">
        <v>0</v>
      </c>
      <c r="F254">
        <v>0.95128303746301113</v>
      </c>
      <c r="G254" t="s">
        <v>874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111.2796</v>
      </c>
      <c r="D255" s="2">
        <v>0</v>
      </c>
      <c r="E255" s="2">
        <v>1.5041666666666667</v>
      </c>
      <c r="F255">
        <v>6.9333314171188096</v>
      </c>
      <c r="G255" t="s">
        <v>1049</v>
      </c>
      <c r="H255">
        <v>4.3165965396993196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96.665000000000006</v>
      </c>
      <c r="D257">
        <v>0</v>
      </c>
      <c r="E257">
        <v>0</v>
      </c>
      <c r="F257">
        <v>0</v>
      </c>
      <c r="G257" t="s">
        <v>971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94.39</v>
      </c>
      <c r="D258">
        <v>0</v>
      </c>
      <c r="E258">
        <v>0</v>
      </c>
      <c r="F258">
        <v>0</v>
      </c>
      <c r="G258" t="s">
        <v>834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754.2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131</v>
      </c>
      <c r="D261">
        <v>4.03125</v>
      </c>
      <c r="E261">
        <v>163.16000366210937</v>
      </c>
      <c r="F261">
        <v>3.0229007633587783</v>
      </c>
      <c r="G261" t="s">
        <v>972</v>
      </c>
      <c r="H261">
        <v>0</v>
      </c>
      <c r="I261" t="s">
        <v>973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3537.5</v>
      </c>
      <c r="D262">
        <v>4.2068967819213867</v>
      </c>
      <c r="E262">
        <v>3821.02490234375</v>
      </c>
      <c r="F262">
        <v>5.3461971215561501</v>
      </c>
      <c r="G262" t="s">
        <v>970</v>
      </c>
      <c r="H262">
        <v>0</v>
      </c>
      <c r="I262" t="s">
        <v>876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3.0710000000000002</v>
      </c>
      <c r="D263">
        <v>4.0625</v>
      </c>
      <c r="E263">
        <v>3.3195834159851074</v>
      </c>
      <c r="F263">
        <v>4.7215890589384566</v>
      </c>
      <c r="G263" t="s">
        <v>922</v>
      </c>
      <c r="H263">
        <v>0</v>
      </c>
      <c r="I263" t="s">
        <v>1057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96.974339999999998</v>
      </c>
      <c r="D264">
        <v>0</v>
      </c>
      <c r="E264">
        <v>0.89930555555555547</v>
      </c>
      <c r="F264">
        <v>4.9813380386089596</v>
      </c>
      <c r="G264" t="s">
        <v>974</v>
      </c>
      <c r="H264">
        <v>5.1232810400294388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104.751</v>
      </c>
      <c r="D265">
        <v>0</v>
      </c>
      <c r="E265">
        <v>2.25</v>
      </c>
      <c r="F265">
        <v>4.8262680136682761</v>
      </c>
      <c r="G265" t="s">
        <v>975</v>
      </c>
      <c r="H265">
        <v>2.439220501133962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104.4183</v>
      </c>
      <c r="D266" s="2">
        <v>0</v>
      </c>
      <c r="E266" s="2">
        <v>2.3784722222222223</v>
      </c>
      <c r="F266">
        <v>5.444660189933626</v>
      </c>
      <c r="G266" t="s">
        <v>936</v>
      </c>
      <c r="H266">
        <v>5.4271129060845666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1.3573999999999999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98.3</v>
      </c>
      <c r="D268" s="2">
        <v>0</v>
      </c>
      <c r="E268" s="2">
        <v>3.544</v>
      </c>
      <c r="F268" s="1">
        <v>8.0299999999999994</v>
      </c>
      <c r="G268" s="1" t="s">
        <v>976</v>
      </c>
      <c r="H268" s="1">
        <v>8.9846113843093622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117.7111</v>
      </c>
      <c r="D269" s="2">
        <v>0</v>
      </c>
      <c r="E269" s="2">
        <v>1.7256944444444442</v>
      </c>
      <c r="F269">
        <v>6.1158444868108139</v>
      </c>
      <c r="G269" t="s">
        <v>823</v>
      </c>
      <c r="H269">
        <v>6.4419749259055674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102.0005</v>
      </c>
      <c r="D270" s="2">
        <v>0</v>
      </c>
      <c r="E270" s="2">
        <v>1.5166666666666666</v>
      </c>
      <c r="F270">
        <v>4.2887609282376591</v>
      </c>
      <c r="G270" t="s">
        <v>868</v>
      </c>
      <c r="H270">
        <v>2.0880618150498362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107.0389</v>
      </c>
      <c r="D271">
        <v>0</v>
      </c>
      <c r="E271">
        <v>1.1884000000000001</v>
      </c>
      <c r="F271">
        <v>4.6391528330865723</v>
      </c>
      <c r="G271" t="s">
        <v>977</v>
      </c>
      <c r="H271">
        <v>5.3270209595253677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100.6</v>
      </c>
      <c r="D272" s="2">
        <v>0</v>
      </c>
      <c r="E272" s="2">
        <v>0.123</v>
      </c>
      <c r="F272">
        <v>11.58</v>
      </c>
      <c r="G272" t="s">
        <v>848</v>
      </c>
      <c r="H272">
        <v>2.874776166173985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616.29999999999995</v>
      </c>
      <c r="D273" s="2">
        <v>3.75</v>
      </c>
      <c r="E273" s="2">
        <v>701.17572021484375</v>
      </c>
      <c r="F273">
        <v>2.7908486126886265</v>
      </c>
      <c r="G273" t="s">
        <v>978</v>
      </c>
      <c r="H273">
        <v>0</v>
      </c>
      <c r="I273" t="s">
        <v>832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39.07</v>
      </c>
      <c r="D274" s="2">
        <v>5</v>
      </c>
      <c r="E274" s="2">
        <v>42.257858276367188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203.6</v>
      </c>
      <c r="D275" s="2">
        <v>4.5</v>
      </c>
      <c r="E275" s="2">
        <v>210.71427917480469</v>
      </c>
      <c r="F275">
        <v>8.840864440078585</v>
      </c>
      <c r="G275" t="s">
        <v>818</v>
      </c>
      <c r="H275">
        <v>0</v>
      </c>
      <c r="I275" t="s">
        <v>979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103.6807</v>
      </c>
      <c r="D276" s="2">
        <v>0</v>
      </c>
      <c r="E276" s="2">
        <v>0.70173611111111112</v>
      </c>
      <c r="F276">
        <v>4.6499946279863318</v>
      </c>
      <c r="G276" t="s">
        <v>1076</v>
      </c>
      <c r="H276">
        <v>5.0942614337565546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</v>
      </c>
      <c r="D277" s="2">
        <v>0</v>
      </c>
      <c r="E277" s="2">
        <v>2.512</v>
      </c>
      <c r="F277">
        <v>9.27</v>
      </c>
      <c r="G277" t="s">
        <v>848</v>
      </c>
      <c r="H277">
        <v>1.6018273441135389</v>
      </c>
      <c r="I277" t="s">
        <v>980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4.6340000000000003</v>
      </c>
      <c r="F278">
        <v>11.08</v>
      </c>
      <c r="G278" t="s">
        <v>981</v>
      </c>
      <c r="H278">
        <v>2.5642682345151679</v>
      </c>
      <c r="I278" t="s">
        <v>982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105.25</v>
      </c>
      <c r="D279" s="2">
        <v>0</v>
      </c>
      <c r="E279" s="2">
        <v>2.85</v>
      </c>
      <c r="F279" s="1">
        <v>10.69</v>
      </c>
      <c r="G279" s="1" t="s">
        <v>868</v>
      </c>
      <c r="H279" s="1">
        <v>3.0943034270901677</v>
      </c>
      <c r="I279" s="1" t="s">
        <v>983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4.2119999999999997</v>
      </c>
      <c r="F280" s="1">
        <v>9.64</v>
      </c>
      <c r="G280" s="1" t="s">
        <v>984</v>
      </c>
      <c r="H280" s="1">
        <v>0.585471011927582</v>
      </c>
      <c r="I280" s="1" t="s">
        <v>985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986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91.99</v>
      </c>
      <c r="D282" s="2">
        <v>0</v>
      </c>
      <c r="E282" s="2">
        <v>3.8359999999999999</v>
      </c>
      <c r="F282" s="1">
        <v>21.68</v>
      </c>
      <c r="G282" s="1" t="s">
        <v>802</v>
      </c>
      <c r="H282" s="1">
        <v>1.0980070292936359</v>
      </c>
      <c r="I282" s="1" t="s">
        <v>987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1.881</v>
      </c>
      <c r="F283">
        <v>0</v>
      </c>
      <c r="G283" t="s">
        <v>884</v>
      </c>
      <c r="H283">
        <v>0</v>
      </c>
      <c r="I283" t="s">
        <v>988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101.6</v>
      </c>
      <c r="D284" s="2">
        <v>0</v>
      </c>
      <c r="E284" s="2">
        <v>0.74099999999999999</v>
      </c>
      <c r="F284">
        <v>9.7100000000000009</v>
      </c>
      <c r="G284" t="s">
        <v>1212</v>
      </c>
      <c r="H284">
        <v>0.90676349214786045</v>
      </c>
      <c r="I284" t="s">
        <v>989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3.96</v>
      </c>
      <c r="F285">
        <v>0</v>
      </c>
      <c r="G285" t="s">
        <v>901</v>
      </c>
      <c r="H285">
        <v>0</v>
      </c>
      <c r="I285" t="s">
        <v>990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102.73</v>
      </c>
      <c r="D286" s="2">
        <v>0</v>
      </c>
      <c r="E286" s="2">
        <v>2.2050000000000001</v>
      </c>
      <c r="F286">
        <v>8.58</v>
      </c>
      <c r="G286" t="s">
        <v>977</v>
      </c>
      <c r="H286">
        <v>0.77881210298464854</v>
      </c>
      <c r="I286" t="s">
        <v>991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1.5609999999999999</v>
      </c>
      <c r="F287">
        <v>9.3699999999999992</v>
      </c>
      <c r="G287" t="s">
        <v>1036</v>
      </c>
      <c r="H287">
        <v>5.9862884431324233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992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999</v>
      </c>
      <c r="B290" t="s">
        <v>993</v>
      </c>
      <c r="C290">
        <v>101.2</v>
      </c>
      <c r="D290">
        <v>0</v>
      </c>
      <c r="E290">
        <v>3.0529999999999999</v>
      </c>
      <c r="F290">
        <v>9.74</v>
      </c>
      <c r="G290" t="s">
        <v>802</v>
      </c>
      <c r="H290">
        <v>3.7512171634285107</v>
      </c>
      <c r="I290" t="s">
        <v>277</v>
      </c>
      <c r="J290">
        <v>1</v>
      </c>
      <c r="L290" t="s">
        <v>1000</v>
      </c>
    </row>
    <row r="291" spans="1:12" x14ac:dyDescent="0.25">
      <c r="A291" t="s">
        <v>1001</v>
      </c>
      <c r="B291" t="s">
        <v>994</v>
      </c>
      <c r="C291">
        <v>13.4</v>
      </c>
      <c r="D291">
        <v>3.3636362552642822</v>
      </c>
      <c r="E291">
        <v>11.214285850524902</v>
      </c>
      <c r="F291">
        <v>2.537313459524468</v>
      </c>
      <c r="G291" t="s">
        <v>930</v>
      </c>
      <c r="H291">
        <v>0</v>
      </c>
      <c r="I291" t="s">
        <v>277</v>
      </c>
      <c r="J291">
        <v>1</v>
      </c>
      <c r="L291" t="s">
        <v>1002</v>
      </c>
    </row>
    <row r="292" spans="1:12" x14ac:dyDescent="0.25">
      <c r="A292" t="s">
        <v>1003</v>
      </c>
      <c r="B292" t="s">
        <v>995</v>
      </c>
      <c r="C292">
        <v>102.75790000000001</v>
      </c>
      <c r="D292">
        <v>0</v>
      </c>
      <c r="E292">
        <v>2.5372499999999998</v>
      </c>
      <c r="F292">
        <v>4.6895459373289352</v>
      </c>
      <c r="G292" t="s">
        <v>888</v>
      </c>
      <c r="H292">
        <v>3.9881104310269486</v>
      </c>
      <c r="I292" t="s">
        <v>277</v>
      </c>
      <c r="J292">
        <v>1</v>
      </c>
      <c r="L292" t="s">
        <v>1004</v>
      </c>
    </row>
    <row r="293" spans="1:12" x14ac:dyDescent="0.25">
      <c r="A293" t="s">
        <v>1005</v>
      </c>
      <c r="B293" t="s">
        <v>996</v>
      </c>
      <c r="C293">
        <v>97.126000000000005</v>
      </c>
      <c r="D293">
        <v>0</v>
      </c>
      <c r="E293">
        <v>1.4961805555555556</v>
      </c>
      <c r="F293">
        <v>4.458678407039228</v>
      </c>
      <c r="G293" t="s">
        <v>1006</v>
      </c>
      <c r="H293">
        <v>5.0134938470387249</v>
      </c>
      <c r="I293" t="s">
        <v>277</v>
      </c>
      <c r="J293">
        <v>1</v>
      </c>
      <c r="L293" t="s">
        <v>1007</v>
      </c>
    </row>
    <row r="294" spans="1:12" x14ac:dyDescent="0.25">
      <c r="A294" t="s">
        <v>1008</v>
      </c>
      <c r="B294" t="s">
        <v>997</v>
      </c>
      <c r="C294">
        <v>100.5</v>
      </c>
      <c r="D294">
        <v>0</v>
      </c>
      <c r="E294">
        <v>2.98</v>
      </c>
      <c r="F294">
        <v>9.5299999999999994</v>
      </c>
      <c r="G294" t="s">
        <v>976</v>
      </c>
      <c r="H294">
        <v>0.67495187516236421</v>
      </c>
      <c r="I294" t="s">
        <v>1009</v>
      </c>
      <c r="J294">
        <v>1</v>
      </c>
      <c r="L294" t="s">
        <v>1010</v>
      </c>
    </row>
    <row r="295" spans="1:12" x14ac:dyDescent="0.25">
      <c r="A295" t="s">
        <v>1011</v>
      </c>
      <c r="B295" t="s">
        <v>998</v>
      </c>
      <c r="C295" s="2">
        <v>101.98139999999999</v>
      </c>
      <c r="D295" s="2">
        <v>0</v>
      </c>
      <c r="E295" s="2">
        <v>2.9749999999999996</v>
      </c>
      <c r="F295">
        <v>7.1946205000244223</v>
      </c>
      <c r="G295" t="s">
        <v>960</v>
      </c>
      <c r="H295">
        <v>1.5325606140713091</v>
      </c>
      <c r="I295" t="s">
        <v>277</v>
      </c>
      <c r="J295">
        <v>1</v>
      </c>
      <c r="L295" t="s">
        <v>1012</v>
      </c>
    </row>
    <row r="296" spans="1:12" x14ac:dyDescent="0.25">
      <c r="A296" t="s">
        <v>1014</v>
      </c>
      <c r="B296" t="s">
        <v>1013</v>
      </c>
      <c r="C296" s="2">
        <v>5.27</v>
      </c>
      <c r="D296" s="2">
        <v>4.5</v>
      </c>
      <c r="E296" s="2">
        <v>7.0133333206176758</v>
      </c>
      <c r="F296">
        <v>2.4726658256762093</v>
      </c>
      <c r="G296" t="s">
        <v>854</v>
      </c>
      <c r="H296">
        <v>0</v>
      </c>
      <c r="I296" t="s">
        <v>963</v>
      </c>
      <c r="J296">
        <v>1</v>
      </c>
      <c r="L296" t="s">
        <v>317</v>
      </c>
    </row>
    <row r="297" spans="1:12" x14ac:dyDescent="0.25">
      <c r="A297" t="s">
        <v>1016</v>
      </c>
      <c r="B297" t="s">
        <v>1015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1017</v>
      </c>
    </row>
    <row r="298" spans="1:12" x14ac:dyDescent="0.25">
      <c r="A298" t="s">
        <v>1019</v>
      </c>
      <c r="B298" t="s">
        <v>1018</v>
      </c>
      <c r="C298" s="2">
        <v>2387</v>
      </c>
      <c r="D298" s="2">
        <v>2</v>
      </c>
      <c r="E298" s="2">
        <v>1799.4990234375</v>
      </c>
      <c r="F298">
        <v>6.5354000837871808</v>
      </c>
      <c r="G298" t="s">
        <v>939</v>
      </c>
      <c r="H298">
        <v>0</v>
      </c>
      <c r="I298" t="s">
        <v>928</v>
      </c>
      <c r="J298">
        <v>1</v>
      </c>
      <c r="L298" t="s">
        <v>1020</v>
      </c>
    </row>
    <row r="299" spans="1:12" x14ac:dyDescent="0.25">
      <c r="A299" t="s">
        <v>1022</v>
      </c>
      <c r="B299" t="s">
        <v>1021</v>
      </c>
      <c r="C299" s="2">
        <v>102.26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1023</v>
      </c>
    </row>
    <row r="300" spans="1:12" x14ac:dyDescent="0.25">
      <c r="A300" t="s">
        <v>1026</v>
      </c>
      <c r="B300" t="s">
        <v>1025</v>
      </c>
      <c r="C300" s="2">
        <v>100.7757</v>
      </c>
      <c r="D300" s="2">
        <v>0</v>
      </c>
      <c r="E300" s="2">
        <v>2.7590277777777774</v>
      </c>
      <c r="F300">
        <v>7.1832575184273324</v>
      </c>
      <c r="G300" t="s">
        <v>936</v>
      </c>
      <c r="H300">
        <v>11.875304102751773</v>
      </c>
      <c r="I300" t="s">
        <v>277</v>
      </c>
      <c r="J300">
        <v>1</v>
      </c>
      <c r="L300" t="s">
        <v>1027</v>
      </c>
    </row>
    <row r="301" spans="1:12" x14ac:dyDescent="0.25">
      <c r="A301" t="s">
        <v>1030</v>
      </c>
      <c r="B301" t="s">
        <v>1028</v>
      </c>
      <c r="C301" s="2">
        <v>37.799999999999997</v>
      </c>
      <c r="D301" s="2">
        <v>0</v>
      </c>
      <c r="E301" s="2">
        <v>0</v>
      </c>
      <c r="F301">
        <v>1.4044421771701192</v>
      </c>
      <c r="G301" t="s">
        <v>874</v>
      </c>
      <c r="H301">
        <v>0</v>
      </c>
      <c r="I301" t="s">
        <v>1092</v>
      </c>
      <c r="J301">
        <v>1</v>
      </c>
      <c r="L301" t="s">
        <v>1031</v>
      </c>
    </row>
    <row r="302" spans="1:12" x14ac:dyDescent="0.25">
      <c r="A302" t="s">
        <v>1033</v>
      </c>
      <c r="B302" t="s">
        <v>1032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1038</v>
      </c>
    </row>
    <row r="303" spans="1:12" x14ac:dyDescent="0.25">
      <c r="A303" t="s">
        <v>1039</v>
      </c>
      <c r="B303" t="s">
        <v>1034</v>
      </c>
      <c r="C303">
        <v>148.72999999999999</v>
      </c>
      <c r="D303">
        <v>4.5652174949645996</v>
      </c>
      <c r="E303">
        <v>164.962890625</v>
      </c>
      <c r="F303">
        <v>1.7342206089937486</v>
      </c>
      <c r="G303" t="s">
        <v>972</v>
      </c>
      <c r="H303">
        <v>0</v>
      </c>
      <c r="I303" t="s">
        <v>828</v>
      </c>
      <c r="J303">
        <v>1</v>
      </c>
      <c r="L303" t="s">
        <v>1040</v>
      </c>
    </row>
    <row r="304" spans="1:12" x14ac:dyDescent="0.25">
      <c r="A304" t="s">
        <v>1044</v>
      </c>
      <c r="B304" t="s">
        <v>1041</v>
      </c>
      <c r="C304" s="2">
        <v>102.1686</v>
      </c>
      <c r="D304" s="2">
        <v>0</v>
      </c>
      <c r="E304" s="2">
        <v>2.6944444444444446</v>
      </c>
      <c r="F304">
        <v>8.6079456709583724</v>
      </c>
      <c r="G304" t="s">
        <v>909</v>
      </c>
      <c r="H304">
        <v>1.5940838340934584</v>
      </c>
      <c r="I304" t="s">
        <v>277</v>
      </c>
      <c r="J304">
        <v>1</v>
      </c>
      <c r="L304" t="s">
        <v>1045</v>
      </c>
    </row>
    <row r="305" spans="1:12" x14ac:dyDescent="0.25">
      <c r="A305" t="s">
        <v>1043</v>
      </c>
      <c r="B305" t="s">
        <v>1042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1046</v>
      </c>
    </row>
    <row r="306" spans="1:12" x14ac:dyDescent="0.25">
      <c r="A306" t="s">
        <v>1053</v>
      </c>
      <c r="B306" t="s">
        <v>1050</v>
      </c>
      <c r="C306" s="2">
        <v>2.58</v>
      </c>
      <c r="D306" s="2">
        <v>3.6666667461395264</v>
      </c>
      <c r="E306" s="2">
        <v>4.5999999046325684</v>
      </c>
      <c r="F306">
        <v>10.019844585610914</v>
      </c>
      <c r="G306" t="s">
        <v>854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1054</v>
      </c>
      <c r="B307" t="s">
        <v>1051</v>
      </c>
      <c r="C307" s="2">
        <v>15.82</v>
      </c>
      <c r="D307" s="2">
        <v>4.03125</v>
      </c>
      <c r="E307" s="2">
        <v>16.34375</v>
      </c>
      <c r="F307">
        <v>4.2351453855878631</v>
      </c>
      <c r="G307" t="s">
        <v>969</v>
      </c>
      <c r="H307">
        <v>0</v>
      </c>
      <c r="I307" t="s">
        <v>876</v>
      </c>
      <c r="J307">
        <v>1</v>
      </c>
      <c r="L307" t="s">
        <v>1055</v>
      </c>
    </row>
    <row r="308" spans="1:12" x14ac:dyDescent="0.25">
      <c r="A308" t="s">
        <v>1056</v>
      </c>
      <c r="B308" t="s">
        <v>1052</v>
      </c>
      <c r="C308" s="2">
        <v>59.18</v>
      </c>
      <c r="D308" s="2">
        <v>3.78125</v>
      </c>
      <c r="E308" s="2">
        <v>71.666664123535156</v>
      </c>
      <c r="F308">
        <v>5.4907923635749283</v>
      </c>
      <c r="G308" t="s">
        <v>971</v>
      </c>
      <c r="H308">
        <v>0</v>
      </c>
      <c r="I308" t="s">
        <v>1057</v>
      </c>
      <c r="J308">
        <v>1</v>
      </c>
      <c r="L308" t="s">
        <v>1058</v>
      </c>
    </row>
    <row r="309" spans="1:12" x14ac:dyDescent="0.25">
      <c r="A309" t="s">
        <v>1059</v>
      </c>
      <c r="B309" t="s">
        <v>1059</v>
      </c>
      <c r="C309" s="2">
        <v>60476</v>
      </c>
      <c r="D309" s="2">
        <v>0</v>
      </c>
      <c r="E309" s="2">
        <v>0</v>
      </c>
      <c r="F309">
        <v>0</v>
      </c>
      <c r="G309" t="s">
        <v>1060</v>
      </c>
      <c r="H309">
        <v>0</v>
      </c>
      <c r="I309" t="s">
        <v>277</v>
      </c>
      <c r="J309">
        <v>1</v>
      </c>
      <c r="L309" t="s">
        <v>1061</v>
      </c>
    </row>
    <row r="310" spans="1:12" x14ac:dyDescent="0.25">
      <c r="A310" t="s">
        <v>1064</v>
      </c>
      <c r="B310" t="s">
        <v>1063</v>
      </c>
      <c r="C310" s="2">
        <v>101.12050000000001</v>
      </c>
      <c r="D310" s="2">
        <v>0</v>
      </c>
      <c r="E310" s="2">
        <v>1.325</v>
      </c>
      <c r="F310">
        <v>5.0712159114819979</v>
      </c>
      <c r="G310" t="s">
        <v>921</v>
      </c>
      <c r="H310">
        <v>4.9727676455461349</v>
      </c>
      <c r="I310" t="s">
        <v>277</v>
      </c>
      <c r="J310">
        <v>1</v>
      </c>
      <c r="L310" t="s">
        <v>1065</v>
      </c>
    </row>
    <row r="311" spans="1:12" x14ac:dyDescent="0.25">
      <c r="A311" t="s">
        <v>1069</v>
      </c>
      <c r="B311" t="s">
        <v>1066</v>
      </c>
      <c r="C311" s="2">
        <v>104.0005</v>
      </c>
      <c r="D311" s="2">
        <v>0</v>
      </c>
      <c r="E311" s="2">
        <v>1.2333333333333334</v>
      </c>
      <c r="F311">
        <v>8.281456209057886</v>
      </c>
      <c r="G311" t="s">
        <v>1006</v>
      </c>
      <c r="H311">
        <v>4.1082385915171002</v>
      </c>
      <c r="I311" t="s">
        <v>277</v>
      </c>
      <c r="J311">
        <v>1</v>
      </c>
      <c r="L311" t="s">
        <v>1070</v>
      </c>
    </row>
    <row r="312" spans="1:12" x14ac:dyDescent="0.25">
      <c r="A312" t="s">
        <v>1071</v>
      </c>
      <c r="B312" t="s">
        <v>1067</v>
      </c>
      <c r="C312" s="2">
        <v>95.523949999999999</v>
      </c>
      <c r="D312" s="2">
        <v>0</v>
      </c>
      <c r="E312" s="2">
        <v>2.0461805555555554</v>
      </c>
      <c r="F312">
        <v>9.9770148326841266</v>
      </c>
      <c r="G312" t="s">
        <v>870</v>
      </c>
      <c r="H312">
        <v>4.1488011090748182</v>
      </c>
      <c r="I312" t="s">
        <v>277</v>
      </c>
      <c r="J312">
        <v>1</v>
      </c>
      <c r="L312" t="s">
        <v>1072</v>
      </c>
    </row>
    <row r="313" spans="1:12" x14ac:dyDescent="0.25">
      <c r="A313" t="s">
        <v>1074</v>
      </c>
      <c r="B313" t="s">
        <v>1073</v>
      </c>
      <c r="C313" s="2">
        <v>104.84229999999999</v>
      </c>
      <c r="D313" s="2">
        <v>0</v>
      </c>
      <c r="E313" s="2">
        <v>0.87083333333333335</v>
      </c>
      <c r="F313">
        <v>4.0895050860654019</v>
      </c>
      <c r="G313" t="s">
        <v>884</v>
      </c>
      <c r="H313">
        <v>7.2883182280257035</v>
      </c>
      <c r="I313" t="s">
        <v>277</v>
      </c>
      <c r="J313">
        <v>1</v>
      </c>
      <c r="L313" t="s">
        <v>1075</v>
      </c>
    </row>
    <row r="314" spans="1:12" x14ac:dyDescent="0.25">
      <c r="A314" t="s">
        <v>1078</v>
      </c>
      <c r="B314" t="s">
        <v>1077</v>
      </c>
      <c r="C314" s="2">
        <v>105.9</v>
      </c>
      <c r="D314" s="2">
        <v>3.6666667461395264</v>
      </c>
      <c r="E314" s="2">
        <v>113.97692108154297</v>
      </c>
      <c r="F314">
        <v>2.7134006574004776</v>
      </c>
      <c r="G314" t="s">
        <v>978</v>
      </c>
      <c r="H314">
        <v>0</v>
      </c>
      <c r="I314" t="s">
        <v>869</v>
      </c>
      <c r="J314">
        <v>1</v>
      </c>
      <c r="L314" t="s">
        <v>774</v>
      </c>
    </row>
    <row r="315" spans="1:12" x14ac:dyDescent="0.25">
      <c r="A315" s="1" t="s">
        <v>1080</v>
      </c>
      <c r="B315" t="s">
        <v>1080</v>
      </c>
      <c r="C315" s="2">
        <v>1273.6000000000001</v>
      </c>
      <c r="D315" s="2">
        <v>0</v>
      </c>
      <c r="E315" s="2">
        <v>0</v>
      </c>
      <c r="F315">
        <v>0</v>
      </c>
      <c r="G315" t="s">
        <v>1060</v>
      </c>
      <c r="H315">
        <v>0</v>
      </c>
      <c r="I315" t="s">
        <v>277</v>
      </c>
      <c r="J315">
        <v>1</v>
      </c>
      <c r="L315" t="s">
        <v>1081</v>
      </c>
    </row>
    <row r="316" spans="1:12" x14ac:dyDescent="0.25">
      <c r="A316" t="s">
        <v>1082</v>
      </c>
      <c r="B316" t="s">
        <v>1082</v>
      </c>
      <c r="C316" s="2">
        <v>71676</v>
      </c>
      <c r="D316" s="2">
        <v>0</v>
      </c>
      <c r="E316" s="2">
        <v>0</v>
      </c>
      <c r="F316">
        <v>0</v>
      </c>
      <c r="G316" t="s">
        <v>1060</v>
      </c>
      <c r="H316">
        <v>0</v>
      </c>
      <c r="I316" t="s">
        <v>277</v>
      </c>
      <c r="J316">
        <v>1</v>
      </c>
      <c r="L316" t="s">
        <v>1083</v>
      </c>
    </row>
    <row r="317" spans="1:12" x14ac:dyDescent="0.25">
      <c r="A317" t="s">
        <v>1084</v>
      </c>
      <c r="B317" t="s">
        <v>1085</v>
      </c>
      <c r="C317" s="2">
        <v>105.3355</v>
      </c>
      <c r="D317" s="2">
        <v>0</v>
      </c>
      <c r="E317" s="2">
        <v>0.28923611111111114</v>
      </c>
      <c r="F317">
        <v>4.7797423032874713</v>
      </c>
      <c r="G317" t="s">
        <v>1284</v>
      </c>
      <c r="H317">
        <v>3.9687967619606783</v>
      </c>
      <c r="I317" t="s">
        <v>277</v>
      </c>
      <c r="J317">
        <v>1</v>
      </c>
      <c r="L317" t="s">
        <v>1087</v>
      </c>
    </row>
    <row r="318" spans="1:12" x14ac:dyDescent="0.25">
      <c r="A318" t="s">
        <v>1088</v>
      </c>
      <c r="B318" t="s">
        <v>1086</v>
      </c>
      <c r="C318" s="2">
        <v>187.96109999999999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1089</v>
      </c>
    </row>
    <row r="319" spans="1:12" x14ac:dyDescent="0.25">
      <c r="A319" t="s">
        <v>1103</v>
      </c>
      <c r="B319" t="s">
        <v>1098</v>
      </c>
      <c r="C319" s="2">
        <v>101.2821</v>
      </c>
      <c r="D319" s="2">
        <v>0</v>
      </c>
      <c r="E319" s="2">
        <v>1.9736111111111108</v>
      </c>
      <c r="F319">
        <v>5.4127711936626266</v>
      </c>
      <c r="G319" t="s">
        <v>866</v>
      </c>
      <c r="H319">
        <v>0.71043650324485141</v>
      </c>
      <c r="I319" t="s">
        <v>277</v>
      </c>
      <c r="J319">
        <v>1</v>
      </c>
      <c r="L319" t="s">
        <v>1104</v>
      </c>
    </row>
    <row r="320" spans="1:12" x14ac:dyDescent="0.25">
      <c r="A320" s="1" t="s">
        <v>1105</v>
      </c>
      <c r="B320" t="s">
        <v>1099</v>
      </c>
      <c r="C320" s="2">
        <v>104.03</v>
      </c>
      <c r="D320" s="2">
        <v>0</v>
      </c>
      <c r="E320" s="2">
        <v>2.2973611111111114</v>
      </c>
      <c r="F320">
        <v>5.1981404199999997</v>
      </c>
      <c r="G320" t="s">
        <v>1006</v>
      </c>
      <c r="H320">
        <v>5.2958464980634261</v>
      </c>
      <c r="I320" t="s">
        <v>277</v>
      </c>
      <c r="J320">
        <v>1</v>
      </c>
      <c r="L320" t="s">
        <v>1106</v>
      </c>
    </row>
    <row r="321" spans="1:12" x14ac:dyDescent="0.25">
      <c r="A321" s="1" t="s">
        <v>1107</v>
      </c>
      <c r="B321" t="s">
        <v>1100</v>
      </c>
      <c r="C321">
        <v>101.5231</v>
      </c>
      <c r="D321">
        <v>0</v>
      </c>
      <c r="E321">
        <v>1.2402777777777778</v>
      </c>
      <c r="F321">
        <v>4.3028142669329075</v>
      </c>
      <c r="G321" t="s">
        <v>896</v>
      </c>
      <c r="H321">
        <v>3.4317455194348261</v>
      </c>
      <c r="I321" t="s">
        <v>277</v>
      </c>
      <c r="J321">
        <v>1</v>
      </c>
      <c r="L321" t="s">
        <v>1108</v>
      </c>
    </row>
    <row r="322" spans="1:12" x14ac:dyDescent="0.25">
      <c r="A322" s="1" t="s">
        <v>1109</v>
      </c>
      <c r="B322" t="s">
        <v>1101</v>
      </c>
      <c r="C322">
        <v>102.05</v>
      </c>
      <c r="D322">
        <v>0</v>
      </c>
      <c r="E322">
        <v>3.15625</v>
      </c>
      <c r="F322">
        <v>2.7553540999999999</v>
      </c>
      <c r="G322" t="s">
        <v>1110</v>
      </c>
      <c r="H322">
        <v>2.0528114603060126</v>
      </c>
      <c r="I322" t="s">
        <v>277</v>
      </c>
      <c r="J322">
        <v>1</v>
      </c>
      <c r="L322" t="s">
        <v>1111</v>
      </c>
    </row>
    <row r="323" spans="1:12" x14ac:dyDescent="0.25">
      <c r="A323" s="1" t="s">
        <v>1112</v>
      </c>
      <c r="B323" t="s">
        <v>1102</v>
      </c>
      <c r="C323">
        <v>103.807</v>
      </c>
      <c r="D323">
        <v>0</v>
      </c>
      <c r="E323">
        <v>0.43453888888888892</v>
      </c>
      <c r="F323">
        <v>2.7916340000000002</v>
      </c>
      <c r="G323" t="s">
        <v>1113</v>
      </c>
      <c r="H323">
        <v>4.5490445361463809</v>
      </c>
      <c r="I323" t="s">
        <v>277</v>
      </c>
      <c r="J323">
        <v>1</v>
      </c>
      <c r="L323" t="s">
        <v>1114</v>
      </c>
    </row>
    <row r="324" spans="1:12" x14ac:dyDescent="0.25">
      <c r="A324" s="1" t="s">
        <v>1118</v>
      </c>
      <c r="B324" t="s">
        <v>1116</v>
      </c>
      <c r="C324">
        <v>101.1147</v>
      </c>
      <c r="D324">
        <v>0</v>
      </c>
      <c r="E324">
        <v>0.58333333333333326</v>
      </c>
      <c r="F324">
        <v>5.175934543825524</v>
      </c>
      <c r="G324" t="s">
        <v>1119</v>
      </c>
      <c r="H324">
        <v>15.386115049166314</v>
      </c>
      <c r="I324" t="s">
        <v>277</v>
      </c>
      <c r="J324">
        <v>1</v>
      </c>
      <c r="L324" t="s">
        <v>1120</v>
      </c>
    </row>
    <row r="325" spans="1:12" x14ac:dyDescent="0.25">
      <c r="A325" t="s">
        <v>1121</v>
      </c>
      <c r="B325" t="s">
        <v>1117</v>
      </c>
      <c r="C325" s="2">
        <v>100.875</v>
      </c>
      <c r="D325" s="2">
        <v>0</v>
      </c>
      <c r="E325" s="2">
        <v>2.1232876712328768</v>
      </c>
      <c r="F325">
        <v>3.654214709185303</v>
      </c>
      <c r="G325" t="s">
        <v>1122</v>
      </c>
      <c r="H325">
        <v>4.0947112090383859</v>
      </c>
      <c r="I325" t="s">
        <v>277</v>
      </c>
      <c r="J325">
        <v>1</v>
      </c>
      <c r="L325" t="s">
        <v>1123</v>
      </c>
    </row>
    <row r="326" spans="1:12" x14ac:dyDescent="0.25">
      <c r="A326" t="s">
        <v>1137</v>
      </c>
      <c r="B326" t="s">
        <v>1125</v>
      </c>
      <c r="C326" s="2">
        <v>100</v>
      </c>
      <c r="D326" s="2">
        <v>0</v>
      </c>
      <c r="E326" s="2">
        <v>4.6850000000000005</v>
      </c>
      <c r="F326">
        <v>10.33</v>
      </c>
      <c r="G326" t="s">
        <v>949</v>
      </c>
      <c r="H326">
        <v>7.5127337529133628E-2</v>
      </c>
      <c r="I326" t="s">
        <v>949</v>
      </c>
      <c r="J326">
        <v>1</v>
      </c>
      <c r="L326" t="s">
        <v>1138</v>
      </c>
    </row>
    <row r="327" spans="1:12" x14ac:dyDescent="0.25">
      <c r="A327" t="s">
        <v>1139</v>
      </c>
      <c r="B327" t="s">
        <v>1126</v>
      </c>
      <c r="C327" s="2">
        <v>104.27</v>
      </c>
      <c r="D327" s="2">
        <v>0</v>
      </c>
      <c r="E327" s="2">
        <v>5.3780000000000001</v>
      </c>
      <c r="F327">
        <v>11.42</v>
      </c>
      <c r="G327" t="s">
        <v>918</v>
      </c>
      <c r="H327">
        <v>2.168852742232755</v>
      </c>
      <c r="I327" t="s">
        <v>1140</v>
      </c>
      <c r="J327">
        <v>1</v>
      </c>
      <c r="L327" t="s">
        <v>1141</v>
      </c>
    </row>
    <row r="328" spans="1:12" x14ac:dyDescent="0.25">
      <c r="A328" t="s">
        <v>1142</v>
      </c>
      <c r="B328" t="s">
        <v>1127</v>
      </c>
      <c r="C328" s="2">
        <v>102.74</v>
      </c>
      <c r="D328" s="2">
        <v>0</v>
      </c>
      <c r="E328" s="2">
        <v>6.375</v>
      </c>
      <c r="F328">
        <v>11.68</v>
      </c>
      <c r="G328" t="s">
        <v>940</v>
      </c>
      <c r="H328">
        <v>1.7225604204557468</v>
      </c>
      <c r="I328" t="s">
        <v>1143</v>
      </c>
      <c r="J328">
        <v>1</v>
      </c>
      <c r="L328" t="s">
        <v>1144</v>
      </c>
    </row>
    <row r="329" spans="1:12" x14ac:dyDescent="0.25">
      <c r="A329" t="s">
        <v>1145</v>
      </c>
      <c r="B329" t="s">
        <v>1128</v>
      </c>
      <c r="C329" s="2">
        <v>102.53</v>
      </c>
      <c r="D329" s="2">
        <v>0</v>
      </c>
      <c r="E329" s="2">
        <v>6.4420000000000002</v>
      </c>
      <c r="F329">
        <v>11.75</v>
      </c>
      <c r="G329" t="s">
        <v>981</v>
      </c>
      <c r="H329">
        <v>0.9486893330651287</v>
      </c>
      <c r="I329" t="s">
        <v>1146</v>
      </c>
      <c r="J329">
        <v>1</v>
      </c>
      <c r="L329" t="s">
        <v>1147</v>
      </c>
    </row>
    <row r="330" spans="1:12" x14ac:dyDescent="0.25">
      <c r="A330" t="s">
        <v>1148</v>
      </c>
      <c r="B330" t="s">
        <v>1129</v>
      </c>
      <c r="C330" s="2">
        <v>99.89</v>
      </c>
      <c r="D330" s="2">
        <v>0</v>
      </c>
      <c r="E330" s="2">
        <v>3.6806304347826084</v>
      </c>
      <c r="F330">
        <v>10.689944528040311</v>
      </c>
      <c r="G330" t="s">
        <v>1149</v>
      </c>
      <c r="H330">
        <v>2.3137268410580218</v>
      </c>
      <c r="I330" t="s">
        <v>881</v>
      </c>
      <c r="J330">
        <v>1</v>
      </c>
      <c r="L330" t="s">
        <v>1150</v>
      </c>
    </row>
    <row r="331" spans="1:12" x14ac:dyDescent="0.25">
      <c r="A331" t="s">
        <v>1124</v>
      </c>
      <c r="B331" t="s">
        <v>1130</v>
      </c>
      <c r="C331" s="2">
        <v>100</v>
      </c>
      <c r="D331" s="2">
        <v>0</v>
      </c>
      <c r="E331" s="2">
        <v>0</v>
      </c>
      <c r="F331">
        <v>0</v>
      </c>
      <c r="G331" t="s">
        <v>1122</v>
      </c>
      <c r="H331">
        <v>0</v>
      </c>
      <c r="I331" t="s">
        <v>1181</v>
      </c>
      <c r="J331">
        <v>1</v>
      </c>
      <c r="L331" t="s">
        <v>1136</v>
      </c>
    </row>
    <row r="332" spans="1:12" x14ac:dyDescent="0.25">
      <c r="A332" t="s">
        <v>1151</v>
      </c>
      <c r="B332" t="s">
        <v>1131</v>
      </c>
      <c r="C332" s="2">
        <v>102.2</v>
      </c>
      <c r="D332" s="2">
        <v>0</v>
      </c>
      <c r="E332" s="2">
        <v>1.879</v>
      </c>
      <c r="F332">
        <v>0</v>
      </c>
      <c r="G332" t="s">
        <v>1152</v>
      </c>
      <c r="H332">
        <v>0</v>
      </c>
      <c r="I332" t="s">
        <v>277</v>
      </c>
      <c r="J332">
        <v>1</v>
      </c>
      <c r="L332" t="s">
        <v>1153</v>
      </c>
    </row>
    <row r="333" spans="1:12" x14ac:dyDescent="0.25">
      <c r="A333" t="s">
        <v>1154</v>
      </c>
      <c r="B333" t="s">
        <v>1132</v>
      </c>
      <c r="C333" s="2">
        <v>101.01</v>
      </c>
      <c r="D333" s="2">
        <v>0</v>
      </c>
      <c r="E333" s="2">
        <v>1.732</v>
      </c>
      <c r="F333">
        <v>9.9700000000000006</v>
      </c>
      <c r="G333" t="s">
        <v>886</v>
      </c>
      <c r="H333">
        <v>0.2398397975865203</v>
      </c>
      <c r="I333" t="s">
        <v>277</v>
      </c>
      <c r="J333">
        <v>1</v>
      </c>
      <c r="L333" t="s">
        <v>1155</v>
      </c>
    </row>
    <row r="334" spans="1:12" x14ac:dyDescent="0.25">
      <c r="A334" t="s">
        <v>1156</v>
      </c>
      <c r="B334" t="s">
        <v>1133</v>
      </c>
      <c r="C334" s="2">
        <v>98.73</v>
      </c>
      <c r="D334" s="2">
        <v>0</v>
      </c>
      <c r="E334" s="2">
        <v>0.123</v>
      </c>
      <c r="F334">
        <v>8.85</v>
      </c>
      <c r="G334" t="s">
        <v>909</v>
      </c>
      <c r="H334">
        <v>1.0748563589591338</v>
      </c>
      <c r="I334" t="s">
        <v>277</v>
      </c>
      <c r="J334">
        <v>1</v>
      </c>
      <c r="L334" t="s">
        <v>1431</v>
      </c>
    </row>
    <row r="335" spans="1:12" x14ac:dyDescent="0.25">
      <c r="A335" t="s">
        <v>1157</v>
      </c>
      <c r="B335" t="s">
        <v>1134</v>
      </c>
      <c r="C335" s="2">
        <v>100.61</v>
      </c>
      <c r="D335" s="2">
        <v>0</v>
      </c>
      <c r="E335" s="2">
        <v>0.16600000000000001</v>
      </c>
      <c r="F335">
        <v>10.99</v>
      </c>
      <c r="G335" t="s">
        <v>1435</v>
      </c>
      <c r="H335">
        <v>0.6920932591647051</v>
      </c>
      <c r="I335" t="s">
        <v>277</v>
      </c>
      <c r="J335">
        <v>1</v>
      </c>
      <c r="L335" t="s">
        <v>1158</v>
      </c>
    </row>
    <row r="336" spans="1:12" x14ac:dyDescent="0.25">
      <c r="A336" t="s">
        <v>1159</v>
      </c>
      <c r="B336" t="s">
        <v>1135</v>
      </c>
      <c r="C336" s="2">
        <v>104.45</v>
      </c>
      <c r="D336" s="2">
        <v>0</v>
      </c>
      <c r="E336" s="2">
        <v>2.6157534246575338</v>
      </c>
      <c r="F336">
        <v>4.0425828290932175</v>
      </c>
      <c r="G336" t="s">
        <v>1160</v>
      </c>
      <c r="H336">
        <v>6.3193769306624654</v>
      </c>
      <c r="I336" t="s">
        <v>277</v>
      </c>
      <c r="J336">
        <v>1</v>
      </c>
      <c r="L336" t="s">
        <v>1161</v>
      </c>
    </row>
    <row r="337" spans="1:12" x14ac:dyDescent="0.25">
      <c r="A337" t="s">
        <v>1162</v>
      </c>
      <c r="B337" t="s">
        <v>1163</v>
      </c>
      <c r="C337">
        <v>105.02</v>
      </c>
      <c r="D337">
        <v>0</v>
      </c>
      <c r="E337">
        <v>3.9529999999999998</v>
      </c>
      <c r="F337">
        <v>9.76</v>
      </c>
      <c r="G337" t="s">
        <v>976</v>
      </c>
      <c r="H337">
        <v>1.521247667667865</v>
      </c>
      <c r="I337" t="s">
        <v>1167</v>
      </c>
      <c r="J337">
        <v>1</v>
      </c>
      <c r="L337" t="s">
        <v>1168</v>
      </c>
    </row>
    <row r="338" spans="1:12" x14ac:dyDescent="0.25">
      <c r="A338" t="s">
        <v>1169</v>
      </c>
      <c r="B338" t="s">
        <v>1164</v>
      </c>
      <c r="C338" s="2">
        <v>96.01</v>
      </c>
      <c r="D338" s="2">
        <v>0</v>
      </c>
      <c r="E338" s="2">
        <v>4.274</v>
      </c>
      <c r="F338">
        <v>13.72</v>
      </c>
      <c r="G338" t="s">
        <v>1149</v>
      </c>
      <c r="H338">
        <v>1.0634403079212966</v>
      </c>
      <c r="I338" t="s">
        <v>1170</v>
      </c>
      <c r="J338">
        <v>1</v>
      </c>
      <c r="L338" t="s">
        <v>1171</v>
      </c>
    </row>
    <row r="339" spans="1:12" x14ac:dyDescent="0.25">
      <c r="A339" t="s">
        <v>1165</v>
      </c>
      <c r="B339" t="s">
        <v>1166</v>
      </c>
      <c r="C339" s="2">
        <v>102.1</v>
      </c>
      <c r="D339" s="2">
        <v>0</v>
      </c>
      <c r="E339" s="2">
        <v>4.4800000000000004</v>
      </c>
      <c r="F339">
        <v>9.39</v>
      </c>
      <c r="G339" t="s">
        <v>849</v>
      </c>
      <c r="H339">
        <v>3.6158588531217148</v>
      </c>
      <c r="I339" t="s">
        <v>277</v>
      </c>
      <c r="J339">
        <v>1</v>
      </c>
      <c r="L339" t="s">
        <v>1172</v>
      </c>
    </row>
    <row r="340" spans="1:12" x14ac:dyDescent="0.25">
      <c r="A340" t="s">
        <v>1175</v>
      </c>
      <c r="B340" t="s">
        <v>1173</v>
      </c>
      <c r="C340" s="2">
        <v>98.945909999999998</v>
      </c>
      <c r="D340" s="2">
        <v>0</v>
      </c>
      <c r="E340" s="2">
        <v>1.8472222222222223</v>
      </c>
      <c r="F340">
        <v>4.966495616326565</v>
      </c>
      <c r="G340" t="s">
        <v>1176</v>
      </c>
      <c r="H340">
        <v>4.8969425795260255</v>
      </c>
      <c r="I340" t="s">
        <v>277</v>
      </c>
      <c r="J340">
        <v>1</v>
      </c>
      <c r="L340" t="s">
        <v>1177</v>
      </c>
    </row>
    <row r="341" spans="1:12" x14ac:dyDescent="0.25">
      <c r="A341" t="s">
        <v>1178</v>
      </c>
      <c r="B341" t="s">
        <v>1174</v>
      </c>
      <c r="C341" s="2">
        <v>4.5060000000000002</v>
      </c>
      <c r="D341" s="2">
        <v>2.875</v>
      </c>
      <c r="E341" s="2">
        <v>4.7080001831054687</v>
      </c>
      <c r="F341">
        <v>2.2230664997037755</v>
      </c>
      <c r="G341" t="s">
        <v>894</v>
      </c>
      <c r="H341">
        <v>0</v>
      </c>
      <c r="I341" t="s">
        <v>1179</v>
      </c>
      <c r="J341">
        <v>1</v>
      </c>
      <c r="L341" t="s">
        <v>365</v>
      </c>
    </row>
    <row r="342" spans="1:12" x14ac:dyDescent="0.25">
      <c r="A342" t="s">
        <v>1182</v>
      </c>
      <c r="B342" t="s">
        <v>1180</v>
      </c>
      <c r="C342" s="2">
        <v>88.78</v>
      </c>
      <c r="D342" s="2">
        <v>0</v>
      </c>
      <c r="E342" s="2">
        <v>1.8169999999999999</v>
      </c>
      <c r="F342">
        <v>16.68</v>
      </c>
      <c r="G342" t="s">
        <v>855</v>
      </c>
      <c r="H342">
        <v>2.2247477875997914</v>
      </c>
      <c r="I342" t="s">
        <v>1183</v>
      </c>
      <c r="J342">
        <v>1</v>
      </c>
      <c r="L342" t="s">
        <v>1184</v>
      </c>
    </row>
    <row r="343" spans="1:12" x14ac:dyDescent="0.25">
      <c r="A343" t="s">
        <v>1186</v>
      </c>
      <c r="B343" t="s">
        <v>1185</v>
      </c>
      <c r="C343" s="2">
        <v>110.72280000000001</v>
      </c>
      <c r="D343" s="2">
        <v>0</v>
      </c>
      <c r="E343" s="2">
        <v>2.6401666666666666</v>
      </c>
      <c r="F343">
        <v>3.9348997873682907</v>
      </c>
      <c r="G343" t="s">
        <v>1187</v>
      </c>
      <c r="H343">
        <v>3.9827979019647288</v>
      </c>
      <c r="I343" t="s">
        <v>277</v>
      </c>
      <c r="J343">
        <v>1</v>
      </c>
      <c r="L343" t="s">
        <v>1188</v>
      </c>
    </row>
    <row r="344" spans="1:12" x14ac:dyDescent="0.25">
      <c r="A344" t="s">
        <v>1191</v>
      </c>
      <c r="B344" t="s">
        <v>1192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877</v>
      </c>
      <c r="J344">
        <v>1</v>
      </c>
      <c r="L344" t="s">
        <v>1195</v>
      </c>
    </row>
    <row r="345" spans="1:12" x14ac:dyDescent="0.25">
      <c r="A345" t="s">
        <v>1193</v>
      </c>
      <c r="B345" t="s">
        <v>1194</v>
      </c>
      <c r="C345" s="2">
        <v>101.99</v>
      </c>
      <c r="D345" s="2">
        <v>0</v>
      </c>
      <c r="E345" s="2">
        <v>1.2210000000000001</v>
      </c>
      <c r="F345">
        <v>11.72</v>
      </c>
      <c r="G345" t="s">
        <v>1189</v>
      </c>
      <c r="H345">
        <v>0.87568890776076136</v>
      </c>
      <c r="I345" t="s">
        <v>1196</v>
      </c>
      <c r="J345">
        <v>1</v>
      </c>
      <c r="L345" t="s">
        <v>1197</v>
      </c>
    </row>
    <row r="346" spans="1:12" x14ac:dyDescent="0.25">
      <c r="A346" t="s">
        <v>1199</v>
      </c>
      <c r="B346" t="s">
        <v>1199</v>
      </c>
      <c r="C346" s="2">
        <v>52.68</v>
      </c>
      <c r="D346" s="2">
        <v>0</v>
      </c>
      <c r="E346" s="2">
        <v>0</v>
      </c>
      <c r="F346">
        <v>0</v>
      </c>
      <c r="G346" t="s">
        <v>828</v>
      </c>
      <c r="H346">
        <v>0</v>
      </c>
      <c r="I346" t="s">
        <v>277</v>
      </c>
      <c r="J346">
        <v>1</v>
      </c>
      <c r="L346" t="s">
        <v>1200</v>
      </c>
    </row>
    <row r="347" spans="1:12" x14ac:dyDescent="0.25">
      <c r="A347" t="s">
        <v>1205</v>
      </c>
      <c r="B347" t="s">
        <v>1201</v>
      </c>
      <c r="C347" s="2">
        <v>106.4418</v>
      </c>
      <c r="D347" s="2">
        <v>0</v>
      </c>
      <c r="E347" s="2">
        <v>0.64930555555555558</v>
      </c>
      <c r="F347">
        <v>5.5165620531668127</v>
      </c>
      <c r="G347" t="s">
        <v>832</v>
      </c>
      <c r="H347">
        <v>4.7213596196829268</v>
      </c>
      <c r="I347" t="s">
        <v>277</v>
      </c>
      <c r="J347">
        <v>1</v>
      </c>
      <c r="L347" t="s">
        <v>1206</v>
      </c>
    </row>
    <row r="348" spans="1:12" x14ac:dyDescent="0.25">
      <c r="A348" t="s">
        <v>1207</v>
      </c>
      <c r="B348" t="s">
        <v>1202</v>
      </c>
      <c r="C348" s="2">
        <v>102.6</v>
      </c>
      <c r="D348" s="2">
        <v>0</v>
      </c>
      <c r="E348" s="2">
        <v>0.96899999999999997</v>
      </c>
      <c r="F348">
        <v>8.7100000000000009</v>
      </c>
      <c r="G348" t="s">
        <v>884</v>
      </c>
      <c r="H348">
        <v>2.577093115406599</v>
      </c>
      <c r="I348" t="s">
        <v>277</v>
      </c>
      <c r="J348">
        <v>1</v>
      </c>
      <c r="L348" t="s">
        <v>1208</v>
      </c>
    </row>
    <row r="349" spans="1:12" x14ac:dyDescent="0.25">
      <c r="A349" t="s">
        <v>1209</v>
      </c>
      <c r="B349" t="s">
        <v>1203</v>
      </c>
      <c r="C349" s="2">
        <v>104.37269999999999</v>
      </c>
      <c r="D349" s="2">
        <v>0</v>
      </c>
      <c r="E349" s="2">
        <v>4.2708333333333327E-2</v>
      </c>
      <c r="F349">
        <v>4.1460482581572915</v>
      </c>
      <c r="G349" t="s">
        <v>908</v>
      </c>
      <c r="H349">
        <v>4.4788072905976009</v>
      </c>
      <c r="I349" t="s">
        <v>277</v>
      </c>
      <c r="J349">
        <v>1</v>
      </c>
      <c r="L349" t="s">
        <v>1210</v>
      </c>
    </row>
    <row r="350" spans="1:12" x14ac:dyDescent="0.25">
      <c r="A350" t="s">
        <v>1204</v>
      </c>
      <c r="B350" t="s">
        <v>1204</v>
      </c>
      <c r="C350" s="2">
        <v>102100</v>
      </c>
      <c r="D350" s="2">
        <v>0</v>
      </c>
      <c r="E350" s="2">
        <v>0</v>
      </c>
      <c r="F350">
        <v>0</v>
      </c>
      <c r="G350" t="s">
        <v>1060</v>
      </c>
      <c r="H350">
        <v>0</v>
      </c>
      <c r="I350" t="s">
        <v>277</v>
      </c>
      <c r="J350">
        <v>1</v>
      </c>
      <c r="L350" t="s">
        <v>1211</v>
      </c>
    </row>
    <row r="351" spans="1:12" x14ac:dyDescent="0.25">
      <c r="A351" t="s">
        <v>1221</v>
      </c>
      <c r="B351" t="s">
        <v>1213</v>
      </c>
      <c r="C351" s="2">
        <v>99.83</v>
      </c>
      <c r="D351" s="2">
        <v>0</v>
      </c>
      <c r="E351" s="2">
        <v>0</v>
      </c>
      <c r="F351">
        <v>0</v>
      </c>
      <c r="G351" t="s">
        <v>975</v>
      </c>
      <c r="H351">
        <v>0</v>
      </c>
      <c r="I351" t="s">
        <v>277</v>
      </c>
      <c r="J351">
        <v>1</v>
      </c>
      <c r="L351" t="s">
        <v>1222</v>
      </c>
    </row>
    <row r="352" spans="1:12" x14ac:dyDescent="0.25">
      <c r="A352" t="s">
        <v>1223</v>
      </c>
      <c r="B352" t="s">
        <v>1214</v>
      </c>
      <c r="C352" s="2">
        <v>101.53</v>
      </c>
      <c r="D352" s="2">
        <v>0</v>
      </c>
      <c r="E352" s="2">
        <v>1.5375000000000001</v>
      </c>
      <c r="F352">
        <v>4.262937867236432</v>
      </c>
      <c r="G352" t="s">
        <v>1224</v>
      </c>
      <c r="H352">
        <v>6.475768995148818</v>
      </c>
      <c r="I352" t="s">
        <v>277</v>
      </c>
      <c r="J352">
        <v>1</v>
      </c>
      <c r="L352" t="s">
        <v>1225</v>
      </c>
    </row>
    <row r="353" spans="1:12" x14ac:dyDescent="0.25">
      <c r="A353" t="s">
        <v>1226</v>
      </c>
      <c r="B353" t="s">
        <v>1215</v>
      </c>
      <c r="C353">
        <v>77.191000000000003</v>
      </c>
      <c r="D353">
        <v>0</v>
      </c>
      <c r="E353">
        <v>1.5375000000000001</v>
      </c>
      <c r="F353">
        <v>8.8702609947574445</v>
      </c>
      <c r="G353" t="s">
        <v>1224</v>
      </c>
      <c r="H353">
        <v>5.9190680173880681</v>
      </c>
      <c r="I353" t="s">
        <v>277</v>
      </c>
      <c r="J353">
        <v>1</v>
      </c>
      <c r="L353" t="s">
        <v>1227</v>
      </c>
    </row>
    <row r="354" spans="1:12" x14ac:dyDescent="0.25">
      <c r="A354" t="s">
        <v>1228</v>
      </c>
      <c r="B354" t="s">
        <v>1216</v>
      </c>
      <c r="C354">
        <v>102.342</v>
      </c>
      <c r="D354">
        <v>0</v>
      </c>
      <c r="E354">
        <v>2.5736111111111111</v>
      </c>
      <c r="F354">
        <v>7.5167341749157863</v>
      </c>
      <c r="G354" t="s">
        <v>958</v>
      </c>
      <c r="H354">
        <v>2.4118700370353574</v>
      </c>
      <c r="I354" t="s">
        <v>277</v>
      </c>
      <c r="J354">
        <v>1</v>
      </c>
      <c r="L354" t="s">
        <v>1229</v>
      </c>
    </row>
    <row r="355" spans="1:12" x14ac:dyDescent="0.25">
      <c r="A355" t="s">
        <v>1230</v>
      </c>
      <c r="B355" t="s">
        <v>1217</v>
      </c>
      <c r="C355">
        <v>88.028000000000006</v>
      </c>
      <c r="D355">
        <v>0</v>
      </c>
      <c r="E355">
        <v>2.4131944444444446</v>
      </c>
      <c r="F355">
        <v>9.8562341431992433</v>
      </c>
      <c r="G355" t="s">
        <v>1006</v>
      </c>
      <c r="H355">
        <v>3.5615954169503987</v>
      </c>
      <c r="I355" t="s">
        <v>277</v>
      </c>
      <c r="J355">
        <v>1</v>
      </c>
      <c r="L355" t="s">
        <v>1231</v>
      </c>
    </row>
    <row r="356" spans="1:12" x14ac:dyDescent="0.25">
      <c r="A356" t="s">
        <v>1232</v>
      </c>
      <c r="B356" t="s">
        <v>1218</v>
      </c>
      <c r="C356">
        <v>100.524</v>
      </c>
      <c r="D356">
        <v>0</v>
      </c>
      <c r="E356">
        <v>2.0583333333333336</v>
      </c>
      <c r="F356">
        <v>0.51248283310150489</v>
      </c>
      <c r="G356" t="s">
        <v>915</v>
      </c>
      <c r="H356">
        <v>5.8333333335037117E-2</v>
      </c>
      <c r="I356" t="s">
        <v>277</v>
      </c>
      <c r="J356">
        <v>1</v>
      </c>
      <c r="L356" t="s">
        <v>1233</v>
      </c>
    </row>
    <row r="357" spans="1:12" x14ac:dyDescent="0.25">
      <c r="A357" t="s">
        <v>1234</v>
      </c>
      <c r="B357" t="s">
        <v>1219</v>
      </c>
      <c r="C357">
        <v>118.515</v>
      </c>
      <c r="D357">
        <v>0</v>
      </c>
      <c r="E357">
        <v>4.7835616438356166</v>
      </c>
      <c r="F357">
        <v>2.7141741178748569</v>
      </c>
      <c r="G357" t="s">
        <v>910</v>
      </c>
      <c r="H357">
        <v>5.2299616204182238</v>
      </c>
      <c r="I357" t="s">
        <v>277</v>
      </c>
      <c r="J357">
        <v>1</v>
      </c>
      <c r="L357" t="s">
        <v>1235</v>
      </c>
    </row>
    <row r="358" spans="1:12" x14ac:dyDescent="0.25">
      <c r="A358" t="s">
        <v>1236</v>
      </c>
      <c r="B358" t="s">
        <v>1220</v>
      </c>
      <c r="C358">
        <v>59</v>
      </c>
      <c r="D358">
        <v>0</v>
      </c>
      <c r="E358">
        <v>0</v>
      </c>
      <c r="F358">
        <v>16.112537403556768</v>
      </c>
      <c r="G358" t="s">
        <v>1237</v>
      </c>
      <c r="H358">
        <v>5.088381621309539</v>
      </c>
      <c r="I358" t="s">
        <v>277</v>
      </c>
      <c r="J358">
        <v>1</v>
      </c>
      <c r="L358" t="s">
        <v>1238</v>
      </c>
    </row>
    <row r="359" spans="1:12" x14ac:dyDescent="0.25">
      <c r="A359" t="s">
        <v>1241</v>
      </c>
      <c r="B359" t="s">
        <v>1239</v>
      </c>
      <c r="C359">
        <v>3917</v>
      </c>
      <c r="D359">
        <v>0</v>
      </c>
      <c r="E359">
        <v>0</v>
      </c>
      <c r="F359">
        <v>3.8909880945138973</v>
      </c>
      <c r="G359" t="s">
        <v>939</v>
      </c>
      <c r="H359">
        <v>0</v>
      </c>
      <c r="I359" t="s">
        <v>277</v>
      </c>
      <c r="J359">
        <v>1</v>
      </c>
      <c r="L359" t="s">
        <v>1242</v>
      </c>
    </row>
    <row r="360" spans="1:12" x14ac:dyDescent="0.25">
      <c r="A360" t="s">
        <v>1259</v>
      </c>
      <c r="B360" t="s">
        <v>1258</v>
      </c>
      <c r="C360" s="2">
        <v>102.36320000000001</v>
      </c>
      <c r="D360" s="2">
        <v>0</v>
      </c>
      <c r="E360" s="2">
        <v>1.2777777777777777</v>
      </c>
      <c r="F360">
        <v>8.8638622974199812</v>
      </c>
      <c r="G360" t="s">
        <v>1260</v>
      </c>
      <c r="H360">
        <v>2.1483705258839163</v>
      </c>
      <c r="I360" t="s">
        <v>277</v>
      </c>
      <c r="J360">
        <v>1</v>
      </c>
      <c r="L360" t="s">
        <v>1261</v>
      </c>
    </row>
    <row r="361" spans="1:12" x14ac:dyDescent="0.25">
      <c r="A361" t="s">
        <v>1285</v>
      </c>
      <c r="B361" t="s">
        <v>1286</v>
      </c>
      <c r="C361" s="2">
        <v>104.55200000000001</v>
      </c>
      <c r="D361" s="2">
        <v>0</v>
      </c>
      <c r="E361" s="2">
        <v>1.5895833333333331</v>
      </c>
      <c r="F361">
        <v>4.3383714332412628</v>
      </c>
      <c r="G361" t="s">
        <v>958</v>
      </c>
      <c r="H361">
        <v>4.9425973445954794</v>
      </c>
      <c r="I361" t="s">
        <v>277</v>
      </c>
      <c r="J361">
        <v>1</v>
      </c>
      <c r="L361" t="s">
        <v>1287</v>
      </c>
    </row>
    <row r="362" spans="1:12" x14ac:dyDescent="0.25">
      <c r="A362" t="s">
        <v>1319</v>
      </c>
      <c r="B362" t="s">
        <v>1289</v>
      </c>
      <c r="C362" s="2">
        <v>154.31</v>
      </c>
      <c r="D362" s="2">
        <v>4.1818180084228516</v>
      </c>
      <c r="E362" s="2">
        <v>160.72222900390625</v>
      </c>
      <c r="F362">
        <v>1.3220141274058712</v>
      </c>
      <c r="G362" t="s">
        <v>819</v>
      </c>
      <c r="H362">
        <v>0</v>
      </c>
      <c r="I362" t="s">
        <v>901</v>
      </c>
      <c r="J362">
        <v>1</v>
      </c>
      <c r="L362" t="s">
        <v>1320</v>
      </c>
    </row>
    <row r="363" spans="1:12" x14ac:dyDescent="0.25">
      <c r="A363" t="s">
        <v>1321</v>
      </c>
      <c r="B363" t="s">
        <v>1290</v>
      </c>
      <c r="C363" s="2">
        <v>186.21</v>
      </c>
      <c r="D363" s="2">
        <v>4</v>
      </c>
      <c r="E363" s="2">
        <v>206.4705810546875</v>
      </c>
      <c r="F363">
        <v>1.5036786423929969</v>
      </c>
      <c r="G363" t="s">
        <v>1187</v>
      </c>
      <c r="H363">
        <v>0</v>
      </c>
      <c r="I363" t="s">
        <v>966</v>
      </c>
      <c r="J363">
        <v>1</v>
      </c>
      <c r="L363" t="s">
        <v>1322</v>
      </c>
    </row>
    <row r="364" spans="1:12" x14ac:dyDescent="0.25">
      <c r="A364" t="s">
        <v>1323</v>
      </c>
      <c r="B364" t="s">
        <v>1291</v>
      </c>
      <c r="C364" s="2">
        <v>49.48</v>
      </c>
      <c r="D364" s="2">
        <v>3.1212120056152344</v>
      </c>
      <c r="E364" s="2">
        <v>51.142856597900391</v>
      </c>
      <c r="F364">
        <v>2.0210185933710592</v>
      </c>
      <c r="G364" t="s">
        <v>835</v>
      </c>
      <c r="H364">
        <v>0</v>
      </c>
      <c r="I364" t="s">
        <v>1176</v>
      </c>
      <c r="J364">
        <v>1</v>
      </c>
      <c r="L364" t="s">
        <v>1324</v>
      </c>
    </row>
    <row r="365" spans="1:12" x14ac:dyDescent="0.25">
      <c r="A365" t="s">
        <v>1325</v>
      </c>
      <c r="B365" t="s">
        <v>1292</v>
      </c>
      <c r="C365" s="2">
        <v>426.53</v>
      </c>
      <c r="D365" s="2">
        <v>4.5</v>
      </c>
      <c r="E365" s="2">
        <v>463.5</v>
      </c>
      <c r="F365">
        <v>2.3916713562183451</v>
      </c>
      <c r="G365" t="s">
        <v>949</v>
      </c>
      <c r="H365">
        <v>0</v>
      </c>
      <c r="I365" t="s">
        <v>1024</v>
      </c>
      <c r="J365">
        <v>1</v>
      </c>
      <c r="L365" t="s">
        <v>1326</v>
      </c>
    </row>
    <row r="366" spans="1:12" x14ac:dyDescent="0.25">
      <c r="A366" t="s">
        <v>1327</v>
      </c>
      <c r="B366" t="s">
        <v>1293</v>
      </c>
      <c r="C366" s="2">
        <v>135.41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1328</v>
      </c>
    </row>
    <row r="367" spans="1:12" x14ac:dyDescent="0.25">
      <c r="A367" t="s">
        <v>1329</v>
      </c>
      <c r="B367" t="s">
        <v>1294</v>
      </c>
      <c r="C367" s="2">
        <v>31.45</v>
      </c>
      <c r="D367" s="2">
        <v>4.2727274894714355</v>
      </c>
      <c r="E367" s="2">
        <v>36.019229888916016</v>
      </c>
      <c r="F367">
        <v>3.9427662957074721</v>
      </c>
      <c r="G367" t="s">
        <v>957</v>
      </c>
      <c r="H367">
        <v>0</v>
      </c>
      <c r="I367" t="s">
        <v>1115</v>
      </c>
      <c r="J367">
        <v>1</v>
      </c>
      <c r="L367" t="s">
        <v>1330</v>
      </c>
    </row>
    <row r="368" spans="1:12" x14ac:dyDescent="0.25">
      <c r="A368" t="s">
        <v>1331</v>
      </c>
      <c r="B368" t="s">
        <v>1295</v>
      </c>
      <c r="C368" s="2">
        <v>69.319999999999993</v>
      </c>
      <c r="D368" s="2">
        <v>3.9714286327362061</v>
      </c>
      <c r="E368" s="2">
        <v>71.464286804199219</v>
      </c>
      <c r="F368">
        <v>0.86555106751298339</v>
      </c>
      <c r="G368" t="s">
        <v>944</v>
      </c>
      <c r="H368">
        <v>0</v>
      </c>
      <c r="I368" t="s">
        <v>879</v>
      </c>
      <c r="J368">
        <v>1</v>
      </c>
      <c r="L368" t="s">
        <v>1332</v>
      </c>
    </row>
    <row r="369" spans="1:12" x14ac:dyDescent="0.25">
      <c r="A369" t="s">
        <v>1333</v>
      </c>
      <c r="B369" t="s">
        <v>1296</v>
      </c>
      <c r="C369">
        <v>68.45</v>
      </c>
      <c r="D369">
        <v>4</v>
      </c>
      <c r="E369">
        <v>71.518516540527344</v>
      </c>
      <c r="F369">
        <v>1.8699780861943023</v>
      </c>
      <c r="G369" t="s">
        <v>926</v>
      </c>
      <c r="H369">
        <v>0</v>
      </c>
      <c r="I369" t="s">
        <v>912</v>
      </c>
      <c r="J369">
        <v>1</v>
      </c>
      <c r="L369" t="s">
        <v>1334</v>
      </c>
    </row>
    <row r="370" spans="1:12" x14ac:dyDescent="0.25">
      <c r="A370" t="s">
        <v>1335</v>
      </c>
      <c r="B370" t="s">
        <v>1297</v>
      </c>
      <c r="C370">
        <v>12.42</v>
      </c>
      <c r="D370">
        <v>2.71875</v>
      </c>
      <c r="E370">
        <v>13.427272796630859</v>
      </c>
      <c r="F370">
        <v>0</v>
      </c>
      <c r="G370" t="s">
        <v>1336</v>
      </c>
      <c r="H370">
        <v>0</v>
      </c>
      <c r="I370" t="s">
        <v>277</v>
      </c>
      <c r="J370">
        <v>1</v>
      </c>
      <c r="L370" t="s">
        <v>1337</v>
      </c>
    </row>
    <row r="371" spans="1:12" x14ac:dyDescent="0.25">
      <c r="A371" t="s">
        <v>1338</v>
      </c>
      <c r="B371" t="s">
        <v>1298</v>
      </c>
      <c r="C371">
        <v>62.64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1339</v>
      </c>
    </row>
    <row r="372" spans="1:12" x14ac:dyDescent="0.25">
      <c r="A372" t="s">
        <v>1340</v>
      </c>
      <c r="B372" t="s">
        <v>1299</v>
      </c>
      <c r="C372">
        <v>5.29</v>
      </c>
      <c r="D372">
        <v>3.5161290168762207</v>
      </c>
      <c r="E372">
        <v>7.2847824096679687</v>
      </c>
      <c r="F372">
        <v>0.75614366729678639</v>
      </c>
      <c r="G372" t="s">
        <v>833</v>
      </c>
      <c r="H372">
        <v>0</v>
      </c>
      <c r="I372" t="s">
        <v>1341</v>
      </c>
      <c r="J372">
        <v>1</v>
      </c>
      <c r="L372" t="s">
        <v>1342</v>
      </c>
    </row>
    <row r="373" spans="1:12" x14ac:dyDescent="0.25">
      <c r="A373" t="s">
        <v>1343</v>
      </c>
      <c r="B373" t="s">
        <v>1300</v>
      </c>
      <c r="C373">
        <v>11.25</v>
      </c>
      <c r="D373">
        <v>2.6363637447357178</v>
      </c>
      <c r="E373">
        <v>14.111110687255859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1344</v>
      </c>
    </row>
    <row r="374" spans="1:12" x14ac:dyDescent="0.25">
      <c r="A374" t="s">
        <v>1345</v>
      </c>
      <c r="B374" t="s">
        <v>1301</v>
      </c>
      <c r="C374">
        <v>11.22</v>
      </c>
      <c r="D374">
        <v>3.4444444179534912</v>
      </c>
      <c r="E374">
        <v>12.317391395568848</v>
      </c>
      <c r="F374">
        <v>5.8823529411764701</v>
      </c>
      <c r="G374" t="s">
        <v>938</v>
      </c>
      <c r="H374">
        <v>0</v>
      </c>
      <c r="I374" t="s">
        <v>953</v>
      </c>
      <c r="J374">
        <v>1</v>
      </c>
      <c r="L374" t="s">
        <v>1346</v>
      </c>
    </row>
    <row r="375" spans="1:12" x14ac:dyDescent="0.25">
      <c r="A375" t="s">
        <v>1347</v>
      </c>
      <c r="B375" t="s">
        <v>1302</v>
      </c>
      <c r="C375">
        <v>35.979999999999997</v>
      </c>
      <c r="D375">
        <v>3.6666667461395264</v>
      </c>
      <c r="E375">
        <v>39</v>
      </c>
      <c r="F375">
        <v>4.335742078932741</v>
      </c>
      <c r="G375" t="s">
        <v>1187</v>
      </c>
      <c r="H375">
        <v>0</v>
      </c>
      <c r="I375" t="s">
        <v>802</v>
      </c>
      <c r="J375">
        <v>1</v>
      </c>
      <c r="L375" t="s">
        <v>1348</v>
      </c>
    </row>
    <row r="376" spans="1:12" x14ac:dyDescent="0.25">
      <c r="A376" t="s">
        <v>1349</v>
      </c>
      <c r="B376" t="s">
        <v>1303</v>
      </c>
      <c r="C376">
        <v>149.6</v>
      </c>
      <c r="D376">
        <v>4.2903227806091309</v>
      </c>
      <c r="E376">
        <v>172.12692260742187</v>
      </c>
      <c r="F376">
        <v>2.5118578395350388</v>
      </c>
      <c r="G376" t="s">
        <v>857</v>
      </c>
      <c r="H376">
        <v>0</v>
      </c>
      <c r="I376" t="s">
        <v>849</v>
      </c>
      <c r="J376">
        <v>1</v>
      </c>
      <c r="L376" t="s">
        <v>1350</v>
      </c>
    </row>
    <row r="377" spans="1:12" x14ac:dyDescent="0.25">
      <c r="A377" t="s">
        <v>1351</v>
      </c>
      <c r="B377" t="s">
        <v>1304</v>
      </c>
      <c r="C377">
        <v>72.7</v>
      </c>
      <c r="D377">
        <v>4.3333334922790527</v>
      </c>
      <c r="E377">
        <v>79.826667785644531</v>
      </c>
      <c r="F377">
        <v>2.2689768976897691</v>
      </c>
      <c r="G377" t="s">
        <v>853</v>
      </c>
      <c r="H377">
        <v>0</v>
      </c>
      <c r="I377" t="s">
        <v>885</v>
      </c>
      <c r="J377">
        <v>1</v>
      </c>
      <c r="L377" t="s">
        <v>1352</v>
      </c>
    </row>
    <row r="378" spans="1:12" x14ac:dyDescent="0.25">
      <c r="A378" t="s">
        <v>1353</v>
      </c>
      <c r="B378" t="s">
        <v>1305</v>
      </c>
      <c r="C378">
        <v>112.58</v>
      </c>
      <c r="D378">
        <v>3.4333333969116211</v>
      </c>
      <c r="E378">
        <v>125.27272796630859</v>
      </c>
      <c r="F378">
        <v>2.2026822986055601</v>
      </c>
      <c r="G378" t="s">
        <v>926</v>
      </c>
      <c r="H378">
        <v>0</v>
      </c>
      <c r="I378" t="s">
        <v>1237</v>
      </c>
      <c r="J378">
        <v>1</v>
      </c>
      <c r="L378" t="s">
        <v>1354</v>
      </c>
    </row>
    <row r="379" spans="1:12" x14ac:dyDescent="0.25">
      <c r="A379" t="s">
        <v>1355</v>
      </c>
      <c r="B379" t="s">
        <v>1306</v>
      </c>
      <c r="C379">
        <v>43.42</v>
      </c>
      <c r="D379">
        <v>3.21875</v>
      </c>
      <c r="E379">
        <v>43.285713195800781</v>
      </c>
      <c r="F379">
        <v>1.8654997696913866</v>
      </c>
      <c r="G379" t="s">
        <v>957</v>
      </c>
      <c r="H379">
        <v>0</v>
      </c>
      <c r="I379" t="s">
        <v>898</v>
      </c>
      <c r="J379">
        <v>1</v>
      </c>
      <c r="L379" t="s">
        <v>1356</v>
      </c>
    </row>
    <row r="380" spans="1:12" x14ac:dyDescent="0.25">
      <c r="A380" t="s">
        <v>1357</v>
      </c>
      <c r="B380" t="s">
        <v>1307</v>
      </c>
      <c r="C380">
        <v>2028.5</v>
      </c>
      <c r="D380">
        <v>4.529411792755127</v>
      </c>
      <c r="E380">
        <v>2070.199951171875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1358</v>
      </c>
    </row>
    <row r="381" spans="1:12" x14ac:dyDescent="0.25">
      <c r="A381" t="s">
        <v>1359</v>
      </c>
      <c r="B381" t="s">
        <v>1308</v>
      </c>
      <c r="C381">
        <v>113.23</v>
      </c>
      <c r="D381">
        <v>3.7058823108673096</v>
      </c>
      <c r="E381">
        <v>116.57142639160156</v>
      </c>
      <c r="F381">
        <v>2.7554535017221582</v>
      </c>
      <c r="G381" t="s">
        <v>1360</v>
      </c>
      <c r="H381">
        <v>0</v>
      </c>
      <c r="I381" t="s">
        <v>877</v>
      </c>
      <c r="J381">
        <v>1</v>
      </c>
      <c r="L381" t="s">
        <v>1361</v>
      </c>
    </row>
    <row r="382" spans="1:12" x14ac:dyDescent="0.25">
      <c r="A382" t="s">
        <v>1362</v>
      </c>
      <c r="B382" t="s">
        <v>1309</v>
      </c>
      <c r="C382">
        <v>100.51</v>
      </c>
      <c r="D382">
        <v>0</v>
      </c>
      <c r="E382">
        <v>2.6550000000000002</v>
      </c>
      <c r="F382">
        <v>0</v>
      </c>
      <c r="G382" t="s">
        <v>967</v>
      </c>
      <c r="H382">
        <v>0</v>
      </c>
      <c r="I382" t="s">
        <v>1363</v>
      </c>
      <c r="J382">
        <v>1</v>
      </c>
      <c r="L382" t="s">
        <v>1364</v>
      </c>
    </row>
    <row r="383" spans="1:12" x14ac:dyDescent="0.25">
      <c r="A383" t="s">
        <v>1365</v>
      </c>
      <c r="B383" t="s">
        <v>1310</v>
      </c>
      <c r="C383">
        <v>109.3</v>
      </c>
      <c r="D383">
        <v>0</v>
      </c>
      <c r="E383">
        <v>5.4710000000000001</v>
      </c>
      <c r="F383">
        <v>9.1300000000000008</v>
      </c>
      <c r="G383" t="s">
        <v>911</v>
      </c>
      <c r="H383">
        <v>1.4487246956919611</v>
      </c>
      <c r="I383" t="s">
        <v>277</v>
      </c>
      <c r="J383">
        <v>1</v>
      </c>
      <c r="L383" t="s">
        <v>1366</v>
      </c>
    </row>
    <row r="384" spans="1:12" x14ac:dyDescent="0.25">
      <c r="A384" t="s">
        <v>1367</v>
      </c>
      <c r="B384" t="s">
        <v>1311</v>
      </c>
      <c r="C384">
        <v>115.759</v>
      </c>
      <c r="D384">
        <v>0</v>
      </c>
      <c r="E384">
        <v>2.19</v>
      </c>
      <c r="F384">
        <v>9.2899999999999991</v>
      </c>
      <c r="G384" t="s">
        <v>914</v>
      </c>
      <c r="H384">
        <v>0.39484073746028359</v>
      </c>
      <c r="I384" t="s">
        <v>277</v>
      </c>
      <c r="J384">
        <v>1</v>
      </c>
      <c r="L384" t="s">
        <v>1368</v>
      </c>
    </row>
    <row r="385" spans="1:12" x14ac:dyDescent="0.25">
      <c r="A385" t="s">
        <v>1369</v>
      </c>
      <c r="B385" t="s">
        <v>1312</v>
      </c>
      <c r="C385">
        <v>116.5</v>
      </c>
      <c r="D385">
        <v>0</v>
      </c>
      <c r="E385">
        <v>1.085</v>
      </c>
      <c r="F385">
        <v>9.36</v>
      </c>
      <c r="G385" t="s">
        <v>1198</v>
      </c>
      <c r="H385">
        <v>0.47713487734097149</v>
      </c>
      <c r="I385" t="s">
        <v>277</v>
      </c>
      <c r="J385">
        <v>1</v>
      </c>
      <c r="L385" t="s">
        <v>1370</v>
      </c>
    </row>
    <row r="386" spans="1:12" x14ac:dyDescent="0.25">
      <c r="A386" t="s">
        <v>1371</v>
      </c>
      <c r="B386" t="s">
        <v>1313</v>
      </c>
      <c r="C386">
        <v>101.5</v>
      </c>
      <c r="D386">
        <v>0</v>
      </c>
      <c r="E386">
        <v>1.9969999999999999</v>
      </c>
      <c r="F386">
        <v>11.89</v>
      </c>
      <c r="G386" t="s">
        <v>1187</v>
      </c>
      <c r="H386">
        <v>0.80217308599510684</v>
      </c>
      <c r="I386" t="s">
        <v>1372</v>
      </c>
      <c r="J386">
        <v>1</v>
      </c>
      <c r="L386" t="s">
        <v>1373</v>
      </c>
    </row>
    <row r="387" spans="1:12" x14ac:dyDescent="0.25">
      <c r="A387" t="s">
        <v>1374</v>
      </c>
      <c r="B387" t="s">
        <v>1314</v>
      </c>
      <c r="C387">
        <v>103.1</v>
      </c>
      <c r="D387">
        <v>0</v>
      </c>
      <c r="E387">
        <v>1.3812500000000001</v>
      </c>
      <c r="F387">
        <v>3.6870159381443033</v>
      </c>
      <c r="G387" t="s">
        <v>1375</v>
      </c>
      <c r="H387">
        <v>5.8205086844316609</v>
      </c>
      <c r="I387" t="s">
        <v>277</v>
      </c>
      <c r="J387">
        <v>1</v>
      </c>
      <c r="L387" t="s">
        <v>1376</v>
      </c>
    </row>
    <row r="388" spans="1:12" x14ac:dyDescent="0.25">
      <c r="A388" t="s">
        <v>1377</v>
      </c>
      <c r="B388" t="s">
        <v>1315</v>
      </c>
      <c r="C388">
        <v>111</v>
      </c>
      <c r="D388">
        <v>0</v>
      </c>
      <c r="E388">
        <v>1.6140821917808217</v>
      </c>
      <c r="F388">
        <v>2.6929054098516199</v>
      </c>
      <c r="G388" t="s">
        <v>1378</v>
      </c>
      <c r="H388">
        <v>6.6206310705756275</v>
      </c>
      <c r="I388" t="s">
        <v>277</v>
      </c>
      <c r="J388">
        <v>1</v>
      </c>
      <c r="L388" t="s">
        <v>1379</v>
      </c>
    </row>
    <row r="389" spans="1:12" x14ac:dyDescent="0.25">
      <c r="A389" t="s">
        <v>1380</v>
      </c>
      <c r="B389" t="s">
        <v>1316</v>
      </c>
      <c r="C389">
        <v>106.375</v>
      </c>
      <c r="D389">
        <v>0</v>
      </c>
      <c r="E389">
        <v>2.4109589041095889</v>
      </c>
      <c r="F389">
        <v>4.4826920119874165</v>
      </c>
      <c r="G389" t="s">
        <v>1381</v>
      </c>
      <c r="H389">
        <v>6.2928333224743991</v>
      </c>
      <c r="I389" t="s">
        <v>277</v>
      </c>
      <c r="J389">
        <v>1</v>
      </c>
      <c r="L389" t="s">
        <v>1382</v>
      </c>
    </row>
    <row r="390" spans="1:12" x14ac:dyDescent="0.25">
      <c r="A390" t="s">
        <v>1383</v>
      </c>
      <c r="B390" t="s">
        <v>1317</v>
      </c>
      <c r="C390">
        <v>112.235</v>
      </c>
      <c r="D390">
        <v>0</v>
      </c>
      <c r="E390">
        <v>2.3982876712328767</v>
      </c>
      <c r="F390">
        <v>2.9797699028889504</v>
      </c>
      <c r="G390" t="s">
        <v>1384</v>
      </c>
      <c r="H390">
        <v>4.1024679248325882</v>
      </c>
      <c r="I390" t="s">
        <v>277</v>
      </c>
      <c r="J390">
        <v>1</v>
      </c>
      <c r="L390" t="s">
        <v>1385</v>
      </c>
    </row>
    <row r="391" spans="1:12" x14ac:dyDescent="0.25">
      <c r="A391" t="s">
        <v>1386</v>
      </c>
      <c r="B391" t="s">
        <v>1318</v>
      </c>
      <c r="C391">
        <v>106.45</v>
      </c>
      <c r="D391">
        <v>0</v>
      </c>
      <c r="E391">
        <v>1.6659999999999999</v>
      </c>
      <c r="F391">
        <v>8.41</v>
      </c>
      <c r="G391" t="s">
        <v>1240</v>
      </c>
      <c r="H391">
        <v>4.1284646792595643</v>
      </c>
      <c r="I391" t="s">
        <v>277</v>
      </c>
      <c r="J391">
        <v>1</v>
      </c>
      <c r="L391" t="s">
        <v>1387</v>
      </c>
    </row>
    <row r="392" spans="1:12" x14ac:dyDescent="0.25">
      <c r="A392" t="s">
        <v>1389</v>
      </c>
      <c r="B392" t="s">
        <v>1390</v>
      </c>
      <c r="C392" s="2">
        <v>100.65</v>
      </c>
      <c r="D392" s="2">
        <v>0</v>
      </c>
      <c r="E392" s="2">
        <v>0.53400000000000003</v>
      </c>
      <c r="F392">
        <v>15.21</v>
      </c>
      <c r="G392" t="s">
        <v>1284</v>
      </c>
      <c r="H392">
        <v>1.7608117260757052</v>
      </c>
      <c r="I392" t="s">
        <v>1391</v>
      </c>
      <c r="J392">
        <v>1</v>
      </c>
      <c r="L392" t="s">
        <v>1392</v>
      </c>
    </row>
    <row r="393" spans="1:12" x14ac:dyDescent="0.25">
      <c r="A393" t="s">
        <v>1394</v>
      </c>
      <c r="B393" t="s">
        <v>1393</v>
      </c>
      <c r="C393" s="2">
        <v>3.6</v>
      </c>
      <c r="D393" s="2">
        <v>3.7777776718139648</v>
      </c>
      <c r="E393" s="2">
        <v>4.5</v>
      </c>
      <c r="F393">
        <v>0</v>
      </c>
      <c r="G393" t="s">
        <v>1395</v>
      </c>
      <c r="H393">
        <v>0</v>
      </c>
      <c r="I393" t="s">
        <v>277</v>
      </c>
      <c r="J393">
        <v>1</v>
      </c>
      <c r="L393" t="s">
        <v>1396</v>
      </c>
    </row>
    <row r="394" spans="1:12" x14ac:dyDescent="0.25">
      <c r="A394" t="s">
        <v>1397</v>
      </c>
      <c r="B394" t="s">
        <v>1398</v>
      </c>
      <c r="C394" s="2">
        <v>93.59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1399</v>
      </c>
    </row>
    <row r="395" spans="1:12" x14ac:dyDescent="0.25">
      <c r="A395" t="s">
        <v>1402</v>
      </c>
      <c r="B395" t="s">
        <v>1400</v>
      </c>
      <c r="C395" s="2">
        <v>103.6345</v>
      </c>
      <c r="D395" s="2">
        <v>0</v>
      </c>
      <c r="E395" s="2">
        <v>1.5550972222222221</v>
      </c>
      <c r="F395">
        <v>5.2246414100000003</v>
      </c>
      <c r="G395" t="s">
        <v>896</v>
      </c>
      <c r="H395">
        <v>5.4241044418974846</v>
      </c>
      <c r="I395" t="s">
        <v>277</v>
      </c>
      <c r="J395">
        <v>1</v>
      </c>
      <c r="L395" t="s">
        <v>1403</v>
      </c>
    </row>
    <row r="396" spans="1:12" x14ac:dyDescent="0.25">
      <c r="A396" t="s">
        <v>1404</v>
      </c>
      <c r="B396" t="s">
        <v>1405</v>
      </c>
      <c r="C396" s="2">
        <v>99.331999999999994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1409</v>
      </c>
    </row>
    <row r="397" spans="1:12" x14ac:dyDescent="0.25">
      <c r="A397" t="s">
        <v>1411</v>
      </c>
      <c r="B397" t="s">
        <v>1410</v>
      </c>
      <c r="C397" s="2">
        <v>87.913430000000005</v>
      </c>
      <c r="D397" s="2">
        <v>0</v>
      </c>
      <c r="E397" s="2">
        <v>1.4672222222222224</v>
      </c>
      <c r="F397">
        <v>14.872185421869728</v>
      </c>
      <c r="G397" t="s">
        <v>935</v>
      </c>
      <c r="H397">
        <v>1.682061295621526</v>
      </c>
      <c r="I397" t="s">
        <v>277</v>
      </c>
      <c r="J397">
        <v>1</v>
      </c>
      <c r="L397" t="s">
        <v>1412</v>
      </c>
    </row>
    <row r="398" spans="1:12" x14ac:dyDescent="0.25">
      <c r="A398" t="s">
        <v>1420</v>
      </c>
      <c r="B398" t="s">
        <v>1415</v>
      </c>
      <c r="C398" s="2">
        <v>106.0067</v>
      </c>
      <c r="D398" s="2">
        <v>0</v>
      </c>
      <c r="E398" s="2">
        <v>1.7409722222222221</v>
      </c>
      <c r="F398">
        <v>3.9847024005173872</v>
      </c>
      <c r="G398" t="s">
        <v>958</v>
      </c>
      <c r="H398">
        <v>3.3406923976777261</v>
      </c>
      <c r="I398" t="s">
        <v>277</v>
      </c>
      <c r="J398">
        <v>1</v>
      </c>
      <c r="L398" t="s">
        <v>1421</v>
      </c>
    </row>
    <row r="399" spans="1:12" x14ac:dyDescent="0.25">
      <c r="A399" t="s">
        <v>1422</v>
      </c>
      <c r="B399" t="s">
        <v>1416</v>
      </c>
      <c r="C399" s="2">
        <v>100.8674</v>
      </c>
      <c r="D399" s="2">
        <v>0</v>
      </c>
      <c r="E399" s="2">
        <v>0.98750000000000004</v>
      </c>
      <c r="F399">
        <v>3.7262323289786723</v>
      </c>
      <c r="G399" t="s">
        <v>921</v>
      </c>
      <c r="H399">
        <v>3.9185423302740285</v>
      </c>
      <c r="I399" t="s">
        <v>277</v>
      </c>
      <c r="J399">
        <v>1</v>
      </c>
      <c r="L399" t="s">
        <v>1423</v>
      </c>
    </row>
    <row r="400" spans="1:12" x14ac:dyDescent="0.25">
      <c r="A400" t="s">
        <v>1424</v>
      </c>
      <c r="B400" t="s">
        <v>1417</v>
      </c>
      <c r="C400" s="2">
        <v>104.20399999999999</v>
      </c>
      <c r="D400" s="2">
        <v>0</v>
      </c>
      <c r="E400" s="2">
        <v>1.3624999999999998</v>
      </c>
      <c r="F400">
        <v>2.8674878709544527</v>
      </c>
      <c r="G400" t="s">
        <v>958</v>
      </c>
      <c r="H400">
        <v>2.5412299299632033</v>
      </c>
      <c r="I400" t="s">
        <v>277</v>
      </c>
      <c r="J400">
        <v>1</v>
      </c>
      <c r="L400" t="s">
        <v>1425</v>
      </c>
    </row>
    <row r="401" spans="1:12" x14ac:dyDescent="0.25">
      <c r="A401" t="s">
        <v>1426</v>
      </c>
      <c r="B401" t="s">
        <v>1418</v>
      </c>
      <c r="C401">
        <v>448.28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1427</v>
      </c>
    </row>
    <row r="402" spans="1:12" x14ac:dyDescent="0.25">
      <c r="A402" t="s">
        <v>1428</v>
      </c>
      <c r="B402" t="s">
        <v>1419</v>
      </c>
      <c r="C402">
        <v>16.45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1432</v>
      </c>
      <c r="B403" t="s">
        <v>1432</v>
      </c>
      <c r="C403" s="2">
        <v>52.79</v>
      </c>
      <c r="D403" s="2">
        <v>0</v>
      </c>
      <c r="E403" s="2">
        <v>0</v>
      </c>
      <c r="F403">
        <v>0</v>
      </c>
      <c r="G403" t="s">
        <v>918</v>
      </c>
      <c r="H403">
        <v>0</v>
      </c>
      <c r="I403" t="s">
        <v>277</v>
      </c>
      <c r="J403">
        <v>1</v>
      </c>
      <c r="L403" t="s">
        <v>1433</v>
      </c>
    </row>
    <row r="404" spans="1:12" x14ac:dyDescent="0.25">
      <c r="A404" t="s">
        <v>1442</v>
      </c>
      <c r="B404" t="s">
        <v>1443</v>
      </c>
      <c r="C404" s="2">
        <v>103.041</v>
      </c>
      <c r="D404" s="2">
        <v>0</v>
      </c>
      <c r="E404" s="2">
        <v>2.416666666666667</v>
      </c>
      <c r="F404">
        <v>4.25278577</v>
      </c>
      <c r="G404" t="s">
        <v>870</v>
      </c>
      <c r="H404">
        <v>4.0121918699272427</v>
      </c>
      <c r="I404" t="s">
        <v>277</v>
      </c>
      <c r="J404">
        <v>1</v>
      </c>
      <c r="L404" t="s">
        <v>1445</v>
      </c>
    </row>
    <row r="405" spans="1:12" x14ac:dyDescent="0.25">
      <c r="A405" t="s">
        <v>1446</v>
      </c>
      <c r="B405" t="s">
        <v>1444</v>
      </c>
      <c r="C405" s="2">
        <v>100.4478</v>
      </c>
      <c r="D405" s="2">
        <v>0</v>
      </c>
      <c r="E405" s="2">
        <v>1.225972222222222</v>
      </c>
      <c r="F405">
        <v>4.7703116637479708</v>
      </c>
      <c r="G405" t="s">
        <v>890</v>
      </c>
      <c r="H405">
        <v>5.7684251770987638</v>
      </c>
      <c r="I405" t="s">
        <v>277</v>
      </c>
      <c r="J405">
        <v>1</v>
      </c>
      <c r="L405" t="s">
        <v>1447</v>
      </c>
    </row>
    <row r="406" spans="1:12" x14ac:dyDescent="0.25">
      <c r="A406" t="s">
        <v>1449</v>
      </c>
      <c r="B406" t="s">
        <v>1448</v>
      </c>
      <c r="C406" s="2">
        <v>103.35</v>
      </c>
      <c r="D406" s="2">
        <v>0</v>
      </c>
      <c r="E406" s="2">
        <v>4.7709999999999999</v>
      </c>
      <c r="F406">
        <v>8.6999999999999993</v>
      </c>
      <c r="G406" t="s">
        <v>877</v>
      </c>
      <c r="H406">
        <v>2.187216113502394</v>
      </c>
      <c r="I406" t="s">
        <v>277</v>
      </c>
      <c r="J406">
        <v>1</v>
      </c>
      <c r="L406" t="s">
        <v>1450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73" workbookViewId="0">
      <selection activeCell="A373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76.09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2.8646517739816031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99.955799999999996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0.27777777777777779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5.0115719507427192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3.6190586443714077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108.2985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1.0451388888888888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4.5683189804691668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1.3309106906102404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10.699588477366255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111.1482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3.0930555555555554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5.0990430410795451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3.1437764544956699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109.17959999999999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1.859375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4.9743971049561884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13.875057709204359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1096</v>
      </c>
      <c r="C7" s="2">
        <f>IF( OR(_xll.BDP(B7,"PX_LAST")="#N/A N/A",_xll.BDP(B7,"PX_LAST")="#N/A Invalid Security"),VLOOKUP(A7,secs!$A:$B,2,FALSE),_xll.BDP(B7,"PX_LAST"))</f>
        <v>924.5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958.416748046875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4.0913298685786659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103.247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1.0208333333333333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4.6048384741812605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5.0447015455029547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252.33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274.60000610351562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1.196039603960396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03/08/2017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330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4.25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419.9111922242198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2.982722083233674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9440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10664.142578125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3.6070974576271184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4.09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4.6842103004455566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5.4561538696289062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5.6234718826405867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1244</v>
      </c>
      <c r="C13" s="2">
        <f>IF( OR(_xll.BDP(B13,"PX_LAST")="#N/A N/A",_xll.BDP(B13,"PX_LAST")="#N/A Invalid Security"),VLOOKUP(A13,secs!$A:$B,2,FALSE),_xll.BDP(B13,"PX_LAST"))</f>
        <v>2280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5.7017543859649118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3.5249999999999999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3.0354610148896564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16.850000000000001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5.4878111670677079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1.5078176606873999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9.69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11.976300239562988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11.162248820973279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568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11.355633802816902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3.9064999999999999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6.9280118999983804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18.309999999999999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19.916898727416992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1.2015292124953967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28.98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31.931528091430664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105.7099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1.8236111111111113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4.2510765136934134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2.5009900219642143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102.4131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1.5708333333333335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4.056112563822345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2.9413337440888561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99.999920000000003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2.0666666666666664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7.7409105499999997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2.0536614480230022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104.6092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0.13541666666666669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3.7457966550023274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4.0778010137056375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102.8287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0.10451388888888888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4.4878079918857825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3.2217974186212142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1256</v>
      </c>
      <c r="C27" s="2">
        <f>IF( OR(_xll.BDP(B27,"PX_LAST")="#N/A N/A",_xll.BDP(B27,"PX_LAST")="#N/A Invalid Security"),VLOOKUP(A27,secs!$A:$B,2,FALSE),_xll.BDP(B27,"PX_LAST"))</f>
        <v>175.83539999999999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1.3812500000000001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4.0628852410327072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7.2967490436743043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84.54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103.52857208251953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7.7359829666430082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1245</v>
      </c>
      <c r="C29" s="2">
        <f>IF( OR(_xll.BDP(B29,"PX_LAST")="#N/A N/A",_xll.BDP(B29,"PX_LAST")="#N/A Invalid Security"),VLOOKUP(A29,secs!$A:$B,2,FALSE),_xll.BDP(B29,"PX_LAST"))</f>
        <v>155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91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117.83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6.9591784774675371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147.5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7.0508471990035755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4.5598267919495612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51.7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0.812379084887772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2858.5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3274.363037109375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7.1715934930907821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236.85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10.301878826261346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407.6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7.56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8.3802320000000012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10.30190044609958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202.3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5.4720711814137415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78.3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108.21333312988281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2.4904214559386975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2.448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8.1413398692810439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56.25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67.060379028320312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1.8666665818956163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221.2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250.20315551757813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7.85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8.8806114379008108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8930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10552.275390625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10.795072788353863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733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4.3656207366984994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62.95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10.050000000000001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1246</v>
      </c>
      <c r="C51" s="2">
        <f>IF( OR(_xll.BDP(B51,"PX_LAST")="#N/A N/A",_xll.BDP(B51,"PX_LAST")="#N/A Invalid Security"),VLOOKUP(A51,secs!$A:$B,2,FALSE),_xll.BDP(B51,"PX_LAST"))</f>
        <v>0.10145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6.9433696542307928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1247</v>
      </c>
      <c r="C52" s="2">
        <f>IF( OR(_xll.BDP(B52,"PX_LAST")="#N/A N/A",_xll.BDP(B52,"PX_LAST")="#N/A Invalid Security"),VLOOKUP(A52,secs!$A:$B,2,FALSE),_xll.BDP(B52,"PX_LAST"))</f>
        <v>50.9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1248</v>
      </c>
      <c r="C53" s="2">
        <f>IF( OR(_xll.BDP(B53,"PX_LAST")="#N/A N/A",_xll.BDP(B53,"PX_LAST")="#N/A Invalid Security"),VLOOKUP(A53,secs!$A:$B,2,FALSE),_xll.BDP(B53,"PX_LAST"))</f>
        <v>25.93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15.98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122.07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85.05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100.9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7.4404761904761907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529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1.3299999999999999E-2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2.5965113637450719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130.6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1262</v>
      </c>
      <c r="C61" s="2">
        <f>IF( OR(_xll.BDP(B61,"PX_LAST")="#N/A N/A",_xll.BDP(B61,"PX_LAST")="#N/A Invalid Security"),VLOOKUP(A61,secs!$A:$B,2,FALSE),_xll.BDP(B61,"PX_LAST"))</f>
        <v>102.7923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1.4354166666666668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3.7773500322443785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2.535745183800632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1266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3.02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8.5399999999999991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1.5722632108479788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1270</v>
      </c>
      <c r="C63" s="2">
        <f>IF( OR(_xll.BDP(B63,"PX_LAST")="#N/A N/A",_xll.BDP(B63,"PX_LAST")="#N/A Invalid Security"),VLOOKUP(A63,secs!$A:$B,2,FALSE),_xll.BDP(B63,"PX_LAST"))</f>
        <v>110.75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4.3499999999999996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9.35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2.9526565047492701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1271</v>
      </c>
      <c r="C64" s="2">
        <f>IF( OR(_xll.BDP(B64,"PX_LAST")="#N/A N/A",_xll.BDP(B64,"PX_LAST")="#N/A Invalid Security"),VLOOKUP(A64,secs!$A:$B,2,FALSE),_xll.BDP(B64,"PX_LAST"))</f>
        <v>107.75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2.4710000000000001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9.76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4.6959566981807761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1273</v>
      </c>
      <c r="C65" s="2">
        <f>IF( OR(_xll.BDP(B65,"PX_LAST")="#N/A N/A",_xll.BDP(B65,"PX_LAST")="#N/A Invalid Security"),VLOOKUP(A65,secs!$A:$B,2,FALSE),_xll.BDP(B65,"PX_LAST"))</f>
        <v>107.0625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3.0916666666666663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6.0668541200000003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1.5670716660045001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1274</v>
      </c>
      <c r="C66" s="2">
        <f>IF( OR(_xll.BDP(B66,"PX_LAST")="#N/A N/A",_xll.BDP(B66,"PX_LAST")="#N/A Invalid Security"),VLOOKUP(A66,secs!$A:$B,2,FALSE),_xll.BDP(B66,"PX_LAST"))</f>
        <v>104.7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1.0009999999999999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9.17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2.7365663544059649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1279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3.7800000000000002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8.57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3.0211652783985938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1280</v>
      </c>
      <c r="C68" s="2">
        <f>IF( OR(_xll.BDP(B68,"PX_LAST")="#N/A N/A",_xll.BDP(B68,"PX_LAST")="#N/A Invalid Security"),VLOOKUP(A68,secs!$A:$B,2,FALSE),_xll.BDP(B68,"PX_LAST"))</f>
        <v>106.9678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2.7958333333333334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5.3991060282339616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2.3912666047791493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1281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1.5070000000000001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10.27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2.8223707823533486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1282</v>
      </c>
      <c r="C70" s="2">
        <f>IF( OR(_xll.BDP(B70,"PX_LAST")="#N/A N/A",_xll.BDP(B70,"PX_LAST")="#N/A Invalid Security"),VLOOKUP(A70,secs!$A:$B,2,FALSE),_xll.BDP(B70,"PX_LAST"))</f>
        <v>99.099990000000005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8.1300000000000008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0.47982743339605388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4.1470000000000002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8.83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0.49719217578481384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1267</v>
      </c>
      <c r="C72" s="2">
        <f>IF( OR(_xll.BDP(B72,"PX_LAST")="#N/A N/A",_xll.BDP(B72,"PX_LAST")="#N/A Invalid Security"),VLOOKUP(A72,secs!$A:$B,2,FALSE),_xll.BDP(B72,"PX_LAST"))</f>
        <v>99.599990000000005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3.85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8.5568676362743901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0.49212506361044955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1268</v>
      </c>
      <c r="C73" s="2">
        <f>IF( OR(_xll.BDP(B73,"PX_LAST")="#N/A N/A",_xll.BDP(B73,"PX_LAST")="#N/A Invalid Security"),VLOOKUP(A73,secs!$A:$B,2,FALSE),_xll.BDP(B73,"PX_LAST"))</f>
        <v>106.6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3.6970000000000001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8.83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1.5406638041610341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1269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3.33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8.5500000000000007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2.3355407613970196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1272</v>
      </c>
      <c r="C75" s="2">
        <f>IF( OR(_xll.BDP(B75,"PX_LAST")="#N/A N/A",_xll.BDP(B75,"PX_LAST")="#N/A Invalid Security"),VLOOKUP(A75,secs!$A:$B,2,FALSE),_xll.BDP(B75,"PX_LAST"))</f>
        <v>101.34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3.7930000000000001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10.63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2.9989452750597634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1275</v>
      </c>
      <c r="C76" s="2">
        <f>IF( OR(_xll.BDP(B76,"PX_LAST")="#N/A N/A",_xll.BDP(B76,"PX_LAST")="#N/A Invalid Security"),VLOOKUP(A76,secs!$A:$B,2,FALSE),_xll.BDP(B76,"PX_LAST"))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3.7930000000000001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10.56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2.9997639207177662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1276</v>
      </c>
      <c r="C77" s="2">
        <f>IF( OR(_xll.BDP(B77,"PX_LAST")="#N/A N/A",_xll.BDP(B77,"PX_LAST")="#N/A Invalid Security"),VLOOKUP(A77,secs!$A:$B,2,FALSE),_xll.BDP(B77,"PX_LAST"))</f>
        <v>109.13849999999999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1.0999999999999999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4.3295682579585071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5.3468291493520415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101.2838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1.6288444444444445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4.0950312142944316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4.5797713748744133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1277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2.79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8.7100000000000009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2.0149998532896309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1278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1.899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9.85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0.74729788365067817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1254</v>
      </c>
      <c r="C81" s="2">
        <f>IF( OR(_xll.BDP(B81,"PX_LAST")="#N/A N/A",_xll.BDP(B81,"PX_LAST")="#N/A Invalid Security"),VLOOKUP(A81,secs!$A:$B,2,FALSE),_xll.BDP(B81,"PX_LAST"))</f>
        <v>95.3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2.6850000000000001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8.93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2.3604359965392763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1255</v>
      </c>
      <c r="C82" s="2">
        <f>IF( OR(_xll.BDP(B82,"PX_LAST")="#N/A N/A",_xll.BDP(B82,"PX_LAST")="#N/A Invalid Security"),VLOOKUP(A82,secs!$A:$B,2,FALSE),_xll.BDP(B82,"PX_LAST"))</f>
        <v>99.899990000000003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4.25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9.0883051464178308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0.50625745602750793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1263</v>
      </c>
      <c r="C83" s="2">
        <f>IF( OR(_xll.BDP(B83,"PX_LAST")="#N/A N/A",_xll.BDP(B83,"PX_LAST")="#N/A Invalid Security"),VLOOKUP(A83,secs!$A:$B,2,FALSE),_xll.BDP(B83,"PX_LAST"))</f>
        <v>74.9375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4.3388888888888886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39.814940596223551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1.0387951816009966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1264</v>
      </c>
      <c r="C84" s="2">
        <f>IF( OR(_xll.BDP(B84,"PX_LAST")="#N/A N/A",_xll.BDP(B84,"PX_LAST")="#N/A Invalid Security"),VLOOKUP(A84,secs!$A:$B,2,FALSE),_xll.BDP(B84,"PX_LAST"))</f>
        <v>108.3599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2.046388888888889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5.0988621151764422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4.4097362112995953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1265</v>
      </c>
      <c r="C85" s="2">
        <f>IF( OR(_xll.BDP(B85,"PX_LAST")="#N/A N/A",_xll.BDP(B85,"PX_LAST")="#N/A Invalid Security"),VLOOKUP(A85,secs!$A:$B,2,FALSE),_xll.BDP(B85,"PX_LAST"))</f>
        <v>100.48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2.56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9.17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0.23885015416439676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11.945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11.552951025533696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9.6666663885116577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13.3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104.10339999999999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0.72877777777777775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4.4418852177133896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1.3504712162078731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100.997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2.2041666666666666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4.0876700746172725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0.60280316480268448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4.34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5.4800000190734863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2.9396605656443655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1249</v>
      </c>
      <c r="C92" s="2">
        <f>IF( OR(_xll.BDP(B92,"PX_LAST")="#N/A N/A",_xll.BDP(B92,"PX_LAST")="#N/A Invalid Security"),VLOOKUP(A92,secs!$A:$B,2,FALSE),_xll.BDP(B92,"PX_LAST"))</f>
        <v>29.074999999999999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2.0636285468615649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1252</v>
      </c>
      <c r="C93" s="2">
        <f>IF( OR(_xll.BDP(B93,"PX_LAST")="#N/A N/A",_xll.BDP(B93,"PX_LAST")="#N/A Invalid Security"),VLOOKUP(A93,secs!$A:$B,2,FALSE),_xll.BDP(B93,"PX_LAST"))</f>
        <v>105.857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1.46875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3.3664417178325903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2.5481601101817803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1.4139999999999999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9.56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0.39401064835735516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103.15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3.7509999999999999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7.8100000000000005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6.606050882277021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96.2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1.105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2.5919244136643096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3.1760000000000002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9.7520167386993073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0.23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4.6848305895113329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1253</v>
      </c>
      <c r="C99" s="2">
        <f>IF( OR(_xll.BDP(B99,"PX_LAST")="#N/A N/A",_xll.BDP(B99,"PX_LAST")="#N/A Invalid Security"),VLOOKUP(A99,secs!$A:$B,2,FALSE),_xll.BDP(B99,"PX_LAST"))</f>
        <v>102.94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4.742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9.68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2.2015725990252375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102.46939999999999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2.1437499999999998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4.3755825677928923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0.70914309307783308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3.2010000000000001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9.0399999999999991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2.7188381386533327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1250</v>
      </c>
      <c r="C102" s="2">
        <f>IF( OR(_xll.BDP(B102,"PX_LAST")="#N/A N/A",_xll.BDP(B102,"PX_LAST")="#N/A Invalid Security"),VLOOKUP(A102,secs!$A:$B,2,FALSE),_xll.BDP(B102,"PX_LAST"))</f>
        <v>108.59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2.3943272861221105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86.347824096679688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2.8668675507191566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3.84375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84.680000305175781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3.4587378640776696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245.2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3.5481239804241436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112.157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1.9534722222222221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4.7070451599999998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4.5960893741263815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111.8693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1.3062499999999999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4.8250498385861738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3.3626120866379186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101.7538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1.4666666666666666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5.0325398267542401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3.7854806900842903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115.1324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2.526388888888889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5.5777967566950331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4.9393080742850648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100.95780000000001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1.4236111111111113E-2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4.8851004541780059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4.0751905119421066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105.2961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0.15271111111111113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5.5204018116226861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3.9407300986105143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100.6056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0.66250000000000009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-1.7368232400000001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7.2222222226290517E-2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2.3970000000000002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8.44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0.50549540976845531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100.7443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0.11180555555555557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5.5115350319081164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3.2016522604208593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102.4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2.9779999999999998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8.77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0.21296799971477945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1.0029999999999999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8.14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0.38464147369922064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0.20699999999999999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8.73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2.2591333969677319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103.35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1.9790000000000001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9.2799999999999994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0.30855637017892606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8.65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0.49459091421947071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1.4139999999999999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8.0399999999999991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1.6877329738030287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2.8559999999999999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7.97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0.59843553644883085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1251</v>
      </c>
      <c r="C122" s="2">
        <f>IF( OR(_xll.BDP(B122,"PX_LAST")="#N/A N/A",_xll.BDP(B122,"PX_LAST")="#N/A Invalid Security"),VLOOKUP(A122,secs!$A:$B,2,FALSE),_xll.BDP(B122,"PX_LAST"))</f>
        <v>314.7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4.1315747656125854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114.557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3.168482222222222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3.9923404471613533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3.8989205895975196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101.8813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2.3986111111111112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4.2417030571236598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1.4860736872126339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101.294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1.6315972222222221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4.3872077253630355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4.1706965255390314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133.97300000000001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2.2760416666666665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5.4936352983815215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10.025784785248289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106.09520000000001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1.8124999999999998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3.6194315864623481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1.6512973455945297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56.75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0.8666666666666667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33.775930749303988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2.9657627194051548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111.6861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0.11458333333333333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4.5842636935498593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3.1209851381658602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6.0049999999999999E-2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1.9487008660892737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108.56659999999999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0.46013333333333334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3.7874777690572716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2.7054737225619303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100.89449999999999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1.0427083333333333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2.9011576138151178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0.73717748461306587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36.380000000000003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16.4375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133.97423626606584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1.8427850893487205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110.5988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3.3683042044647618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3.2000789647281489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104.01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1.8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4.4053433218595242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2.4951603800123956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120.75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106.5928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5.6250000000000008E-2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5.089322843441396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3.9669541041031509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100.379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1.6267123287671232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6.081473231855143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2.5671290998937906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0.41890050000000001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6.1406341012957846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2.7778602680463584E-2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113.20059999999999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1.9375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3.4210310144004659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2.9092616586820839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68.375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1.7305555555555556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23.141012780864273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2.4438368828372856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66.62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3.5278513676834744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58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116.82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1.9847720078706474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28.1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27.257236480712891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36.44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42.54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3.8167297547412917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93.73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0.29873039708961152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98.980490000000003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0.88645833333333335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4.8270750294814135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5.111477438845113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1.1905833333333333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1.5303928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3.4112265876656851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104.2184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1.2444444444444445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6.7320803700000003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3.3578876781997935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96.3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102.506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94.96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95.450999999999993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100.8565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0.77847222222222223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4.2569644012612358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1.7679481792171736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836.4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890.34906005859375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11.798182687709231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0.91300000000000003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7.99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2.198489129253351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125.25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4.6070000000000002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10.25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5.5891895958315567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106.3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2.7709999999999999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7.89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8.447196781275542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15.02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10.722314470335562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124.08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40.450000000000003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45.970371246337891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1.6049382716049383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104.46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115.26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4.7229152575520494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1.5708333333333335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1.5492883933858006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1.9856762401194119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0.71354166666666663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1.4226509398972134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1.1056067204974438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4.2777777777777783E-2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1.5807657054972004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0.97513188165210796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41.857143402099609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5.1025641025641031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100.67749999999999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0.10624999999999998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1.7752485936099693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1.436216188395891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62.19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2.9922779922779923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98.207999999999998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104.6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4.5359999999999996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8.43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4.8514148520202456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101.86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4.2409999999999997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8.51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3.6668601635026592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4.0720000000000001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8.31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4.9236910846716002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106.221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1.7986111111111109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1.7509765100000001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1.5285803240783866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24.015000000000001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27.132625579833984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6.6241668806010514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1.2352000000000001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108.33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3.745315324277481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22.86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0.98414624414141016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17.52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21.375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3.4246575342465753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1255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1332.1517333984375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5.1236164047423589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3.54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0.40017357100169382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5.1589999999999998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9.73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2.5299231060257386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3.4620000000000002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10.220000000000001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1.92033339798376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3.827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8.58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1.528852626952558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99.99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1.2949999999999999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46.82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0.86598447646130106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102.5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6.1150000000000002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8.58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0.47558779775752769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100.22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1.093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9.61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0.7306615969671566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102.5607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1.5229166666666667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2.9399611617102392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0.74591519554832875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102.89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0.19500000000000001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1.8377655608131278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100.28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1.0409999999999999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9.6199999999999992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0.73614087759870273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106.45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1.206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9.65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1.7328938031503611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47.74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59.419998168945313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7.1738598089257293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106.2826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6.3827712938424446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3.847525339227388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107.03879999999999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0.46861111111111114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4.4173142272203254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4.3376181374629281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103.6555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1.3381944444444445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4.3360062267195785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4.6151091094973529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105.2045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0.23138888888888892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4.5001703952379506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3.5906802914312927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102.6891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0.17402777777777775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3.2610289003261044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0.48055555663120686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99.52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3.54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9.89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0.40017357100169382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102.584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1.5374999999999999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4.7005031624590359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6.0388203152585245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102.85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0.16400000000000001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9.43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0.46614734534481578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1.4179999999999999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10.08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0.84491265122471215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99.79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3.4340000000000002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8.82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0.52428250597533232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99.95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2.6749999999999998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7.89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6.5370729162111925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3.4830000000000001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9.11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0.66146133235538229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4.7560000000000002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8.0399999999999991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0.54661917609993238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1.4239999999999999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9.69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1.7172257585094748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100.8236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1.9857638888888891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5.2029103008586057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4.8421353573564998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102.673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0.45068493150684935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2.0276645912147013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1.8378814944878938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2.1770547945205481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4.7794070424511501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8.3324957952998684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103.47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3.9726027397260277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5.7538757036295571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7.1384777546673348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113.48269999999999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4.9965555670622814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7.0079939591968063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101.958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1.5616438356164384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5.5117939845071353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4.2110261863784304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79.463204899999994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1.497711137396134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99.325400000000002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2.2694444444444444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4.9608435397479376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3.2106529109622266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41.43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45.294116973876953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5.9860004827419742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12.3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20.43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3.5487028879099367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109.49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2.1075995870742692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88.91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4.9626364668795819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62.01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7.4181582077609551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23.22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4.0110740976278567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43.8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2.2694213648817465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104.02809999999999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7.0833333333333331E-2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5.4419675752766512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4.3630654593286264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100.88590000000001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2.0944444444444441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2.9647938608226587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0.21111111120322279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1094</v>
      </c>
      <c r="C231" s="2">
        <f>IF( OR(_xll.BDP(B231,"PX_LAST")="#N/A N/A",_xll.BDP(B231,"PX_LAST")="#N/A Invalid Security"),VLOOKUP(A231,secs!$A:$B,2,FALSE),_xll.BDP(B231,"PX_LAST"))</f>
        <v>58.4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166.71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4.0004798176692855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33.159999999999997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3.8333332538604736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37.235294342041016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3.9794995477841426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63.88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2.9876427342405751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42.44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54.454544067382812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1.7436380772855797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25.61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3.8641686182669792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100.94499999999999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0.64924999999999999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2.1636271767784083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2.1871133933535289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11.02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289.58999999999997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69.91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76.470588684082031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3.9611039611039609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102.827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2.5666666666666664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4.6622555168819506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4.7489096227088243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18.59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8.0182681871140229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13.27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9.323406147615481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28.14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40.31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70.84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2.2881389652879345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111.93899999999999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2.1762295081967213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3.2759365807877572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3.278926277824401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112.73480000000001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1.6517361111111111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4.6772284115260243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3.319836919960987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105.80410000000001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1.2072916666666667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5.9293492595051296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4.8442583428421706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28.754999999999999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51.28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26.89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0.95128303746301113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111.2796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1.5041666666666667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6.9333314171188096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4.3165965396993196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96.665000000000006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94.39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754.2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131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163.16000366210937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3.0229007633587783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3537.5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3821.02490234375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5.3461971215561501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3.0710000000000002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3.3195834159851074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4.7215890589384566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96.974339999999998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0.89930555555555547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4.9813380386089596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5.1232810400294388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104.751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2.25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4.8262680136682761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2.439220501133962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104.4183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2.3784722222222223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5.444660189933626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5.4271129060845666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1.3573999999999999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3.544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8.0299999999999994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8.9846113843093622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117.7111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1.7256944444444442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6.1158444868108139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6.4419749259055674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102.0005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1.5166666666666666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4.2887609282376591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2.0880618150498362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107.0389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1.1884000000000001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4.6391528330865723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5.3270209595253677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0.123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11.58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2.874776166173985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616.29999999999995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2.7908486126886265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39.07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42.257858276367188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203.6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8.840864440078585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103.6807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0.70173611111111112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4.6499946279863318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5.0942614337565546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2.512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9.27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1.6018273441135389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4.6340000000000003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11.08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2.5642682345151679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2.85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10.69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3.0943034270901677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4.2119999999999997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9.64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0.585471011927582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91.99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3.8359999999999999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21.68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1.0980070292936359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1.881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0.74099999999999999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9.7100000000000009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0.90676349214786045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3.96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102.73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2.2050000000000001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8.58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0.77881210298464854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1.5609999999999999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5.9862884431324233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993</v>
      </c>
      <c r="C290" s="2">
        <f>IF( OR(_xll.BDP(B290,"PX_LAST")="#N/A N/A",_xll.BDP(B290,"PX_LAST")="#N/A Invalid Security"),VLOOKUP(A290,secs!$A:$B,2,FALSE),_xll.BDP(B290,"PX_LAST"))</f>
        <v>101.2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3.0529999999999999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9.74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3.7512171634285107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994</v>
      </c>
      <c r="C291" s="2">
        <f>IF( OR(_xll.BDP(B291,"PX_LAST")="#N/A N/A",_xll.BDP(B291,"PX_LAST")="#N/A Invalid Security"),VLOOKUP(A291,secs!$A:$B,2,FALSE),_xll.BDP(B291,"PX_LAST"))</f>
        <v>13.4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2.537313459524468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995</v>
      </c>
      <c r="C292" s="2">
        <f>IF( OR(_xll.BDP(B292,"PX_LAST")="#N/A N/A",_xll.BDP(B292,"PX_LAST")="#N/A Invalid Security"),VLOOKUP(A292,secs!$A:$B,2,FALSE),_xll.BDP(B292,"PX_LAST"))</f>
        <v>102.75790000000001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2.5372499999999998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4.6895459373289352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3.9881104310269486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996</v>
      </c>
      <c r="C293" s="2">
        <f>IF( OR(_xll.BDP(B293,"PX_LAST")="#N/A N/A",_xll.BDP(B293,"PX_LAST")="#N/A Invalid Security"),VLOOKUP(A293,secs!$A:$B,2,FALSE),_xll.BDP(B293,"PX_LAST"))</f>
        <v>97.126000000000005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1.4961805555555556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4.458678407039228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5.0134938470387249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997</v>
      </c>
      <c r="C294" s="2">
        <f>IF( OR(_xll.BDP(B294,"PX_LAST")="#N/A N/A",_xll.BDP(B294,"PX_LAST")="#N/A Invalid Security"),VLOOKUP(A294,secs!$A:$B,2,FALSE),_xll.BDP(B294,"PX_LAST"))</f>
        <v>100.5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2.98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9.5299999999999994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0.67495187516236421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998</v>
      </c>
      <c r="C295" s="2">
        <f>IF( OR(_xll.BDP(B295,"PX_LAST")="#N/A N/A",_xll.BDP(B295,"PX_LAST")="#N/A Invalid Security"),VLOOKUP(A295,secs!$A:$B,2,FALSE),_xll.BDP(B295,"PX_LAST"))</f>
        <v>101.98139999999999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2.9749999999999996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7.1946205000244223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1.5325606140713091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1013</v>
      </c>
      <c r="C296" s="2">
        <f>IF( OR(_xll.BDP(B296,"PX_LAST")="#N/A N/A",_xll.BDP(B296,"PX_LAST")="#N/A Invalid Security"),VLOOKUP(A296,secs!$A:$B,2,FALSE),_xll.BDP(B296,"PX_LAST"))</f>
        <v>5.27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2.4726658256762093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1015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1018</v>
      </c>
      <c r="C298" s="2">
        <f>IF( OR(_xll.BDP(B298,"PX_LAST")="#N/A N/A",_xll.BDP(B298,"PX_LAST")="#N/A Invalid Security"),VLOOKUP(A298,secs!$A:$B,2,FALSE),_xll.BDP(B298,"PX_LAST"))</f>
        <v>2387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1799.4990234375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6.5354000837871808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1021</v>
      </c>
      <c r="C299" s="2">
        <f>IF( OR(_xll.BDP(B299,"PX_LAST")="#N/A N/A",_xll.BDP(B299,"PX_LAST")="#N/A Invalid Security"),VLOOKUP(A299,secs!$A:$B,2,FALSE),_xll.BDP(B299,"PX_LAST"))</f>
        <v>102.26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1025</v>
      </c>
      <c r="C300" s="2">
        <f>IF( OR(_xll.BDP(B300,"PX_LAST")="#N/A N/A",_xll.BDP(B300,"PX_LAST")="#N/A Invalid Security"),VLOOKUP(A300,secs!$A:$B,2,FALSE),_xll.BDP(B300,"PX_LAST"))</f>
        <v>100.7757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2.7590277777777774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7.1832575184273324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11.875304102751773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1028</v>
      </c>
      <c r="C301" s="2">
        <f>IF( OR(_xll.BDP(B301,"PX_LAST")="#N/A N/A",_xll.BDP(B301,"PX_LAST")="#N/A Invalid Security"),VLOOKUP(A301,secs!$A:$B,2,FALSE),_xll.BDP(B301,"PX_LAST"))</f>
        <v>37.799999999999997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1.4044421771701192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1032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1034</v>
      </c>
      <c r="C303" s="2">
        <f>IF( OR(_xll.BDP(B303,"PX_LAST")="#N/A N/A",_xll.BDP(B303,"PX_LAST")="#N/A Invalid Security"),VLOOKUP(A303,secs!$A:$B,2,FALSE),_xll.BDP(B303,"PX_LAST"))</f>
        <v>148.72999999999999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164.962890625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1.7342206089937486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01/08/2017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1041</v>
      </c>
      <c r="C304" s="2">
        <f>IF( OR(_xll.BDP(B304,"PX_LAST")="#N/A N/A",_xll.BDP(B304,"PX_LAST")="#N/A Invalid Security"),VLOOKUP(A304,secs!$A:$B,2,FALSE),_xll.BDP(B304,"PX_LAST"))</f>
        <v>102.1686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2.6944444444444446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8.6079456709583724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1.5940838340934584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1042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1050</v>
      </c>
      <c r="C306" s="2">
        <f>IF( OR(_xll.BDP(B306,"PX_LAST")="#N/A N/A",_xll.BDP(B306,"PX_LAST")="#N/A Invalid Security"),VLOOKUP(A306,secs!$A:$B,2,FALSE),_xll.BDP(B306,"PX_LAST"))</f>
        <v>2.58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10.019844585610914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1051</v>
      </c>
      <c r="C307" s="2">
        <f>IF( OR(_xll.BDP(B307,"PX_LAST")="#N/A N/A",_xll.BDP(B307,"PX_LAST")="#N/A Invalid Security"),VLOOKUP(A307,secs!$A:$B,2,FALSE),_xll.BDP(B307,"PX_LAST"))</f>
        <v>15.82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16.34375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4.2351453855878631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1052</v>
      </c>
      <c r="C308" s="2">
        <f>IF( OR(_xll.BDP(B308,"PX_LAST")="#N/A N/A",_xll.BDP(B308,"PX_LAST")="#N/A Invalid Security"),VLOOKUP(A308,secs!$A:$B,2,FALSE),_xll.BDP(B308,"PX_LAST"))</f>
        <v>59.18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71.666664123535156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5.4907923635749283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1059</v>
      </c>
      <c r="C309" s="2">
        <f>IF( OR(_xll.BDP(B309,"PX_LAST")="#N/A N/A",_xll.BDP(B309,"PX_LAST")="#N/A Invalid Security"),VLOOKUP(A309,secs!$A:$B,2,FALSE),_xll.BDP(B309,"PX_LAST"))</f>
        <v>60476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1063</v>
      </c>
      <c r="C310" s="2">
        <f>IF( OR(_xll.BDP(B310,"PX_LAST")="#N/A N/A",_xll.BDP(B310,"PX_LAST")="#N/A Invalid Security"),VLOOKUP(A310,secs!$A:$B,2,FALSE),_xll.BDP(B310,"PX_LAST"))</f>
        <v>101.12050000000001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1.325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5.0712159114819979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4.9727676455461349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1066</v>
      </c>
      <c r="C311" s="2">
        <f>IF( OR(_xll.BDP(B311,"PX_LAST")="#N/A N/A",_xll.BDP(B311,"PX_LAST")="#N/A Invalid Security"),VLOOKUP(A311,secs!$A:$B,2,FALSE),_xll.BDP(B311,"PX_LAST"))</f>
        <v>104.0005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1.2333333333333334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8.281456209057886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4.1082385915171002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1067</v>
      </c>
      <c r="C312" s="2">
        <f>IF( OR(_xll.BDP(B312,"PX_LAST")="#N/A N/A",_xll.BDP(B312,"PX_LAST")="#N/A Invalid Security"),VLOOKUP(A312,secs!$A:$B,2,FALSE),_xll.BDP(B312,"PX_LAST"))</f>
        <v>95.523949999999999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2.0461805555555554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9.9770148326841266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4.1488011090748182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1073</v>
      </c>
      <c r="C313" s="2">
        <f>IF( OR(_xll.BDP(B313,"PX_LAST")="#N/A N/A",_xll.BDP(B313,"PX_LAST")="#N/A Invalid Security"),VLOOKUP(A313,secs!$A:$B,2,FALSE),_xll.BDP(B313,"PX_LAST"))</f>
        <v>104.84229999999999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0.87083333333333335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4.0895050860654019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7.2883182280257035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1077</v>
      </c>
      <c r="C314" s="2">
        <f>IF( OR(_xll.BDP(B314,"PX_LAST")="#N/A N/A",_xll.BDP(B314,"PX_LAST")="#N/A Invalid Security"),VLOOKUP(A314,secs!$A:$B,2,FALSE),_xll.BDP(B314,"PX_LAST"))</f>
        <v>105.9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2.7134006574004776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1080</v>
      </c>
      <c r="C315" s="2">
        <f>IF( OR(_xll.BDP(B315,"PX_LAST")="#N/A N/A",_xll.BDP(B315,"PX_LAST")="#N/A Invalid Security"),VLOOKUP(A315,secs!$A:$B,2,FALSE),_xll.BDP(B315,"PX_LAST"))</f>
        <v>1273.6000000000001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1082</v>
      </c>
      <c r="C316" s="2">
        <f>IF( OR(_xll.BDP(B316,"PX_LAST")="#N/A N/A",_xll.BDP(B316,"PX_LAST")="#N/A Invalid Security"),VLOOKUP(A316,secs!$A:$B,2,FALSE),_xll.BDP(B316,"PX_LAST"))</f>
        <v>71676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1085</v>
      </c>
      <c r="C317" s="2">
        <f>IF( OR(_xll.BDP(B317,"PX_LAST")="#N/A N/A",_xll.BDP(B317,"PX_LAST")="#N/A Invalid Security"),VLOOKUP(A317,secs!$A:$B,2,FALSE),_xll.BDP(B317,"PX_LAST"))</f>
        <v>105.3355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0.28923611111111114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4.7797423032874713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3.9687967619606783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1086</v>
      </c>
      <c r="C318" s="2">
        <f>IF( OR(_xll.BDP(B318,"PX_LAST")="#N/A N/A",_xll.BDP(B318,"PX_LAST")="#N/A Invalid Security"),VLOOKUP(A318,secs!$A:$B,2,FALSE),_xll.BDP(B318,"PX_LAST"))</f>
        <v>187.96109999999999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1098</v>
      </c>
      <c r="C319" s="2">
        <f>IF( OR(_xll.BDP(B319,"PX_LAST")="#N/A N/A",_xll.BDP(B319,"PX_LAST")="#N/A Invalid Security"),VLOOKUP(A319,secs!$A:$B,2,FALSE),_xll.BDP(B319,"PX_LAST"))</f>
        <v>101.2821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1.9736111111111108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5.4127711936626266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0.71043650324485141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1099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2.2973611111111114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5.1981404199999997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5.2958464980634261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1100</v>
      </c>
      <c r="C321" s="2">
        <f>IF( OR(_xll.BDP(B321,"PX_LAST")="#N/A N/A",_xll.BDP(B321,"PX_LAST")="#N/A Invalid Security"),VLOOKUP(A321,secs!$A:$B,2,FALSE),_xll.BDP(B321,"PX_LAST"))</f>
        <v>101.5231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1.2402777777777778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4.3028142669329075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3.4317455194348261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1101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3.15625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2.7553540999999999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2.0528114603060126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1102</v>
      </c>
      <c r="C323" s="2">
        <f>IF( OR(_xll.BDP(B323,"PX_LAST")="#N/A N/A",_xll.BDP(B323,"PX_LAST")="#N/A Invalid Security"),VLOOKUP(A323,secs!$A:$B,2,FALSE),_xll.BDP(B323,"PX_LAST"))</f>
        <v>103.807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0.43453888888888892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2.7916340000000002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4.5490445361463809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1116</v>
      </c>
      <c r="C324" s="2">
        <f>IF( OR(_xll.BDP(B324,"PX_LAST")="#N/A N/A",_xll.BDP(B324,"PX_LAST")="#N/A Invalid Security"),VLOOKUP(A324,secs!$A:$B,2,FALSE),_xll.BDP(B324,"PX_LAST"))</f>
        <v>101.1147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0.58333333333333326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5.175934543825524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15.386115049166314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1117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2.1232876712328768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3.654214709185303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4.0947112090383859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1125</v>
      </c>
      <c r="C326" s="2">
        <f>IF( OR(_xll.BDP(B326,"PX_LAST")="#N/A N/A",_xll.BDP(B326,"PX_LAST")="#N/A Invalid Security"),VLOOKUP(A326,secs!$A:$B,2,FALSE),_xll.BDP(B326,"PX_LAST"))</f>
        <v>100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4.6850000000000005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10.33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7.5127337529133628E-2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1126</v>
      </c>
      <c r="C327" s="2">
        <f>IF( OR(_xll.BDP(B327,"PX_LAST")="#N/A N/A",_xll.BDP(B327,"PX_LAST")="#N/A Invalid Security"),VLOOKUP(A327,secs!$A:$B,2,FALSE),_xll.BDP(B327,"PX_LAST"))</f>
        <v>104.27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5.3780000000000001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11.42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2.168852742232755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1127</v>
      </c>
      <c r="C328" s="2">
        <f>IF( OR(_xll.BDP(B328,"PX_LAST")="#N/A N/A",_xll.BDP(B328,"PX_LAST")="#N/A Invalid Security"),VLOOKUP(A328,secs!$A:$B,2,FALSE),_xll.BDP(B328,"PX_LAST"))</f>
        <v>102.74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6.375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11.68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1.7225604204557468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1128</v>
      </c>
      <c r="C329" s="2">
        <f>IF( OR(_xll.BDP(B329,"PX_LAST")="#N/A N/A",_xll.BDP(B329,"PX_LAST")="#N/A Invalid Security"),VLOOKUP(A329,secs!$A:$B,2,FALSE),_xll.BDP(B329,"PX_LAST"))</f>
        <v>102.53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6.4420000000000002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11.75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0.9486893330651287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1129</v>
      </c>
      <c r="C330" s="2">
        <f>IF( OR(_xll.BDP(B330,"PX_LAST")="#N/A N/A",_xll.BDP(B330,"PX_LAST")="#N/A Invalid Security"),VLOOKUP(A330,secs!$A:$B,2,FALSE),_xll.BDP(B330,"PX_LAST"))</f>
        <v>99.89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3.6806304347826084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10.689944528040311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2.3137268410580218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1124</v>
      </c>
      <c r="B331" s="3" t="s">
        <v>1130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1181</v>
      </c>
      <c r="J331" s="3">
        <f t="shared" si="5"/>
        <v>1</v>
      </c>
      <c r="L331" s="3" t="s">
        <v>1136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1131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1.879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1132</v>
      </c>
      <c r="C333" s="2">
        <f>IF( OR(_xll.BDP(B333,"PX_LAST")="#N/A N/A",_xll.BDP(B333,"PX_LAST")="#N/A Invalid Security"),VLOOKUP(A333,secs!$A:$B,2,FALSE),_xll.BDP(B333,"PX_LAST"))</f>
        <v>101.01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1.732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9.9700000000000006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0.2398397975865203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1133</v>
      </c>
      <c r="C334" s="2">
        <f>IF( OR(_xll.BDP(B334,"PX_LAST")="#N/A N/A",_xll.BDP(B334,"PX_LAST")="#N/A Invalid Security"),VLOOKUP(A334,secs!$A:$B,2,FALSE),_xll.BDP(B334,"PX_LAST"))</f>
        <v>98.73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0.123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8.85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1.0748563589591338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1134</v>
      </c>
      <c r="C335" s="2">
        <f>IF( OR(_xll.BDP(B335,"PX_LAST")="#N/A N/A",_xll.BDP(B335,"PX_LAST")="#N/A Invalid Security"),VLOOKUP(A335,secs!$A:$B,2,FALSE),_xll.BDP(B335,"PX_LAST"))</f>
        <v>100.61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0.16600000000000001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10.99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0.6920932591647051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1135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2.6157534246575338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4.0425828290932175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6.3193769306624654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1163</v>
      </c>
      <c r="C337" s="2">
        <f>IF( OR(_xll.BDP(B337,"PX_LAST")="#N/A N/A",_xll.BDP(B337,"PX_LAST")="#N/A Invalid Security"),VLOOKUP(A337,secs!$A:$B,2,FALSE),_xll.BDP(B337,"PX_LAST"))</f>
        <v>105.02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3.9529999999999998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9.76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1.521247667667865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1164</v>
      </c>
      <c r="C338" s="2">
        <f>IF( OR(_xll.BDP(B338,"PX_LAST")="#N/A N/A",_xll.BDP(B338,"PX_LAST")="#N/A Invalid Security"),VLOOKUP(A338,secs!$A:$B,2,FALSE),_xll.BDP(B338,"PX_LAST"))</f>
        <v>96.01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4.274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13.72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1.0634403079212966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1166</v>
      </c>
      <c r="C339" s="2">
        <f>IF( OR(_xll.BDP(B339,"PX_LAST")="#N/A N/A",_xll.BDP(B339,"PX_LAST")="#N/A Invalid Security"),VLOOKUP(A339,secs!$A:$B,2,FALSE),_xll.BDP(B339,"PX_LAST"))</f>
        <v>102.1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4.4800000000000004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9.39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3.6158588531217148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1173</v>
      </c>
      <c r="C340" s="2">
        <f>IF( OR(_xll.BDP(B340,"PX_LAST")="#N/A N/A",_xll.BDP(B340,"PX_LAST")="#N/A Invalid Security"),VLOOKUP(A340,secs!$A:$B,2,FALSE),_xll.BDP(B340,"PX_LAST"))</f>
        <v>98.945909999999998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1.8472222222222223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4.966495616326565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4.8969425795260255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1174</v>
      </c>
      <c r="C341" s="2">
        <f>IF( OR(_xll.BDP(B341,"PX_LAST")="#N/A N/A",_xll.BDP(B341,"PX_LAST")="#N/A Invalid Security"),VLOOKUP(A341,secs!$A:$B,2,FALSE),_xll.BDP(B341,"PX_LAST"))</f>
        <v>4.5060000000000002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2.2230664997037755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1180</v>
      </c>
      <c r="C342" s="2">
        <f>IF( OR(_xll.BDP(B342,"PX_LAST")="#N/A N/A",_xll.BDP(B342,"PX_LAST")="#N/A Invalid Security"),VLOOKUP(A342,secs!$A:$B,2,FALSE),_xll.BDP(B342,"PX_LAST"))</f>
        <v>88.78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1.8169999999999999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16.68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2.2247477875997914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1185</v>
      </c>
      <c r="C343" s="2">
        <f>IF( OR(_xll.BDP(B343,"PX_LAST")="#N/A N/A",_xll.BDP(B343,"PX_LAST")="#N/A Invalid Security"),VLOOKUP(A343,secs!$A:$B,2,FALSE),_xll.BDP(B343,"PX_LAST"))</f>
        <v>110.72280000000001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2.6401666666666666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3.9348997873682907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3.9827979019647288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1191</v>
      </c>
      <c r="B344" s="1" t="s">
        <v>1192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877</v>
      </c>
      <c r="J344" s="1">
        <f t="shared" si="5"/>
        <v>1</v>
      </c>
      <c r="L344" s="1" t="s">
        <v>1195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1194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1.2210000000000001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11.72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0.87568890776076136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1199</v>
      </c>
      <c r="C346" s="2">
        <f>IF( OR(_xll.BDP(B346,"PX_LAST")="#N/A N/A",_xll.BDP(B346,"PX_LAST")="#N/A Invalid Security"),VLOOKUP(A346,secs!$A:$B,2,FALSE),_xll.BDP(B346,"PX_LAST"))</f>
        <v>52.68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1201</v>
      </c>
      <c r="C347" s="2">
        <f>IF( OR(_xll.BDP(B347,"PX_LAST")="#N/A N/A",_xll.BDP(B347,"PX_LAST")="#N/A Invalid Security"),VLOOKUP(A347,secs!$A:$B,2,FALSE),_xll.BDP(B347,"PX_LAST"))</f>
        <v>106.4418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0.64930555555555558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5.5165620531668127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4.7213596196829268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1202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0.96899999999999997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8.7100000000000009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2.577093115406599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1203</v>
      </c>
      <c r="C349" s="2">
        <f>IF( OR(_xll.BDP(B349,"PX_LAST")="#N/A N/A",_xll.BDP(B349,"PX_LAST")="#N/A Invalid Security"),VLOOKUP(A349,secs!$A:$B,2,FALSE),_xll.BDP(B349,"PX_LAST"))</f>
        <v>104.37269999999999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4.2708333333333327E-2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4.1460482581572915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4.4788072905976009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1204</v>
      </c>
      <c r="C350" s="2">
        <f>IF( OR(_xll.BDP(B350,"PX_LAST")="#N/A N/A",_xll.BDP(B350,"PX_LAST")="#N/A Invalid Security"),VLOOKUP(A350,secs!$A:$B,2,FALSE),_xll.BDP(B350,"PX_LAST"))</f>
        <v>102100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1213</v>
      </c>
      <c r="C351" s="2">
        <f>IF( OR(_xll.BDP(B351,"PX_LAST")="#N/A N/A",_xll.BDP(B351,"PX_LAST")="#N/A Invalid Security"),VLOOKUP(A351,secs!$A:$B,2,FALSE),_xll.BDP(B351,"PX_LAST"))</f>
        <v>99.83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1214</v>
      </c>
      <c r="C352" s="2">
        <f>IF( OR(_xll.BDP(B352,"PX_LAST")="#N/A N/A",_xll.BDP(B352,"PX_LAST")="#N/A Invalid Security"),VLOOKUP(A352,secs!$A:$B,2,FALSE),_xll.BDP(B352,"PX_LAST"))</f>
        <v>101.53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1.5375000000000001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4.262937867236432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6.475768995148818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1215</v>
      </c>
      <c r="C353" s="2">
        <f>IF( OR(_xll.BDP(B353,"PX_LAST")="#N/A N/A",_xll.BDP(B353,"PX_LAST")="#N/A Invalid Security"),VLOOKUP(A353,secs!$A:$B,2,FALSE),_xll.BDP(B353,"PX_LAST"))</f>
        <v>77.191000000000003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1.5375000000000001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8.8702609947574445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5.9190680173880681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1216</v>
      </c>
      <c r="C354" s="2">
        <f>IF( OR(_xll.BDP(B354,"PX_LAST")="#N/A N/A",_xll.BDP(B354,"PX_LAST")="#N/A Invalid Security"),VLOOKUP(A354,secs!$A:$B,2,FALSE),_xll.BDP(B354,"PX_LAST"))</f>
        <v>102.342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2.5736111111111111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7.5167341749157863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2.4118700370353574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1217</v>
      </c>
      <c r="C355" s="2">
        <f>IF( OR(_xll.BDP(B355,"PX_LAST")="#N/A N/A",_xll.BDP(B355,"PX_LAST")="#N/A Invalid Security"),VLOOKUP(A355,secs!$A:$B,2,FALSE),_xll.BDP(B355,"PX_LAST"))</f>
        <v>88.028000000000006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2.4131944444444446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9.8562341431992433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3.5615954169503987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1218</v>
      </c>
      <c r="C356" s="2">
        <f>IF( OR(_xll.BDP(B356,"PX_LAST")="#N/A N/A",_xll.BDP(B356,"PX_LAST")="#N/A Invalid Security"),VLOOKUP(A356,secs!$A:$B,2,FALSE),_xll.BDP(B356,"PX_LAST"))</f>
        <v>100.524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2.0583333333333336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0.51248283310150489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5.8333333335037117E-2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1219</v>
      </c>
      <c r="C357" s="2">
        <f>IF( OR(_xll.BDP(B357,"PX_LAST")="#N/A N/A",_xll.BDP(B357,"PX_LAST")="#N/A Invalid Security"),VLOOKUP(A357,secs!$A:$B,2,FALSE),_xll.BDP(B357,"PX_LAST"))</f>
        <v>118.515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4.7835616438356166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2.7141741178748569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5.2299616204182238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1220</v>
      </c>
      <c r="C358" s="2">
        <f>IF( OR(_xll.BDP(B358,"PX_LAST")="#N/A N/A",_xll.BDP(B358,"PX_LAST")="#N/A Invalid Security"),VLOOKUP(A358,secs!$A:$B,2,FALSE),_xll.BDP(B358,"PX_LAST"))</f>
        <v>59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16.112537403556768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5.088381621309539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1239</v>
      </c>
      <c r="C359" s="2">
        <f>IF( OR(_xll.BDP(B359,"PX_LAST")="#N/A N/A",_xll.BDP(B359,"PX_LAST")="#N/A Invalid Security"),VLOOKUP(A359,secs!$A:$B,2,FALSE),_xll.BDP(B359,"PX_LAST"))</f>
        <v>3917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3.8909880945138973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1258</v>
      </c>
      <c r="C360" s="2">
        <f>IF( OR(_xll.BDP(B360,"PX_LAST")="#N/A N/A",_xll.BDP(B360,"PX_LAST")="#N/A Invalid Security"),VLOOKUP(A360,secs!$A:$B,2,FALSE),_xll.BDP(B360,"PX_LAST"))</f>
        <v>102.36320000000001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1.2777777777777777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8.8638622974199812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2.1483705258839163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1286</v>
      </c>
      <c r="C361" s="2">
        <f>IF( OR(_xll.BDP(B361,"PX_LAST")="#N/A N/A",_xll.BDP(B361,"PX_LAST")="#N/A Invalid Security"),VLOOKUP(A361,secs!$A:$B,2,FALSE),_xll.BDP(B361,"PX_LAST"))</f>
        <v>104.55200000000001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1.5895833333333331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4.3383714332412628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4.9425973445954794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1289</v>
      </c>
      <c r="C362" s="2">
        <f>IF( OR(_xll.BDP(B362,"PX_LAST")="#N/A N/A",_xll.BDP(B362,"PX_LAST")="#N/A Invalid Security"),VLOOKUP(A362,secs!$A:$B,2,FALSE),_xll.BDP(B362,"PX_LAST"))</f>
        <v>154.31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1.3220141274058712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1290</v>
      </c>
      <c r="C363" s="2">
        <f>IF( OR(_xll.BDP(B363,"PX_LAST")="#N/A N/A",_xll.BDP(B363,"PX_LAST")="#N/A Invalid Security"),VLOOKUP(A363,secs!$A:$B,2,FALSE),_xll.BDP(B363,"PX_LAST"))</f>
        <v>186.21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1.5036786423929969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1291</v>
      </c>
      <c r="C364" s="2">
        <f>IF( OR(_xll.BDP(B364,"PX_LAST")="#N/A N/A",_xll.BDP(B364,"PX_LAST")="#N/A Invalid Security"),VLOOKUP(A364,secs!$A:$B,2,FALSE),_xll.BDP(B364,"PX_LAST"))</f>
        <v>49.48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51.142856597900391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2.0210185933710592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1292</v>
      </c>
      <c r="C365" s="2">
        <f>IF( OR(_xll.BDP(B365,"PX_LAST")="#N/A N/A",_xll.BDP(B365,"PX_LAST")="#N/A Invalid Security"),VLOOKUP(A365,secs!$A:$B,2,FALSE),_xll.BDP(B365,"PX_LAST"))</f>
        <v>426.53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2.3916713562183451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1293</v>
      </c>
      <c r="C366" s="2">
        <f>IF( OR(_xll.BDP(B366,"PX_LAST")="#N/A N/A",_xll.BDP(B366,"PX_LAST")="#N/A Invalid Security"),VLOOKUP(A366,secs!$A:$B,2,FALSE),_xll.BDP(B366,"PX_LAST"))</f>
        <v>135.41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1294</v>
      </c>
      <c r="C367" s="2">
        <f>IF( OR(_xll.BDP(B367,"PX_LAST")="#N/A N/A",_xll.BDP(B367,"PX_LAST")="#N/A Invalid Security"),VLOOKUP(A367,secs!$A:$B,2,FALSE),_xll.BDP(B367,"PX_LAST"))</f>
        <v>31.45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3.9427662957074721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1295</v>
      </c>
      <c r="C368" s="2">
        <f>IF( OR(_xll.BDP(B368,"PX_LAST")="#N/A N/A",_xll.BDP(B368,"PX_LAST")="#N/A Invalid Security"),VLOOKUP(A368,secs!$A:$B,2,FALSE),_xll.BDP(B368,"PX_LAST"))</f>
        <v>69.319999999999993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71.464286804199219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0.86555106751298339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1296</v>
      </c>
      <c r="C369" s="2">
        <f>IF( OR(_xll.BDP(B369,"PX_LAST")="#N/A N/A",_xll.BDP(B369,"PX_LAST")="#N/A Invalid Security"),VLOOKUP(A369,secs!$A:$B,2,FALSE),_xll.BDP(B369,"PX_LAST"))</f>
        <v>68.45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1.8699780861943023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1297</v>
      </c>
      <c r="C370" s="2">
        <f>IF( OR(_xll.BDP(B370,"PX_LAST")="#N/A N/A",_xll.BDP(B370,"PX_LAST")="#N/A Invalid Security"),VLOOKUP(A370,secs!$A:$B,2,FALSE),_xll.BDP(B370,"PX_LAST"))</f>
        <v>12.42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13.427272796630859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1298</v>
      </c>
      <c r="C371" s="2">
        <f>IF( OR(_xll.BDP(B371,"PX_LAST")="#N/A N/A",_xll.BDP(B371,"PX_LAST")="#N/A Invalid Security"),VLOOKUP(A371,secs!$A:$B,2,FALSE),_xll.BDP(B371,"PX_LAST"))</f>
        <v>62.64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1299</v>
      </c>
      <c r="C372" s="2">
        <f>IF( OR(_xll.BDP(B372,"PX_LAST")="#N/A N/A",_xll.BDP(B372,"PX_LAST")="#N/A Invalid Security"),VLOOKUP(A372,secs!$A:$B,2,FALSE),_xll.BDP(B372,"PX_LAST"))</f>
        <v>5.29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0.75614366729678639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1300</v>
      </c>
      <c r="C373" s="2">
        <f>IF( OR(_xll.BDP(B373,"PX_LAST")="#N/A N/A",_xll.BDP(B373,"PX_LAST")="#N/A Invalid Security"),VLOOKUP(A373,secs!$A:$B,2,FALSE),_xll.BDP(B373,"PX_LAST"))</f>
        <v>11.25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14.111110687255859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1301</v>
      </c>
      <c r="C374" s="2">
        <f>IF( OR(_xll.BDP(B374,"PX_LAST")="#N/A N/A",_xll.BDP(B374,"PX_LAST")="#N/A Invalid Security"),VLOOKUP(A374,secs!$A:$B,2,FALSE),_xll.BDP(B374,"PX_LAST"))</f>
        <v>11.22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12.317391395568848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5.8823529411764701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1302</v>
      </c>
      <c r="C375" s="2">
        <f>IF( OR(_xll.BDP(B375,"PX_LAST")="#N/A N/A",_xll.BDP(B375,"PX_LAST")="#N/A Invalid Security"),VLOOKUP(A375,secs!$A:$B,2,FALSE),_xll.BDP(B375,"PX_LAST"))</f>
        <v>35.979999999999997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4.335742078932741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1303</v>
      </c>
      <c r="C376" s="2">
        <f>IF( OR(_xll.BDP(B376,"PX_LAST")="#N/A N/A",_xll.BDP(B376,"PX_LAST")="#N/A Invalid Security"),VLOOKUP(A376,secs!$A:$B,2,FALSE),_xll.BDP(B376,"PX_LAST"))</f>
        <v>149.6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2.5118578395350388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1304</v>
      </c>
      <c r="C377" s="2">
        <f>IF( OR(_xll.BDP(B377,"PX_LAST")="#N/A N/A",_xll.BDP(B377,"PX_LAST")="#N/A Invalid Security"),VLOOKUP(A377,secs!$A:$B,2,FALSE),_xll.BDP(B377,"PX_LAST"))</f>
        <v>72.7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79.826667785644531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2.2689768976897691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1305</v>
      </c>
      <c r="C378" s="2">
        <f>IF( OR(_xll.BDP(B378,"PX_LAST")="#N/A N/A",_xll.BDP(B378,"PX_LAST")="#N/A Invalid Security"),VLOOKUP(A378,secs!$A:$B,2,FALSE),_xll.BDP(B378,"PX_LAST"))</f>
        <v>112.58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125.27272796630859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2.2026822986055601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1306</v>
      </c>
      <c r="C379" s="2">
        <f>IF( OR(_xll.BDP(B379,"PX_LAST")="#N/A N/A",_xll.BDP(B379,"PX_LAST")="#N/A Invalid Security"),VLOOKUP(A379,secs!$A:$B,2,FALSE),_xll.BDP(B379,"PX_LAST"))</f>
        <v>43.42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1.8654997696913866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1307</v>
      </c>
      <c r="C380" s="2">
        <f>IF( OR(_xll.BDP(B380,"PX_LAST")="#N/A N/A",_xll.BDP(B380,"PX_LAST")="#N/A Invalid Security"),VLOOKUP(A380,secs!$A:$B,2,FALSE),_xll.BDP(B380,"PX_LAST"))</f>
        <v>2028.5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2070.199951171875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1308</v>
      </c>
      <c r="C381" s="2">
        <f>IF( OR(_xll.BDP(B381,"PX_LAST")="#N/A N/A",_xll.BDP(B381,"PX_LAST")="#N/A Invalid Security"),VLOOKUP(A381,secs!$A:$B,2,FALSE),_xll.BDP(B381,"PX_LAST"))</f>
        <v>113.23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116.57142639160156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2.7554535017221582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1309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2.6550000000000002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1310</v>
      </c>
      <c r="C383" s="2">
        <f>IF( OR(_xll.BDP(B383,"PX_LAST")="#N/A N/A",_xll.BDP(B383,"PX_LAST")="#N/A Invalid Security"),VLOOKUP(A383,secs!$A:$B,2,FALSE),_xll.BDP(B383,"PX_LAST"))</f>
        <v>109.3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5.4710000000000001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9.1300000000000008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1.4487246956919611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1311</v>
      </c>
      <c r="C384" s="2">
        <f>IF( OR(_xll.BDP(B384,"PX_LAST")="#N/A N/A",_xll.BDP(B384,"PX_LAST")="#N/A Invalid Security"),VLOOKUP(A384,secs!$A:$B,2,FALSE),_xll.BDP(B384,"PX_LAST"))</f>
        <v>115.759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2.19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9.2899999999999991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0.39484073746028359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1312</v>
      </c>
      <c r="C385" s="2">
        <f>IF( OR(_xll.BDP(B385,"PX_LAST")="#N/A N/A",_xll.BDP(B385,"PX_LAST")="#N/A Invalid Security"),VLOOKUP(A385,secs!$A:$B,2,FALSE),_xll.BDP(B385,"PX_LAST"))</f>
        <v>116.5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1.085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9.36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0.47713487734097149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1313</v>
      </c>
      <c r="C386" s="2">
        <f>IF( OR(_xll.BDP(B386,"PX_LAST")="#N/A N/A",_xll.BDP(B386,"PX_LAST")="#N/A Invalid Security"),VLOOKUP(A386,secs!$A:$B,2,FALSE),_xll.BDP(B386,"PX_LAST"))</f>
        <v>101.5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1.9969999999999999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11.89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0.80217308599510684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1314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1.3812500000000001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3.6870159381443033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5.8205086844316609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1315</v>
      </c>
      <c r="C388" s="2">
        <f>IF( OR(_xll.BDP(B388,"PX_LAST")="#N/A N/A",_xll.BDP(B388,"PX_LAST")="#N/A Invalid Security"),VLOOKUP(A388,secs!$A:$B,2,FALSE),_xll.BDP(B388,"PX_LAST"))</f>
        <v>111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1.6140821917808217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2.6929054098516199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6.6206310705756275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1316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2.4109589041095889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4.4826920119874165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6.2928333224743991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1317</v>
      </c>
      <c r="C390" s="2">
        <f>IF( OR(_xll.BDP(B390,"PX_LAST")="#N/A N/A",_xll.BDP(B390,"PX_LAST")="#N/A Invalid Security"),VLOOKUP(A390,secs!$A:$B,2,FALSE),_xll.BDP(B390,"PX_LAST"))</f>
        <v>112.235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2.3982876712328767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2.9797699028889504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4.1024679248325882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1318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1.6659999999999999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8.41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4.1284646792595643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1390</v>
      </c>
      <c r="C392" s="2">
        <f>IF( OR(_xll.BDP(B392,"PX_LAST")="#N/A N/A",_xll.BDP(B392,"PX_LAST")="#N/A Invalid Security"),VLOOKUP(A392,secs!$A:$B,2,FALSE),_xll.BDP(B392,"PX_LAST"))</f>
        <v>100.65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0.53400000000000003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15.21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1.7608117260757052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1393</v>
      </c>
      <c r="C393" s="2">
        <f>IF( OR(_xll.BDP(B393,"PX_LAST")="#N/A N/A",_xll.BDP(B393,"PX_LAST")="#N/A Invalid Security"),VLOOKUP(A393,secs!$A:$B,2,FALSE),_xll.BDP(B393,"PX_LAST"))</f>
        <v>3.6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1398</v>
      </c>
      <c r="C394" s="2">
        <f>IF( OR(_xll.BDP(B394,"PX_LAST")="#N/A N/A",_xll.BDP(B394,"PX_LAST")="#N/A Invalid Security"),VLOOKUP(A394,secs!$A:$B,2,FALSE),_xll.BDP(B394,"PX_LAST"))</f>
        <v>93.59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1400</v>
      </c>
      <c r="C395" s="2">
        <f>IF( OR(_xll.BDP(B395,"PX_LAST")="#N/A N/A",_xll.BDP(B395,"PX_LAST")="#N/A Invalid Security"),VLOOKUP(A395,secs!$A:$B,2,FALSE),_xll.BDP(B395,"PX_LAST"))</f>
        <v>103.6345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1.5550972222222221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5.2246414100000003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5.4241044418974846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1405</v>
      </c>
      <c r="C396" s="2">
        <f>IF( OR(_xll.BDP(B396,"PX_LAST")="#N/A N/A",_xll.BDP(B396,"PX_LAST")="#N/A Invalid Security"),VLOOKUP(A396,secs!$A:$B,2,FALSE),_xll.BDP(B396,"PX_LAST"))</f>
        <v>99.331999999999994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1410</v>
      </c>
      <c r="C397" s="2">
        <f>IF( OR(_xll.BDP(B397,"PX_LAST")="#N/A N/A",_xll.BDP(B397,"PX_LAST")="#N/A Invalid Security"),VLOOKUP(A397,secs!$A:$B,2,FALSE),_xll.BDP(B397,"PX_LAST"))</f>
        <v>87.913430000000005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1.4672222222222224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14.872185421869728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1.682061295621526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1415</v>
      </c>
      <c r="C398" s="2">
        <f>IF( OR(_xll.BDP(B398,"PX_LAST")="#N/A N/A",_xll.BDP(B398,"PX_LAST")="#N/A Invalid Security"),VLOOKUP(A398,secs!$A:$B,2,FALSE),_xll.BDP(B398,"PX_LAST"))</f>
        <v>106.0067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1.7409722222222221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3.9847024005173872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3.3406923976777261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1416</v>
      </c>
      <c r="C399" s="2">
        <f>IF( OR(_xll.BDP(B399,"PX_LAST")="#N/A N/A",_xll.BDP(B399,"PX_LAST")="#N/A Invalid Security"),VLOOKUP(A399,secs!$A:$B,2,FALSE),_xll.BDP(B399,"PX_LAST"))</f>
        <v>100.8674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0.98750000000000004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3.7262323289786723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3.9185423302740285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1417</v>
      </c>
      <c r="C400" s="2">
        <f>IF( OR(_xll.BDP(B400,"PX_LAST")="#N/A N/A",_xll.BDP(B400,"PX_LAST")="#N/A Invalid Security"),VLOOKUP(A400,secs!$A:$B,2,FALSE),_xll.BDP(B400,"PX_LAST"))</f>
        <v>104.20399999999999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1.3624999999999998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2.8674878709544527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2.5412299299632033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1418</v>
      </c>
      <c r="C401" s="2">
        <f>IF( OR(_xll.BDP(B401,"PX_LAST")="#N/A N/A",_xll.BDP(B401,"PX_LAST")="#N/A Invalid Security"),VLOOKUP(A401,secs!$A:$B,2,FALSE),_xll.BDP(B401,"PX_LAST"))</f>
        <v>448.28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1419</v>
      </c>
      <c r="C402" s="2">
        <f>IF( OR(_xll.BDP(B402,"PX_LAST")="#N/A N/A",_xll.BDP(B402,"PX_LAST")="#N/A Invalid Security"),VLOOKUP(A402,secs!$A:$B,2,FALSE),_xll.BDP(B402,"PX_LAST"))</f>
        <v>16.45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1432</v>
      </c>
      <c r="C403" s="2">
        <f>IF( OR(_xll.BDP(B403,"PX_LAST")="#N/A N/A",_xll.BDP(B403,"PX_LAST")="#N/A Invalid Security"),VLOOKUP(A403,secs!$A:$B,2,FALSE),_xll.BDP(B403,"PX_LAST"))</f>
        <v>52.79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1443</v>
      </c>
      <c r="C404" s="2">
        <f>IF( OR(_xll.BDP(B404,"PX_LAST")="#N/A N/A",_xll.BDP(B404,"PX_LAST")="#N/A Invalid Security"),VLOOKUP(A404,secs!$A:$B,2,FALSE),_xll.BDP(B404,"PX_LAST"))</f>
        <v>103.041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2.416666666666667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4.25278577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10/08/2017</v>
      </c>
      <c r="H404" s="1">
        <f>IF(ISERR(FIND("Equity",B404))=FALSE,0,IF( OR(_xll.BDP($B404,"DUR_MID")="#N/A N/A",_xll.BDP($B404,"DUR_MID")="#N/A Invalid Security"),0,_xll.BDP($B404,"DUR_MID")))</f>
        <v>4.0121918699272427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1444</v>
      </c>
      <c r="C405" s="2">
        <f>IF( OR(_xll.BDP(B405,"PX_LAST")="#N/A N/A",_xll.BDP(B405,"PX_LAST")="#N/A Invalid Security"),VLOOKUP(A405,secs!$A:$B,2,FALSE),_xll.BDP(B405,"PX_LAST"))</f>
        <v>100.4478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1.225972222222222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4.7703116637479708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5.7684251770987638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1448</v>
      </c>
      <c r="C406" s="2">
        <f>IF( OR(_xll.BDP(B406,"PX_LAST")="#N/A N/A",_xll.BDP(B406,"PX_LAST")="#N/A Invalid Security"),VLOOKUP(A406,secs!$A:$B,2,FALSE),_xll.BDP(B406,"PX_LAST"))</f>
        <v>103.35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4.7709999999999999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8.6999999999999993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08/08/2017</v>
      </c>
      <c r="H406" s="1">
        <f>IF(ISERR(FIND("Equity",B406))=FALSE,0,IF( OR(_xll.BDP($B406,"DUR_MID")="#N/A N/A",_xll.BDP($B406,"DUR_MID")="#N/A Invalid Security"),0,_xll.BDP($B406,"DUR_MID")))</f>
        <v>2.187216113502394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5" sqref="C15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1033</v>
      </c>
      <c r="B14">
        <v>100</v>
      </c>
      <c r="C14" s="6" t="s">
        <v>277</v>
      </c>
    </row>
    <row r="15" spans="1:3" x14ac:dyDescent="0.25">
      <c r="A15" t="s">
        <v>1043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1124</v>
      </c>
      <c r="B17">
        <v>100</v>
      </c>
      <c r="C17" s="7" t="s">
        <v>1122</v>
      </c>
    </row>
    <row r="18" spans="1:3" x14ac:dyDescent="0.25">
      <c r="A18" t="s">
        <v>1191</v>
      </c>
      <c r="B18">
        <v>100</v>
      </c>
      <c r="C18" s="6" t="s">
        <v>277</v>
      </c>
    </row>
    <row r="19" spans="1:3" x14ac:dyDescent="0.25">
      <c r="A19" t="s">
        <v>1221</v>
      </c>
      <c r="B19">
        <v>100</v>
      </c>
      <c r="C19" s="6" t="s">
        <v>277</v>
      </c>
    </row>
    <row r="20" spans="1:3" x14ac:dyDescent="0.25">
      <c r="A20" t="s">
        <v>1404</v>
      </c>
      <c r="B20">
        <v>100</v>
      </c>
      <c r="C20" s="6" t="s">
        <v>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2017-08-01T08:35:47Z</dcterms:modified>
</cp:coreProperties>
</file>