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igeonPea\"/>
    </mc:Choice>
  </mc:AlternateContent>
  <xr:revisionPtr revIDLastSave="0" documentId="13_ncr:1_{04756104-2EFE-4BF4-9986-44BC064D7509}" xr6:coauthVersionLast="45" xr6:coauthVersionMax="45" xr10:uidLastSave="{00000000-0000-0000-0000-000000000000}"/>
  <bookViews>
    <workbookView xWindow="-28920" yWindow="5595" windowWidth="29040" windowHeight="15840" tabRatio="1000" xr2:uid="{00000000-000D-0000-FFFF-FFFF00000000}"/>
  </bookViews>
  <sheets>
    <sheet name="Observed" sheetId="14" r:id="rId1"/>
  </sheets>
  <definedNames>
    <definedName name="_xlnm._FilterDatabase" localSheetId="0" hidden="1">Observed!$A$1:$CR$377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59" i="14" l="1"/>
  <c r="AC51" i="14"/>
  <c r="AC41" i="14"/>
  <c r="AC30" i="14"/>
  <c r="AC21" i="14"/>
  <c r="AC12" i="14"/>
</calcChain>
</file>

<file path=xl/sharedStrings.xml><?xml version="1.0" encoding="utf-8"?>
<sst xmlns="http://schemas.openxmlformats.org/spreadsheetml/2006/main" count="160" uniqueCount="103">
  <si>
    <t>SimulationName</t>
  </si>
  <si>
    <t>Clock.Today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</si>
  <si>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</si>
  <si>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</si>
  <si>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</si>
  <si>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</si>
  <si>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</si>
  <si>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</si>
  <si>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</si>
  <si>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</si>
  <si>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</si>
  <si>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</si>
  <si>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</si>
  <si>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</si>
  <si>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</si>
  <si>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</si>
  <si>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</si>
  <si>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</si>
  <si>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</si>
  <si>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</si>
  <si>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</si>
  <si>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</si>
  <si>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</si>
  <si>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</si>
  <si>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</si>
  <si>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</si>
  <si>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</si>
  <si>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</si>
  <si>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</si>
  <si>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</si>
  <si>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</si>
  <si>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</si>
  <si>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</si>
  <si>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</si>
  <si>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</si>
  <si>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</si>
  <si>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</si>
  <si>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</si>
  <si>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</si>
  <si>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</si>
  <si>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</si>
  <si>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</si>
  <si>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HarvestRipe</t>
  </si>
  <si>
    <t>SLA</t>
  </si>
  <si>
    <t>PodsPerPlant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</si>
  <si>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</si>
  <si>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</si>
  <si>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</si>
  <si>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</si>
  <si>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</si>
  <si>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</si>
  <si>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</si>
  <si>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</si>
  <si>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</si>
  <si>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</si>
  <si>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</si>
  <si>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</si>
  <si>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</si>
  <si>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</si>
  <si>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Nfixed</t>
  </si>
  <si>
    <t>NFixed2</t>
  </si>
  <si>
    <t>Nfixederr</t>
  </si>
  <si>
    <t>SoilNO3_30cm</t>
  </si>
  <si>
    <t>SoilNH4_30cm</t>
  </si>
  <si>
    <t>PigeonPea.Phenology.DaysAfterSowing</t>
  </si>
  <si>
    <t>PigeonPea.Phenology.CurrentStageName</t>
  </si>
  <si>
    <t>PigeonPea.Phenology.Stage</t>
  </si>
  <si>
    <t>PigeonPea.Phenology.EmergenceDAS</t>
  </si>
  <si>
    <t>PigeonPea.Phenology.FloweringDAS</t>
  </si>
  <si>
    <t>PigeonPea.Phenology.MaturityDAS</t>
  </si>
  <si>
    <t>PigeonPea.Leaf.AppearedCohortNo</t>
  </si>
  <si>
    <t>PigeonPea.Shell.PodNumber</t>
  </si>
  <si>
    <t>PigeonPea.Leaf.LAI</t>
  </si>
  <si>
    <t>PigeonPea.Leaf.CoverGreen</t>
  </si>
  <si>
    <t>PigeonPea.Leaf.SpecificArea</t>
  </si>
  <si>
    <t>PigeonPea.Leaf.Live.Wt</t>
  </si>
  <si>
    <t>PigeonPea.Leaf.Dead.Wt</t>
  </si>
  <si>
    <t>PigeonPea.Leaf.Wt</t>
  </si>
  <si>
    <t>PigeonPea.Stem.Wt</t>
  </si>
  <si>
    <t>PigeonPea.Pod.Wt</t>
  </si>
  <si>
    <t>PigeonPea.Shell.Wt</t>
  </si>
  <si>
    <t>PigeonPea.Shell.HarvestIndex</t>
  </si>
  <si>
    <t>PigeonPea.Shell.Size</t>
  </si>
  <si>
    <t>PigeonPea.Grain.Wt</t>
  </si>
  <si>
    <t>PigeonPea.Grain.FWt</t>
  </si>
  <si>
    <t>PigeonPea.AboveGround.Wt</t>
  </si>
  <si>
    <t>PigeonPea.Grain.HarvestIndex</t>
  </si>
  <si>
    <t>PigeonPea.Leaf.Live.NConc</t>
  </si>
  <si>
    <t>PigeonPea.Leaf.Dead.NConc</t>
  </si>
  <si>
    <t>PigeonPea.Leaf.Nconc</t>
  </si>
  <si>
    <t>PigeonPea.Stem.NConc</t>
  </si>
  <si>
    <t>PigeonPea.Pod.Nconc</t>
  </si>
  <si>
    <t>PigeonPea.Shell.NConc</t>
  </si>
  <si>
    <t>PigeonPea.Grain.NConc</t>
  </si>
  <si>
    <t>PigeonPea.Leaf.Live.N</t>
  </si>
  <si>
    <t>PigeonPea.Leaf.Dead.N</t>
  </si>
  <si>
    <t>PigeonPea.Leaf.N</t>
  </si>
  <si>
    <t>PigeonPea.Stem.N</t>
  </si>
  <si>
    <t>PigeonPea.Pod.N</t>
  </si>
  <si>
    <t>PigeonPea.Shell.N</t>
  </si>
  <si>
    <t>PigeonPea.Grain.N</t>
  </si>
  <si>
    <t>PigeonPea.AboveGround.N</t>
  </si>
  <si>
    <t>PigeonPea.Root.Depth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</si>
</sst>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" fontId="3" fillId="0" borderId="0" xfId="1" applyNumberFormat="1" applyFont="1"/>
    <xf numFmtId="165" fontId="4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0" fillId="3" borderId="0" xfId="0" applyFill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77"/>
  <sheetViews>
    <sheetView tabSelected="1" workbookViewId="0">
      <pane xSplit="10710" ySplit="570" topLeftCell="Q1"/>
      <selection sqref="A1:XFD1"/>
      <selection pane="topRight" activeCell="R1" sqref="R1:R1048576"/>
      <selection pane="bottomLeft"/>
      <selection pane="bottomRight" activeCell="Q225" sqref="Q225"/>
    </sheetView>
  </sheetViews>
  <sheetFormatPr defaultRowHeight="14.4"/>
  <cols>
    <col min="1" max="1" width="43.3125" bestFit="1" customWidth="1"/>
    <col min="2" max="2" width="16.3125" bestFit="1" customWidth="1"/>
    <col min="3" max="3" width="10.3125" customWidth="1"/>
    <col min="4" max="4" width="32" bestFit="1" customWidth="1"/>
    <col min="5" max="5" width="32" customWidth="1"/>
    <col min="6" max="6" width="28.89453125" bestFit="1" customWidth="1"/>
    <col min="7" max="7" width="27.68359375" bestFit="1" customWidth="1"/>
    <col min="8" max="8" width="27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68359375" customWidth="1"/>
    <col min="14" max="14" width="14.1015625" bestFit="1" customWidth="1"/>
    <col min="15" max="15" width="21.3125" bestFit="1" customWidth="1"/>
    <col min="16" max="16" width="12" bestFit="1" customWidth="1"/>
    <col min="17" max="17" width="21.41796875" bestFit="1" customWidth="1"/>
    <col min="18" max="18" width="17.68359375" bestFit="1" customWidth="1"/>
    <col min="19" max="19" width="18.68359375" bestFit="1" customWidth="1"/>
    <col min="20" max="20" width="14.1015625" bestFit="1" customWidth="1"/>
    <col min="21" max="21" width="14.89453125" bestFit="1" customWidth="1"/>
    <col min="22" max="22" width="13.89453125" bestFit="1" customWidth="1"/>
    <col min="23" max="23" width="14.41796875" bestFit="1" customWidth="1"/>
    <col min="24" max="24" width="14.41796875" customWidth="1"/>
    <col min="25" max="25" width="15.1015625" bestFit="1" customWidth="1"/>
    <col min="26" max="26" width="15" bestFit="1" customWidth="1"/>
    <col min="27" max="27" width="15" customWidth="1"/>
    <col min="28" max="29" width="21.89453125" customWidth="1"/>
    <col min="30" max="30" width="20.5234375" bestFit="1" customWidth="1"/>
    <col min="31" max="31" width="21.68359375" bestFit="1" customWidth="1"/>
    <col min="32" max="32" width="21.68359375" customWidth="1"/>
    <col min="33" max="33" width="17.68359375" bestFit="1" customWidth="1"/>
    <col min="34" max="34" width="16.41796875" bestFit="1" customWidth="1"/>
    <col min="35" max="35" width="17.3125" bestFit="1" customWidth="1"/>
    <col min="36" max="36" width="18" bestFit="1" customWidth="1"/>
    <col min="37" max="37" width="16.5234375" bestFit="1" customWidth="1"/>
    <col min="38" max="38" width="17.68359375" bestFit="1" customWidth="1"/>
    <col min="39" max="39" width="17.68359375" customWidth="1"/>
    <col min="40" max="40" width="13.68359375" bestFit="1" customWidth="1"/>
    <col min="41" max="41" width="12.68359375" bestFit="1" customWidth="1"/>
    <col min="42" max="42" width="13.3125" bestFit="1" customWidth="1"/>
    <col min="43" max="43" width="14" bestFit="1" customWidth="1"/>
    <col min="44" max="44" width="20.68359375" style="5" bestFit="1" customWidth="1"/>
    <col min="45" max="46" width="20.68359375" customWidth="1"/>
    <col min="47" max="47" width="9.3125" bestFit="1" customWidth="1"/>
    <col min="48" max="48" width="14.68359375" bestFit="1" customWidth="1"/>
    <col min="49" max="49" width="13.89453125" bestFit="1" customWidth="1"/>
    <col min="50" max="50" width="17" bestFit="1" customWidth="1"/>
    <col min="51" max="51" width="5.68359375" bestFit="1" customWidth="1"/>
    <col min="52" max="52" width="8.1015625" bestFit="1" customWidth="1"/>
    <col min="53" max="53" width="14" bestFit="1" customWidth="1"/>
    <col min="54" max="54" width="14.3125" bestFit="1" customWidth="1"/>
    <col min="55" max="55" width="10.68359375" bestFit="1" customWidth="1"/>
    <col min="56" max="56" width="10.5234375" bestFit="1" customWidth="1"/>
    <col min="57" max="57" width="6.5234375" bestFit="1" customWidth="1"/>
    <col min="58" max="58" width="7.5234375" bestFit="1" customWidth="1"/>
    <col min="59" max="59" width="14.89453125" bestFit="1" customWidth="1"/>
    <col min="60" max="60" width="17.41796875" bestFit="1" customWidth="1"/>
    <col min="61" max="61" width="14.1015625" bestFit="1" customWidth="1"/>
    <col min="62" max="62" width="15.1015625" bestFit="1" customWidth="1"/>
    <col min="63" max="63" width="14.68359375" bestFit="1" customWidth="1"/>
    <col min="64" max="64" width="15" bestFit="1" customWidth="1"/>
    <col min="65" max="65" width="11.68359375" bestFit="1" customWidth="1"/>
    <col min="66" max="66" width="11.3125" bestFit="1" customWidth="1"/>
    <col min="67" max="67" width="17.68359375" bestFit="1" customWidth="1"/>
    <col min="68" max="68" width="20.3125" bestFit="1" customWidth="1"/>
    <col min="69" max="69" width="18.41796875" bestFit="1" customWidth="1"/>
    <col min="70" max="70" width="17.3125" bestFit="1" customWidth="1"/>
    <col min="71" max="71" width="17.41796875" bestFit="1" customWidth="1"/>
    <col min="72" max="72" width="18.1015625" bestFit="1" customWidth="1"/>
    <col min="73" max="73" width="13.68359375" bestFit="1" customWidth="1"/>
    <col min="74" max="74" width="16.3125" bestFit="1" customWidth="1"/>
    <col min="75" max="75" width="14.1015625" bestFit="1" customWidth="1"/>
    <col min="76" max="76" width="14.41796875" bestFit="1" customWidth="1"/>
    <col min="77" max="77" width="13.89453125" bestFit="1" customWidth="1"/>
    <col min="78" max="78" width="10.68359375" bestFit="1" customWidth="1"/>
    <col min="79" max="79" width="18.68359375" bestFit="1" customWidth="1"/>
    <col min="80" max="80" width="13.41796875" bestFit="1" customWidth="1"/>
    <col min="81" max="81" width="18.68359375" bestFit="1" customWidth="1"/>
    <col min="82" max="82" width="18" bestFit="1" customWidth="1"/>
    <col min="83" max="83" width="10.89453125" bestFit="1" customWidth="1"/>
    <col min="84" max="84" width="9.89453125" bestFit="1" customWidth="1"/>
    <col min="85" max="85" width="12.1015625" bestFit="1" customWidth="1"/>
  </cols>
  <sheetData>
    <row r="1" spans="1:96">
      <c r="A1" s="1" t="s">
        <v>0</v>
      </c>
      <c r="B1" t="s">
        <v>1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2</v>
      </c>
      <c r="J1" t="s">
        <v>3</v>
      </c>
      <c r="K1" t="s">
        <v>70</v>
      </c>
      <c r="L1" t="s">
        <v>44</v>
      </c>
      <c r="M1" t="s">
        <v>71</v>
      </c>
      <c r="N1" t="s">
        <v>72</v>
      </c>
      <c r="O1" t="s">
        <v>73</v>
      </c>
      <c r="P1" t="s">
        <v>43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84</v>
      </c>
      <c r="AB1" t="s">
        <v>85</v>
      </c>
      <c r="AC1" t="s">
        <v>86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s="5" t="s">
        <v>101</v>
      </c>
      <c r="AS1" t="s">
        <v>59</v>
      </c>
      <c r="AT1" t="s">
        <v>60</v>
      </c>
      <c r="AU1" t="s">
        <v>4</v>
      </c>
      <c r="AV1" t="s">
        <v>5</v>
      </c>
      <c r="AW1" t="s">
        <v>6</v>
      </c>
      <c r="AX1" t="s">
        <v>102</v>
      </c>
      <c r="AY1" t="s">
        <v>7</v>
      </c>
      <c r="AZ1" t="s">
        <v>8</v>
      </c>
      <c r="BA1" t="s">
        <v>9</v>
      </c>
      <c r="BB1" t="s">
        <v>10</v>
      </c>
      <c r="BC1" t="s">
        <v>11</v>
      </c>
      <c r="BD1" t="s">
        <v>12</v>
      </c>
      <c r="BE1" t="s">
        <v>13</v>
      </c>
      <c r="BF1" t="s">
        <v>14</v>
      </c>
      <c r="BG1" t="s">
        <v>15</v>
      </c>
      <c r="BH1" t="s">
        <v>16</v>
      </c>
      <c r="BI1" t="s">
        <v>17</v>
      </c>
      <c r="BJ1" t="s">
        <v>18</v>
      </c>
      <c r="BK1" t="s">
        <v>19</v>
      </c>
      <c r="BL1" t="s">
        <v>20</v>
      </c>
      <c r="BM1" t="s">
        <v>21</v>
      </c>
      <c r="BN1" t="s">
        <v>22</v>
      </c>
      <c r="BO1" t="s">
        <v>23</v>
      </c>
      <c r="BP1" t="s">
        <v>24</v>
      </c>
      <c r="BQ1" t="s">
        <v>25</v>
      </c>
      <c r="BR1" t="s">
        <v>26</v>
      </c>
      <c r="BS1" t="s">
        <v>27</v>
      </c>
      <c r="BT1" t="s">
        <v>28</v>
      </c>
      <c r="BU1" t="s">
        <v>29</v>
      </c>
      <c r="BV1" t="s">
        <v>30</v>
      </c>
      <c r="BW1" t="s">
        <v>31</v>
      </c>
      <c r="BX1" t="s">
        <v>32</v>
      </c>
      <c r="BY1" t="s">
        <v>33</v>
      </c>
      <c r="BZ1" t="s">
        <v>34</v>
      </c>
      <c r="CA1" t="s">
        <v>35</v>
      </c>
      <c r="CB1" t="s">
        <v>36</v>
      </c>
      <c r="CC1" t="s">
        <v>37</v>
      </c>
      <c r="CD1" t="s">
        <v>38</v>
      </c>
      <c r="CE1" t="s">
        <v>39</v>
      </c>
      <c r="CF1" t="s">
        <v>40</v>
      </c>
      <c r="CG1" t="s">
        <v>41</v>
      </c>
      <c r="CH1" s="5" t="s">
        <v>51</v>
      </c>
      <c r="CI1" s="5" t="s">
        <v>52</v>
      </c>
      <c r="CJ1" s="5" t="s">
        <v>53</v>
      </c>
      <c r="CK1" s="5" t="s">
        <v>54</v>
      </c>
      <c r="CL1" s="5" t="s">
        <v>55</v>
      </c>
      <c r="CM1" t="s">
        <v>56</v>
      </c>
      <c r="CN1" t="s">
        <v>57</v>
      </c>
      <c r="CO1" t="s">
        <v>58</v>
      </c>
      <c r="CP1" t="s">
        <v>61</v>
      </c>
      <c r="CQ1" s="21" t="s">
        <v>62</v>
      </c>
      <c r="CR1" s="21" t="s">
        <v>63</v>
      </c>
    </row>
    <row r="2" spans="1:96">
      <c r="A2" s="4" t="s">
        <v>48</v>
      </c>
      <c r="B2" s="2">
        <v>36508</v>
      </c>
      <c r="C2" s="2"/>
      <c r="N2">
        <v>0.36252640515873402</v>
      </c>
      <c r="AB2">
        <v>32.240616594781997</v>
      </c>
    </row>
    <row r="3" spans="1:96">
      <c r="A3" s="4" t="s">
        <v>48</v>
      </c>
      <c r="B3" s="2">
        <v>36522</v>
      </c>
      <c r="C3" s="2"/>
      <c r="N3">
        <v>1.65706142168406</v>
      </c>
      <c r="AB3">
        <v>117.06593564716199</v>
      </c>
    </row>
    <row r="4" spans="1:96">
      <c r="A4" s="4" t="s">
        <v>48</v>
      </c>
      <c r="B4" s="2">
        <v>36530</v>
      </c>
      <c r="C4" s="2"/>
      <c r="N4">
        <v>2.4005498337359299</v>
      </c>
      <c r="AB4">
        <v>193.846596590133</v>
      </c>
    </row>
    <row r="5" spans="1:96">
      <c r="A5" s="4" t="s">
        <v>48</v>
      </c>
      <c r="B5" s="2">
        <v>36536</v>
      </c>
      <c r="C5" s="2"/>
      <c r="N5">
        <v>3.4464468005538702</v>
      </c>
      <c r="AB5">
        <v>286.477492002936</v>
      </c>
    </row>
    <row r="6" spans="1:96">
      <c r="A6" s="4" t="s">
        <v>48</v>
      </c>
      <c r="B6" s="2">
        <v>36543</v>
      </c>
      <c r="C6" s="2"/>
      <c r="N6">
        <v>4.6297213434540403</v>
      </c>
      <c r="AB6">
        <v>392.32872264672301</v>
      </c>
    </row>
    <row r="7" spans="1:96">
      <c r="A7" s="4" t="s">
        <v>48</v>
      </c>
      <c r="B7" s="2">
        <v>36549</v>
      </c>
      <c r="C7" s="2"/>
      <c r="N7">
        <v>5.1806062321228197</v>
      </c>
      <c r="V7">
        <v>3.8834951456309401</v>
      </c>
      <c r="AB7">
        <v>495.514634533292</v>
      </c>
    </row>
    <row r="8" spans="1:96">
      <c r="A8" s="4" t="s">
        <v>48</v>
      </c>
      <c r="B8" s="2">
        <v>36563</v>
      </c>
      <c r="C8" s="2"/>
      <c r="N8">
        <v>5.1828298244372704</v>
      </c>
      <c r="V8">
        <v>116.504854368932</v>
      </c>
      <c r="AB8">
        <v>712.49903149754402</v>
      </c>
    </row>
    <row r="9" spans="1:96">
      <c r="A9" s="4" t="s">
        <v>48</v>
      </c>
      <c r="B9" s="2">
        <v>36577</v>
      </c>
      <c r="C9" s="2"/>
      <c r="N9">
        <v>3.7833008217184299</v>
      </c>
      <c r="V9">
        <v>320.388349514563</v>
      </c>
      <c r="AB9">
        <v>802.619568545991</v>
      </c>
    </row>
    <row r="10" spans="1:96">
      <c r="A10" s="4" t="s">
        <v>48</v>
      </c>
      <c r="B10" s="2">
        <v>36593</v>
      </c>
      <c r="C10" s="2"/>
      <c r="N10">
        <v>2.2463942429173498</v>
      </c>
      <c r="V10">
        <v>526.21359223300897</v>
      </c>
      <c r="AB10">
        <v>903.33496902636898</v>
      </c>
    </row>
    <row r="11" spans="1:96">
      <c r="A11" s="4" t="s">
        <v>48</v>
      </c>
      <c r="B11" s="2">
        <v>36607</v>
      </c>
      <c r="C11" s="2"/>
      <c r="N11">
        <v>4.95254651856189E-2</v>
      </c>
      <c r="V11">
        <v>580.58252427184402</v>
      </c>
      <c r="AB11">
        <v>760.84224663053305</v>
      </c>
    </row>
    <row r="12" spans="1:96">
      <c r="A12" s="4" t="s">
        <v>48</v>
      </c>
      <c r="B12" s="2">
        <v>36621</v>
      </c>
      <c r="C12" s="2"/>
      <c r="D12" s="2" t="s">
        <v>42</v>
      </c>
      <c r="E12" s="2"/>
      <c r="G12" s="3">
        <v>58</v>
      </c>
      <c r="H12" s="3">
        <v>115</v>
      </c>
      <c r="V12">
        <v>539.80582524271802</v>
      </c>
      <c r="Z12" s="3">
        <v>427</v>
      </c>
      <c r="AA12" s="3"/>
      <c r="AB12">
        <v>713.526197530226</v>
      </c>
      <c r="AC12">
        <f>Z12/AB12</f>
        <v>0.59843633138909613</v>
      </c>
    </row>
    <row r="13" spans="1:96">
      <c r="A13" s="4" t="s">
        <v>45</v>
      </c>
      <c r="B13" s="2">
        <v>36523</v>
      </c>
      <c r="C13" s="2"/>
      <c r="AB13">
        <v>106.506491733601</v>
      </c>
    </row>
    <row r="14" spans="1:96">
      <c r="A14" s="4" t="s">
        <v>45</v>
      </c>
      <c r="B14" s="2">
        <v>36532</v>
      </c>
      <c r="C14" s="2"/>
      <c r="N14">
        <v>1.8509991004558299</v>
      </c>
      <c r="AB14">
        <v>207.106778779281</v>
      </c>
    </row>
    <row r="15" spans="1:96">
      <c r="A15" s="4" t="s">
        <v>45</v>
      </c>
      <c r="B15" s="2">
        <v>36537</v>
      </c>
      <c r="C15" s="2"/>
      <c r="N15">
        <v>3.7213232395718499</v>
      </c>
      <c r="AB15">
        <v>249.48623250700001</v>
      </c>
    </row>
    <row r="16" spans="1:96">
      <c r="A16" s="4" t="s">
        <v>45</v>
      </c>
      <c r="B16" s="2">
        <v>36550</v>
      </c>
      <c r="C16" s="2"/>
      <c r="N16">
        <v>5.5654898472796299</v>
      </c>
      <c r="V16">
        <v>3</v>
      </c>
      <c r="AB16">
        <v>408.30292543084499</v>
      </c>
    </row>
    <row r="17" spans="1:29">
      <c r="A17" s="4" t="s">
        <v>45</v>
      </c>
      <c r="B17" s="2">
        <v>36565</v>
      </c>
      <c r="C17" s="2"/>
      <c r="N17">
        <v>5.5681177291058104</v>
      </c>
      <c r="V17">
        <v>79.611650485436797</v>
      </c>
      <c r="AB17">
        <v>651.74127517645104</v>
      </c>
    </row>
    <row r="18" spans="1:29">
      <c r="A18" s="4" t="s">
        <v>45</v>
      </c>
      <c r="B18" s="2">
        <v>36578</v>
      </c>
      <c r="C18" s="2"/>
      <c r="N18">
        <v>5.1029017879703602</v>
      </c>
      <c r="AB18">
        <v>844.91932835738203</v>
      </c>
    </row>
    <row r="19" spans="1:29">
      <c r="A19" s="4" t="s">
        <v>45</v>
      </c>
      <c r="B19" s="2">
        <v>36593</v>
      </c>
      <c r="C19" s="2"/>
      <c r="V19">
        <v>462.135922330097</v>
      </c>
      <c r="AB19">
        <v>953.55541863287999</v>
      </c>
    </row>
    <row r="20" spans="1:29">
      <c r="A20" s="4" t="s">
        <v>45</v>
      </c>
      <c r="B20" s="2">
        <v>36607</v>
      </c>
      <c r="C20" s="2"/>
      <c r="N20">
        <v>0.43436865139126002</v>
      </c>
      <c r="V20">
        <v>462.135922330097</v>
      </c>
      <c r="AB20">
        <v>718.564624018122</v>
      </c>
    </row>
    <row r="21" spans="1:29">
      <c r="A21" s="4" t="s">
        <v>45</v>
      </c>
      <c r="B21" s="2">
        <v>36621</v>
      </c>
      <c r="C21" s="2"/>
      <c r="D21" s="2" t="s">
        <v>42</v>
      </c>
      <c r="E21" s="2"/>
      <c r="G21" s="3">
        <v>60</v>
      </c>
      <c r="H21" s="3">
        <v>117</v>
      </c>
      <c r="V21">
        <v>526.21359223300897</v>
      </c>
      <c r="Z21" s="3">
        <v>410</v>
      </c>
      <c r="AA21" s="3"/>
      <c r="AB21">
        <v>750.51745702616199</v>
      </c>
      <c r="AC21">
        <f>Z21/AB21</f>
        <v>0.5462897580351791</v>
      </c>
    </row>
    <row r="22" spans="1:29">
      <c r="A22" s="4" t="s">
        <v>49</v>
      </c>
      <c r="B22" s="2">
        <v>36530</v>
      </c>
      <c r="C22" s="2"/>
      <c r="N22">
        <v>0.44868050010612398</v>
      </c>
      <c r="AB22">
        <v>29.973767419208301</v>
      </c>
    </row>
    <row r="23" spans="1:29">
      <c r="A23" s="4" t="s">
        <v>49</v>
      </c>
      <c r="B23" s="2">
        <v>36543</v>
      </c>
      <c r="C23" s="2"/>
      <c r="N23">
        <v>1.7156834008833699</v>
      </c>
      <c r="AB23">
        <v>135.94011149769199</v>
      </c>
    </row>
    <row r="24" spans="1:29">
      <c r="A24" s="4" t="s">
        <v>49</v>
      </c>
      <c r="B24" s="2">
        <v>36545</v>
      </c>
      <c r="C24" s="2"/>
      <c r="N24">
        <v>2.2107359079836999</v>
      </c>
      <c r="AB24">
        <v>154.47337448392599</v>
      </c>
    </row>
    <row r="25" spans="1:29">
      <c r="A25" s="4" t="s">
        <v>49</v>
      </c>
      <c r="B25" s="2">
        <v>36557</v>
      </c>
      <c r="C25" s="2"/>
      <c r="N25">
        <v>3.7524535319742398</v>
      </c>
      <c r="V25">
        <v>-3.8834951456311702</v>
      </c>
      <c r="AB25">
        <v>307.99042197190698</v>
      </c>
    </row>
    <row r="26" spans="1:29">
      <c r="A26" s="4" t="s">
        <v>49</v>
      </c>
      <c r="B26" s="2">
        <v>36565</v>
      </c>
      <c r="C26" s="2"/>
      <c r="N26">
        <v>4.3584835100415402</v>
      </c>
      <c r="V26">
        <v>13.5922330097087</v>
      </c>
      <c r="AB26">
        <v>450.850621870814</v>
      </c>
    </row>
    <row r="27" spans="1:29">
      <c r="A27" s="4" t="s">
        <v>49</v>
      </c>
      <c r="B27" s="2">
        <v>36572</v>
      </c>
      <c r="C27" s="2"/>
      <c r="N27">
        <v>4.4146797521705201</v>
      </c>
      <c r="V27">
        <v>36.893203883494998</v>
      </c>
      <c r="AB27">
        <v>522.34049225751403</v>
      </c>
    </row>
    <row r="28" spans="1:29">
      <c r="A28" s="4" t="s">
        <v>49</v>
      </c>
      <c r="B28" s="2">
        <v>36588</v>
      </c>
      <c r="C28" s="2"/>
      <c r="N28">
        <v>3.64782340634128</v>
      </c>
      <c r="V28">
        <v>209.70873786407699</v>
      </c>
      <c r="AB28">
        <v>623.06917505727995</v>
      </c>
    </row>
    <row r="29" spans="1:29">
      <c r="A29" s="4" t="s">
        <v>49</v>
      </c>
      <c r="B29" s="2">
        <v>36600</v>
      </c>
      <c r="C29" s="2"/>
      <c r="N29">
        <v>3.0998494021568801</v>
      </c>
      <c r="V29">
        <v>337.86407766990197</v>
      </c>
      <c r="AB29">
        <v>686.71362212539202</v>
      </c>
    </row>
    <row r="30" spans="1:29">
      <c r="A30" s="4" t="s">
        <v>49</v>
      </c>
      <c r="B30" s="2">
        <v>36613</v>
      </c>
      <c r="C30" s="2"/>
      <c r="N30">
        <v>0.38039600157672898</v>
      </c>
      <c r="V30">
        <v>502.91262135922301</v>
      </c>
      <c r="AB30">
        <v>694.87339366949902</v>
      </c>
      <c r="AC30">
        <f>Z31/AB30</f>
        <v>0.51376265554613976</v>
      </c>
    </row>
    <row r="31" spans="1:29">
      <c r="A31" s="4" t="s">
        <v>49</v>
      </c>
      <c r="B31" s="2">
        <v>36626</v>
      </c>
      <c r="C31" s="2"/>
      <c r="D31" s="2" t="s">
        <v>42</v>
      </c>
      <c r="E31" s="2"/>
      <c r="G31" s="3">
        <v>50</v>
      </c>
      <c r="H31" s="3">
        <v>102</v>
      </c>
      <c r="V31">
        <v>504.85436893203803</v>
      </c>
      <c r="Z31" s="3">
        <v>357</v>
      </c>
      <c r="AA31" s="3"/>
    </row>
    <row r="32" spans="1:29">
      <c r="A32" s="4" t="s">
        <v>46</v>
      </c>
      <c r="B32" s="2">
        <v>36530</v>
      </c>
      <c r="C32" s="2"/>
      <c r="AB32">
        <v>22.0397953047001</v>
      </c>
    </row>
    <row r="33" spans="1:29">
      <c r="A33" s="4" t="s">
        <v>46</v>
      </c>
      <c r="B33" s="2">
        <v>36544</v>
      </c>
      <c r="C33" s="2"/>
      <c r="N33">
        <v>1.7981584612741099</v>
      </c>
      <c r="AB33">
        <v>125.371812704538</v>
      </c>
    </row>
    <row r="34" spans="1:29">
      <c r="A34" s="4" t="s">
        <v>46</v>
      </c>
      <c r="B34" s="2">
        <v>36599</v>
      </c>
      <c r="C34" s="2"/>
      <c r="N34">
        <v>2.5412425838142698</v>
      </c>
    </row>
    <row r="35" spans="1:29">
      <c r="A35" s="4" t="s">
        <v>46</v>
      </c>
      <c r="B35" s="2">
        <v>36558</v>
      </c>
      <c r="C35" s="2"/>
      <c r="N35">
        <v>4.3573110704575502</v>
      </c>
      <c r="AB35">
        <v>326.505975198957</v>
      </c>
    </row>
    <row r="36" spans="1:29">
      <c r="A36" s="4" t="s">
        <v>46</v>
      </c>
      <c r="B36" s="2">
        <v>36572</v>
      </c>
      <c r="C36" s="2"/>
      <c r="N36">
        <v>4.6620240754404199</v>
      </c>
      <c r="V36">
        <v>11.650485436893099</v>
      </c>
      <c r="AB36">
        <v>501.19503979161499</v>
      </c>
    </row>
    <row r="37" spans="1:29">
      <c r="A37" s="4" t="s">
        <v>46</v>
      </c>
      <c r="B37" s="2">
        <v>36576</v>
      </c>
      <c r="C37" s="2"/>
      <c r="N37">
        <v>6.1475050283507997</v>
      </c>
      <c r="V37">
        <v>44.660194174757102</v>
      </c>
      <c r="AB37">
        <v>556.78154643093001</v>
      </c>
    </row>
    <row r="38" spans="1:29">
      <c r="A38" s="4" t="s">
        <v>46</v>
      </c>
      <c r="B38" s="2">
        <v>36589</v>
      </c>
      <c r="C38" s="2"/>
      <c r="N38">
        <v>3.9776832189530902</v>
      </c>
      <c r="V38">
        <v>170.873786407766</v>
      </c>
      <c r="AB38">
        <v>612.51858602331004</v>
      </c>
    </row>
    <row r="39" spans="1:29">
      <c r="A39" s="4" t="s">
        <v>46</v>
      </c>
      <c r="B39" s="2">
        <v>36600</v>
      </c>
      <c r="C39" s="2"/>
      <c r="N39">
        <v>3.45724133051678</v>
      </c>
      <c r="V39">
        <v>347.57281553398002</v>
      </c>
      <c r="AB39">
        <v>760.72270575604</v>
      </c>
    </row>
    <row r="40" spans="1:29">
      <c r="A40" s="4" t="s">
        <v>46</v>
      </c>
      <c r="B40" s="2">
        <v>36612</v>
      </c>
      <c r="C40" s="2"/>
      <c r="N40">
        <v>2.1673152144250398</v>
      </c>
      <c r="V40">
        <v>458.252427184466</v>
      </c>
      <c r="AB40">
        <v>776.80316709526699</v>
      </c>
    </row>
    <row r="41" spans="1:29">
      <c r="A41" s="4" t="s">
        <v>46</v>
      </c>
      <c r="B41" s="2">
        <v>36627</v>
      </c>
      <c r="C41" s="2"/>
      <c r="D41" s="2" t="s">
        <v>42</v>
      </c>
      <c r="E41" s="2"/>
      <c r="G41" s="3">
        <v>53</v>
      </c>
      <c r="H41" s="3">
        <v>104</v>
      </c>
      <c r="V41">
        <v>500.97087378640703</v>
      </c>
      <c r="Z41" s="3">
        <v>354</v>
      </c>
      <c r="AA41" s="3"/>
      <c r="AB41">
        <v>676.61905939041503</v>
      </c>
      <c r="AC41">
        <f>Z41/AB41</f>
        <v>0.52318951866199048</v>
      </c>
    </row>
    <row r="42" spans="1:29">
      <c r="A42" s="4" t="s">
        <v>50</v>
      </c>
      <c r="B42" s="2">
        <v>36553</v>
      </c>
      <c r="C42" s="2"/>
      <c r="N42">
        <v>0.59010097130555095</v>
      </c>
      <c r="AB42">
        <v>30.376664440648</v>
      </c>
    </row>
    <row r="43" spans="1:29">
      <c r="A43" s="4" t="s">
        <v>50</v>
      </c>
      <c r="B43" s="2">
        <v>36558</v>
      </c>
      <c r="C43" s="2"/>
      <c r="N43">
        <v>0.865826418298143</v>
      </c>
      <c r="AB43">
        <v>64.831000933451804</v>
      </c>
    </row>
    <row r="44" spans="1:29">
      <c r="A44" s="4" t="s">
        <v>50</v>
      </c>
      <c r="B44" s="2">
        <v>36567</v>
      </c>
      <c r="C44" s="2"/>
      <c r="N44">
        <v>2.1045694822062</v>
      </c>
      <c r="AB44">
        <v>149.56777118991101</v>
      </c>
    </row>
    <row r="45" spans="1:29">
      <c r="A45" s="4" t="s">
        <v>50</v>
      </c>
      <c r="B45" s="2">
        <v>36572</v>
      </c>
      <c r="C45" s="2"/>
      <c r="N45">
        <v>2.71019517076178</v>
      </c>
      <c r="AB45">
        <v>199.87676959234301</v>
      </c>
    </row>
    <row r="46" spans="1:29">
      <c r="A46" s="4" t="s">
        <v>50</v>
      </c>
      <c r="B46" s="2">
        <v>36579</v>
      </c>
      <c r="C46" s="2"/>
      <c r="N46">
        <v>4.0585815502481299</v>
      </c>
      <c r="V46">
        <v>1.94174757281552</v>
      </c>
      <c r="AB46">
        <v>297.80731044100901</v>
      </c>
    </row>
    <row r="47" spans="1:29">
      <c r="A47" s="4" t="s">
        <v>50</v>
      </c>
      <c r="B47" s="2">
        <v>36589</v>
      </c>
      <c r="C47" s="2"/>
      <c r="N47">
        <v>3.5103245434055301</v>
      </c>
      <c r="V47">
        <v>34.951456310679497</v>
      </c>
      <c r="AB47">
        <v>371.98020934411102</v>
      </c>
    </row>
    <row r="48" spans="1:29">
      <c r="A48" s="4" t="s">
        <v>50</v>
      </c>
      <c r="B48" s="2">
        <v>36600</v>
      </c>
      <c r="C48" s="2"/>
      <c r="N48">
        <v>3.7322794853394501</v>
      </c>
      <c r="V48">
        <v>190.29126213592201</v>
      </c>
      <c r="AB48">
        <v>567.77487944450297</v>
      </c>
    </row>
    <row r="49" spans="1:29">
      <c r="A49" s="4" t="s">
        <v>50</v>
      </c>
      <c r="B49" s="2">
        <v>36613</v>
      </c>
      <c r="C49" s="2"/>
      <c r="N49">
        <v>2.5796905163787698</v>
      </c>
      <c r="V49">
        <v>376.69902912621302</v>
      </c>
      <c r="AB49">
        <v>681.65305843851502</v>
      </c>
    </row>
    <row r="50" spans="1:29">
      <c r="A50" s="4" t="s">
        <v>50</v>
      </c>
      <c r="B50" s="2">
        <v>36626</v>
      </c>
      <c r="C50" s="2"/>
      <c r="N50">
        <v>0.24532287571129699</v>
      </c>
      <c r="V50">
        <v>386.40776699029101</v>
      </c>
      <c r="AB50">
        <v>536.52158192423894</v>
      </c>
    </row>
    <row r="51" spans="1:29">
      <c r="A51" s="4" t="s">
        <v>50</v>
      </c>
      <c r="B51" s="2">
        <v>36642</v>
      </c>
      <c r="C51" s="2"/>
      <c r="D51" s="2" t="s">
        <v>42</v>
      </c>
      <c r="E51" s="2"/>
      <c r="G51" s="3">
        <v>40</v>
      </c>
      <c r="H51" s="3">
        <v>89</v>
      </c>
      <c r="V51">
        <v>452.42718446601901</v>
      </c>
      <c r="Z51" s="3">
        <v>272</v>
      </c>
      <c r="AA51" s="3"/>
      <c r="AB51">
        <v>568.51426189044298</v>
      </c>
      <c r="AC51">
        <f>Z51/AB51</f>
        <v>0.47844006427479291</v>
      </c>
    </row>
    <row r="52" spans="1:29">
      <c r="A52" s="4" t="s">
        <v>47</v>
      </c>
      <c r="B52" s="2">
        <v>36558</v>
      </c>
      <c r="C52" s="2"/>
      <c r="AB52">
        <v>56.9103111383317</v>
      </c>
    </row>
    <row r="53" spans="1:29">
      <c r="A53" s="4" t="s">
        <v>47</v>
      </c>
      <c r="B53" s="2">
        <v>36566</v>
      </c>
      <c r="C53" s="2"/>
      <c r="N53">
        <v>1.96698976136811</v>
      </c>
      <c r="AB53">
        <v>125.76585484638601</v>
      </c>
    </row>
    <row r="54" spans="1:29">
      <c r="A54" s="4" t="s">
        <v>47</v>
      </c>
      <c r="B54" s="2">
        <v>36571</v>
      </c>
      <c r="C54" s="2"/>
      <c r="AB54">
        <v>170.792917572139</v>
      </c>
    </row>
    <row r="55" spans="1:29">
      <c r="A55" s="4" t="s">
        <v>47</v>
      </c>
      <c r="B55" s="2">
        <v>36587</v>
      </c>
      <c r="C55" s="2"/>
      <c r="N55">
        <v>3.9774810741972302</v>
      </c>
      <c r="V55">
        <v>31.067961165048398</v>
      </c>
      <c r="AB55">
        <v>369.314890586893</v>
      </c>
    </row>
    <row r="56" spans="1:29">
      <c r="A56" s="4" t="s">
        <v>47</v>
      </c>
      <c r="B56" s="2">
        <v>36598</v>
      </c>
      <c r="C56" s="2"/>
      <c r="N56">
        <v>4.1717421845783704</v>
      </c>
      <c r="V56">
        <v>139.80582524271799</v>
      </c>
      <c r="AB56">
        <v>543.95968078159001</v>
      </c>
    </row>
    <row r="57" spans="1:29">
      <c r="A57" s="4" t="s">
        <v>47</v>
      </c>
      <c r="B57" s="2">
        <v>36612</v>
      </c>
      <c r="C57" s="2"/>
      <c r="N57">
        <v>3.4043602623838898</v>
      </c>
      <c r="V57">
        <v>310.67961165048501</v>
      </c>
      <c r="AB57">
        <v>668.42386832794</v>
      </c>
    </row>
    <row r="58" spans="1:29">
      <c r="A58" s="4" t="s">
        <v>47</v>
      </c>
      <c r="B58" s="2">
        <v>36626</v>
      </c>
      <c r="C58" s="2"/>
      <c r="N58">
        <v>1.2348618845955499</v>
      </c>
      <c r="V58">
        <v>384.46601941747502</v>
      </c>
      <c r="AB58">
        <v>570.87408730173297</v>
      </c>
    </row>
    <row r="59" spans="1:29">
      <c r="A59" s="4" t="s">
        <v>47</v>
      </c>
      <c r="B59" s="2">
        <v>36641</v>
      </c>
      <c r="C59" s="2"/>
      <c r="D59" s="2" t="s">
        <v>42</v>
      </c>
      <c r="E59" s="2"/>
      <c r="G59" s="3">
        <v>42</v>
      </c>
      <c r="H59" s="3">
        <v>91</v>
      </c>
      <c r="V59">
        <v>438.83495145631002</v>
      </c>
      <c r="Z59" s="3">
        <v>264</v>
      </c>
      <c r="AA59" s="3"/>
      <c r="AB59">
        <v>565.84894313322502</v>
      </c>
      <c r="AC59">
        <f>Z59/AB59</f>
        <v>0.46655561206525592</v>
      </c>
    </row>
    <row r="60" spans="1:29" s="5" customFormat="1">
      <c r="A60" s="9"/>
      <c r="B60" s="6"/>
      <c r="C60" s="6"/>
      <c r="K60"/>
      <c r="Q60"/>
      <c r="R60"/>
      <c r="U60"/>
      <c r="W60"/>
      <c r="X60"/>
    </row>
    <row r="61" spans="1:29" s="5" customFormat="1">
      <c r="A61" s="9"/>
      <c r="B61" s="6"/>
      <c r="C61" s="6"/>
      <c r="K61"/>
      <c r="Q61"/>
      <c r="R61"/>
      <c r="U61"/>
      <c r="W61"/>
      <c r="X61"/>
    </row>
    <row r="62" spans="1:29" s="5" customFormat="1">
      <c r="A62" s="9"/>
      <c r="B62" s="6"/>
      <c r="C62" s="6"/>
      <c r="K62"/>
      <c r="Q62"/>
      <c r="R62"/>
      <c r="U62"/>
      <c r="W62"/>
      <c r="X62"/>
    </row>
    <row r="63" spans="1:29" s="5" customFormat="1">
      <c r="A63" s="9"/>
      <c r="B63" s="6"/>
      <c r="C63" s="6"/>
      <c r="K63"/>
      <c r="Q63"/>
      <c r="R63"/>
      <c r="U63"/>
      <c r="W63"/>
      <c r="X63"/>
    </row>
    <row r="64" spans="1:29" s="5" customFormat="1">
      <c r="A64" s="9"/>
      <c r="B64" s="6"/>
      <c r="C64" s="6"/>
      <c r="K64"/>
      <c r="Q64"/>
      <c r="R64"/>
      <c r="U64"/>
      <c r="W64"/>
      <c r="X64"/>
    </row>
    <row r="65" spans="1:46" s="5" customFormat="1">
      <c r="A65" s="9"/>
      <c r="B65" s="6"/>
      <c r="C65" s="6"/>
      <c r="K65"/>
      <c r="Q65"/>
      <c r="R65"/>
      <c r="U65"/>
      <c r="W65"/>
      <c r="X65"/>
    </row>
    <row r="66" spans="1:46" s="5" customFormat="1">
      <c r="A66" s="9"/>
      <c r="B66" s="6"/>
      <c r="C66" s="6"/>
      <c r="K66"/>
      <c r="R66"/>
      <c r="U66"/>
      <c r="W66"/>
      <c r="X66"/>
    </row>
    <row r="67" spans="1:46" s="5" customFormat="1">
      <c r="A67" s="9"/>
      <c r="B67" s="6"/>
      <c r="C67" s="6"/>
      <c r="K67"/>
      <c r="Q67"/>
      <c r="R67"/>
      <c r="U67"/>
      <c r="W67"/>
      <c r="X67"/>
      <c r="Z67"/>
      <c r="AA67"/>
      <c r="AC67"/>
    </row>
    <row r="68" spans="1:46" s="5" customFormat="1">
      <c r="A68" s="9"/>
      <c r="B68" s="6"/>
      <c r="C68" s="6"/>
      <c r="K68"/>
      <c r="Q68"/>
      <c r="R68"/>
      <c r="U68"/>
      <c r="W68"/>
      <c r="X68"/>
      <c r="Z68"/>
      <c r="AA68"/>
    </row>
    <row r="69" spans="1:46" s="5" customFormat="1">
      <c r="A69" s="9"/>
      <c r="B69" s="6"/>
      <c r="C69" s="6"/>
      <c r="K69"/>
      <c r="Q69"/>
      <c r="R69"/>
      <c r="U69"/>
      <c r="W69"/>
      <c r="X69"/>
      <c r="Z69"/>
      <c r="AA69"/>
    </row>
    <row r="70" spans="1:46" s="5" customFormat="1">
      <c r="A70" s="9"/>
      <c r="B70" s="6"/>
      <c r="C70" s="6"/>
      <c r="K70"/>
      <c r="Q70"/>
      <c r="R70"/>
      <c r="U70"/>
      <c r="W70"/>
      <c r="X70"/>
      <c r="Z70"/>
      <c r="AA70"/>
    </row>
    <row r="71" spans="1:46" s="5" customFormat="1">
      <c r="A71" s="9"/>
      <c r="B71" s="6"/>
      <c r="C71" s="6"/>
      <c r="D71" s="6"/>
      <c r="E71" s="6"/>
      <c r="H71" s="10"/>
      <c r="AC71"/>
    </row>
    <row r="72" spans="1:46">
      <c r="A72" s="4"/>
      <c r="B72" s="2"/>
      <c r="C72" s="2"/>
      <c r="AK72" s="5"/>
      <c r="AS72" s="5"/>
      <c r="AT72" s="5"/>
    </row>
    <row r="73" spans="1:46">
      <c r="A73" s="4"/>
      <c r="B73" s="2"/>
      <c r="C73" s="2"/>
    </row>
    <row r="74" spans="1:46">
      <c r="A74" s="4"/>
      <c r="B74" s="2"/>
      <c r="C74" s="2"/>
    </row>
    <row r="75" spans="1:46">
      <c r="A75" s="4"/>
      <c r="B75" s="2"/>
      <c r="C75" s="2"/>
    </row>
    <row r="76" spans="1:46">
      <c r="A76" s="4"/>
      <c r="B76" s="2"/>
      <c r="C76" s="2"/>
    </row>
    <row r="77" spans="1:46">
      <c r="A77" s="4"/>
      <c r="B77" s="2"/>
      <c r="C77" s="2"/>
    </row>
    <row r="78" spans="1:46">
      <c r="A78" s="4"/>
      <c r="B78" s="2"/>
      <c r="C78" s="2"/>
      <c r="D78" s="2"/>
      <c r="E78" s="2"/>
    </row>
    <row r="79" spans="1:46" s="5" customFormat="1">
      <c r="B79" s="6"/>
      <c r="C79" s="6"/>
      <c r="K79"/>
      <c r="N79"/>
      <c r="Q79"/>
      <c r="R79"/>
      <c r="U79"/>
      <c r="V79"/>
      <c r="W79"/>
      <c r="X79"/>
      <c r="Z79"/>
      <c r="AA79"/>
      <c r="AB79" s="7"/>
      <c r="AC79" s="7"/>
      <c r="AD79"/>
      <c r="AE79"/>
      <c r="AF79"/>
      <c r="AG79"/>
      <c r="AI79"/>
      <c r="AK79"/>
      <c r="AN79"/>
      <c r="AO79"/>
    </row>
    <row r="80" spans="1:46">
      <c r="B80" s="2"/>
      <c r="C80" s="2"/>
      <c r="AB80" s="7"/>
      <c r="AC80" s="7"/>
    </row>
    <row r="81" spans="2:29">
      <c r="B81" s="2"/>
      <c r="C81" s="2"/>
      <c r="AB81" s="7"/>
      <c r="AC81" s="7"/>
    </row>
    <row r="82" spans="2:29">
      <c r="B82" s="2"/>
      <c r="C82" s="2"/>
      <c r="AB82" s="7"/>
      <c r="AC82" s="7"/>
    </row>
    <row r="83" spans="2:29">
      <c r="B83" s="2"/>
      <c r="C83" s="2"/>
      <c r="AB83" s="7"/>
      <c r="AC83" s="7"/>
    </row>
    <row r="84" spans="2:29">
      <c r="B84" s="2"/>
      <c r="C84" s="2"/>
      <c r="AB84" s="7"/>
      <c r="AC84" s="7"/>
    </row>
    <row r="85" spans="2:29">
      <c r="B85" s="2"/>
      <c r="C85" s="2"/>
      <c r="AB85" s="7"/>
      <c r="AC85" s="7"/>
    </row>
    <row r="86" spans="2:29">
      <c r="B86" s="2"/>
      <c r="C86" s="2"/>
      <c r="AB86" s="7"/>
      <c r="AC86" s="7"/>
    </row>
    <row r="87" spans="2:29">
      <c r="B87" s="2"/>
      <c r="C87" s="2"/>
      <c r="AB87" s="7"/>
      <c r="AC87" s="7"/>
    </row>
    <row r="88" spans="2:29" s="5" customFormat="1">
      <c r="B88" s="6"/>
      <c r="C88" s="6"/>
    </row>
    <row r="89" spans="2:29">
      <c r="B89" s="2"/>
      <c r="C89" s="2"/>
      <c r="Q89" s="5"/>
      <c r="AB89" s="7"/>
      <c r="AC89" s="7"/>
    </row>
    <row r="90" spans="2:29">
      <c r="B90" s="2"/>
      <c r="C90" s="2"/>
      <c r="AB90" s="7"/>
      <c r="AC90" s="7"/>
    </row>
    <row r="91" spans="2:29">
      <c r="B91" s="2"/>
      <c r="C91" s="2"/>
      <c r="AB91" s="7"/>
      <c r="AC91" s="7"/>
    </row>
    <row r="92" spans="2:29">
      <c r="B92" s="2"/>
      <c r="C92" s="2"/>
      <c r="AB92" s="7"/>
      <c r="AC92" s="7"/>
    </row>
    <row r="93" spans="2:29">
      <c r="B93" s="2"/>
      <c r="C93" s="2"/>
      <c r="AB93" s="7"/>
      <c r="AC93" s="7"/>
    </row>
    <row r="94" spans="2:29">
      <c r="B94" s="2"/>
      <c r="C94" s="2"/>
      <c r="AB94" s="7"/>
      <c r="AC94" s="7"/>
    </row>
    <row r="95" spans="2:29">
      <c r="B95" s="2"/>
      <c r="C95" s="2"/>
      <c r="AB95" s="7"/>
      <c r="AC95" s="7"/>
    </row>
    <row r="96" spans="2:29">
      <c r="B96" s="2"/>
      <c r="C96" s="2"/>
      <c r="AB96" s="7"/>
      <c r="AC96" s="7"/>
    </row>
    <row r="97" spans="2:29">
      <c r="B97" s="2"/>
      <c r="C97" s="2"/>
      <c r="AB97" s="7"/>
      <c r="AC97" s="7"/>
    </row>
    <row r="98" spans="2:29">
      <c r="B98" s="2"/>
      <c r="C98" s="2"/>
      <c r="AB98" s="7"/>
      <c r="AC98" s="7"/>
    </row>
    <row r="99" spans="2:29" s="5" customFormat="1">
      <c r="B99" s="6"/>
      <c r="C99" s="6"/>
    </row>
    <row r="100" spans="2:29">
      <c r="B100" s="2"/>
      <c r="C100" s="2"/>
      <c r="Q100" s="5"/>
      <c r="AB100" s="7"/>
      <c r="AC100" s="7"/>
    </row>
    <row r="101" spans="2:29">
      <c r="B101" s="2"/>
      <c r="C101" s="2"/>
      <c r="AB101" s="7"/>
      <c r="AC101" s="7"/>
    </row>
    <row r="102" spans="2:29">
      <c r="B102" s="2"/>
      <c r="C102" s="2"/>
      <c r="AB102" s="7"/>
      <c r="AC102" s="7"/>
    </row>
    <row r="103" spans="2:29">
      <c r="B103" s="2"/>
      <c r="C103" s="2"/>
      <c r="AB103" s="7"/>
      <c r="AC103" s="7"/>
    </row>
    <row r="104" spans="2:29">
      <c r="B104" s="2"/>
      <c r="C104" s="2"/>
      <c r="Q104" s="5"/>
      <c r="AB104" s="7"/>
      <c r="AC104" s="7"/>
    </row>
    <row r="105" spans="2:29">
      <c r="B105" s="2"/>
      <c r="C105" s="2"/>
      <c r="AB105" s="7"/>
      <c r="AC105" s="7"/>
    </row>
    <row r="106" spans="2:29">
      <c r="B106" s="2"/>
      <c r="C106" s="2"/>
      <c r="AB106" s="7"/>
      <c r="AC106" s="7"/>
    </row>
    <row r="107" spans="2:29">
      <c r="B107" s="2"/>
      <c r="C107" s="2"/>
      <c r="AB107" s="7"/>
      <c r="AC107" s="7"/>
    </row>
    <row r="108" spans="2:29">
      <c r="B108" s="2"/>
      <c r="C108" s="2"/>
      <c r="AB108" s="7"/>
      <c r="AC108" s="7"/>
    </row>
    <row r="109" spans="2:29">
      <c r="B109" s="2"/>
      <c r="C109" s="2"/>
      <c r="AB109" s="7"/>
      <c r="AC109" s="7"/>
    </row>
    <row r="110" spans="2:29">
      <c r="B110" s="2"/>
      <c r="C110" s="2"/>
      <c r="Q110" s="5"/>
      <c r="AB110" s="7"/>
    </row>
    <row r="111" spans="2:29">
      <c r="B111" s="2"/>
      <c r="C111" s="2"/>
      <c r="Q111" s="5"/>
      <c r="AB111" s="7"/>
      <c r="AC111" s="7"/>
    </row>
    <row r="112" spans="2:29">
      <c r="B112" s="2"/>
      <c r="C112" s="2"/>
      <c r="AB112" s="7"/>
      <c r="AC112" s="7"/>
    </row>
    <row r="113" spans="1:46">
      <c r="B113" s="2"/>
      <c r="C113" s="2"/>
      <c r="AB113" s="7"/>
      <c r="AC113" s="7"/>
    </row>
    <row r="114" spans="1:46">
      <c r="B114" s="2"/>
      <c r="C114" s="2"/>
      <c r="Q114" s="5"/>
      <c r="AB114" s="7"/>
      <c r="AC114" s="7"/>
    </row>
    <row r="115" spans="1:46">
      <c r="B115" s="2"/>
      <c r="C115" s="2"/>
      <c r="AB115" s="7"/>
      <c r="AC115" s="7"/>
    </row>
    <row r="116" spans="1:46">
      <c r="B116" s="2"/>
      <c r="C116" s="2"/>
      <c r="AB116" s="7"/>
      <c r="AC116" s="7"/>
    </row>
    <row r="117" spans="1:46">
      <c r="B117" s="2"/>
      <c r="C117" s="2"/>
      <c r="AB117" s="7"/>
      <c r="AC117" s="7"/>
    </row>
    <row r="118" spans="1:46">
      <c r="B118" s="2"/>
      <c r="C118" s="2"/>
      <c r="AB118" s="7"/>
      <c r="AC118" s="7"/>
    </row>
    <row r="119" spans="1:46">
      <c r="B119" s="2"/>
      <c r="C119" s="2"/>
      <c r="AB119" s="7"/>
      <c r="AC119" s="7"/>
    </row>
    <row r="120" spans="1:46">
      <c r="B120" s="2"/>
      <c r="C120" s="2"/>
      <c r="AB120" s="7"/>
      <c r="AC120" s="7"/>
    </row>
    <row r="121" spans="1:46">
      <c r="B121" s="2"/>
      <c r="C121" s="2"/>
      <c r="Q121" s="5"/>
      <c r="AB121" s="7"/>
    </row>
    <row r="122" spans="1:46">
      <c r="B122" s="2"/>
      <c r="C122" s="2"/>
    </row>
    <row r="123" spans="1:46">
      <c r="A123" s="4"/>
      <c r="B123" s="2"/>
      <c r="C123" s="11"/>
      <c r="AB123" s="12"/>
      <c r="AC123" s="12"/>
      <c r="AR123" s="17"/>
      <c r="AS123" s="12"/>
      <c r="AT123" s="12"/>
    </row>
    <row r="124" spans="1:46">
      <c r="A124" s="4"/>
      <c r="B124" s="2"/>
      <c r="C124" s="11"/>
      <c r="AB124" s="12"/>
      <c r="AC124" s="12"/>
      <c r="AR124" s="17"/>
      <c r="AS124" s="12"/>
      <c r="AT124" s="12"/>
    </row>
    <row r="125" spans="1:46">
      <c r="A125" s="4"/>
      <c r="B125" s="2"/>
      <c r="C125" s="11"/>
      <c r="AB125" s="12"/>
      <c r="AC125" s="12"/>
      <c r="AR125" s="17"/>
      <c r="AS125" s="12"/>
      <c r="AT125" s="12"/>
    </row>
    <row r="126" spans="1:46">
      <c r="A126" s="4"/>
      <c r="B126" s="2"/>
      <c r="C126" s="11"/>
      <c r="Z126" s="12"/>
      <c r="AA126" s="12"/>
      <c r="AB126" s="12"/>
      <c r="AC126" s="12"/>
      <c r="AR126" s="17"/>
      <c r="AS126" s="12"/>
      <c r="AT126" s="12"/>
    </row>
    <row r="127" spans="1:46">
      <c r="A127" s="4"/>
      <c r="B127" s="2"/>
      <c r="C127" s="11"/>
      <c r="Z127" s="12"/>
      <c r="AA127" s="12"/>
      <c r="AB127" s="12"/>
      <c r="AC127" s="12"/>
      <c r="AR127" s="17"/>
      <c r="AS127" s="12"/>
      <c r="AT127" s="12"/>
    </row>
    <row r="128" spans="1:46">
      <c r="A128" s="4"/>
      <c r="B128" s="2"/>
      <c r="C128" s="11"/>
      <c r="Z128" s="12"/>
      <c r="AA128" s="12"/>
      <c r="AB128" s="12"/>
      <c r="AC128" s="12"/>
      <c r="AR128" s="17"/>
      <c r="AS128" s="12"/>
      <c r="AT128" s="12"/>
    </row>
    <row r="129" spans="1:46">
      <c r="A129" s="4"/>
      <c r="B129" s="2"/>
      <c r="C129" s="11"/>
      <c r="D129" s="2"/>
      <c r="Z129" s="12"/>
      <c r="AA129" s="12"/>
      <c r="AB129" s="12"/>
    </row>
    <row r="130" spans="1:46">
      <c r="A130" s="4"/>
      <c r="B130" s="2"/>
      <c r="C130" s="11"/>
      <c r="Z130" s="11"/>
      <c r="AA130" s="11"/>
      <c r="AB130" s="12"/>
      <c r="AC130" s="12"/>
      <c r="AR130" s="17"/>
      <c r="AS130" s="12"/>
      <c r="AT130" s="12"/>
    </row>
    <row r="131" spans="1:46">
      <c r="A131" s="4"/>
      <c r="B131" s="2"/>
      <c r="C131" s="11"/>
      <c r="Z131" s="11"/>
      <c r="AA131" s="11"/>
      <c r="AB131" s="12"/>
      <c r="AC131" s="12"/>
      <c r="AR131" s="17"/>
      <c r="AS131" s="12"/>
      <c r="AT131" s="12"/>
    </row>
    <row r="132" spans="1:46">
      <c r="A132" s="4"/>
      <c r="B132" s="2"/>
      <c r="C132" s="11"/>
      <c r="Z132" s="11"/>
      <c r="AA132" s="11"/>
      <c r="AB132" s="12"/>
      <c r="AC132" s="12"/>
    </row>
    <row r="133" spans="1:46">
      <c r="A133" s="4"/>
      <c r="B133" s="2"/>
      <c r="C133" s="11"/>
      <c r="T133" s="12"/>
      <c r="U133" s="12"/>
      <c r="Z133" s="12"/>
      <c r="AA133" s="12"/>
      <c r="AB133" s="12"/>
      <c r="AC133" s="12"/>
    </row>
    <row r="134" spans="1:46">
      <c r="A134" s="4"/>
      <c r="B134" s="2"/>
      <c r="C134" s="11"/>
      <c r="T134" s="12"/>
      <c r="U134" s="12"/>
      <c r="Z134" s="12"/>
      <c r="AA134" s="12"/>
      <c r="AB134" s="12"/>
      <c r="AC134" s="12"/>
    </row>
    <row r="135" spans="1:46">
      <c r="A135" s="4"/>
      <c r="B135" s="2"/>
      <c r="C135" s="11"/>
      <c r="T135" s="12"/>
      <c r="U135" s="12"/>
      <c r="Z135" s="12"/>
      <c r="AA135" s="12"/>
      <c r="AB135" s="12"/>
      <c r="AC135" s="12"/>
      <c r="AR135" s="17"/>
      <c r="AS135" s="12"/>
      <c r="AT135" s="12"/>
    </row>
    <row r="136" spans="1:46">
      <c r="A136" s="4"/>
      <c r="B136" s="2"/>
      <c r="C136" s="11"/>
      <c r="D136" s="2"/>
      <c r="T136" s="12"/>
      <c r="U136" s="12"/>
      <c r="Z136" s="12"/>
      <c r="AA136" s="12"/>
      <c r="AB136" s="12"/>
    </row>
    <row r="137" spans="1:46">
      <c r="A137" s="4"/>
      <c r="B137" s="2"/>
      <c r="C137" s="11"/>
      <c r="D137" s="2"/>
      <c r="T137" s="12"/>
      <c r="U137" s="12"/>
      <c r="Z137" s="13"/>
      <c r="AA137" s="13"/>
      <c r="AB137" s="13"/>
      <c r="AC137" s="13"/>
    </row>
    <row r="138" spans="1:46">
      <c r="A138" s="4"/>
      <c r="B138" s="2"/>
      <c r="C138" s="11"/>
      <c r="D138" s="2"/>
      <c r="T138" s="12"/>
      <c r="U138" s="12"/>
      <c r="Z138" s="13"/>
      <c r="AA138" s="13"/>
      <c r="AB138" s="13"/>
      <c r="AC138" s="13"/>
    </row>
    <row r="139" spans="1:46" s="5" customFormat="1">
      <c r="A139" s="9"/>
      <c r="B139" s="6"/>
      <c r="C139" s="16"/>
      <c r="G139" s="17"/>
      <c r="H139" s="16"/>
      <c r="T139"/>
      <c r="U139"/>
      <c r="Z139" s="17"/>
      <c r="AA139" s="17"/>
    </row>
    <row r="140" spans="1:46" s="5" customFormat="1">
      <c r="A140" s="9"/>
      <c r="B140" s="6"/>
      <c r="C140" s="16"/>
      <c r="G140" s="17"/>
      <c r="H140" s="16"/>
      <c r="T140"/>
      <c r="U140"/>
      <c r="Z140" s="17"/>
      <c r="AA140" s="17"/>
    </row>
    <row r="141" spans="1:46" s="5" customFormat="1">
      <c r="A141" s="9"/>
      <c r="B141" s="6"/>
      <c r="C141" s="16"/>
      <c r="G141" s="17"/>
      <c r="H141" s="16"/>
      <c r="T141"/>
      <c r="U141"/>
      <c r="Z141" s="17"/>
      <c r="AA141" s="17"/>
    </row>
    <row r="142" spans="1:46" s="5" customFormat="1">
      <c r="A142" s="9"/>
      <c r="B142" s="6"/>
      <c r="C142" s="16"/>
      <c r="D142" s="6"/>
      <c r="G142" s="17"/>
      <c r="H142" s="16"/>
      <c r="T142" s="16"/>
      <c r="U142"/>
      <c r="Z142" s="17"/>
      <c r="AA142" s="17"/>
      <c r="AC142"/>
    </row>
    <row r="143" spans="1:46">
      <c r="A143" s="4"/>
      <c r="B143" s="2"/>
      <c r="C143" s="11"/>
      <c r="D143" s="2"/>
      <c r="G143" s="12"/>
      <c r="H143" s="11"/>
      <c r="Z143" s="13"/>
      <c r="AA143" s="13"/>
      <c r="AB143" s="14"/>
    </row>
    <row r="144" spans="1:46">
      <c r="A144" s="4"/>
      <c r="B144" s="2"/>
      <c r="C144" s="11"/>
      <c r="D144" s="2"/>
      <c r="G144" s="12"/>
      <c r="H144" s="11"/>
      <c r="Z144" s="13"/>
      <c r="AA144" s="13"/>
      <c r="AB144" s="13"/>
    </row>
    <row r="145" spans="1:30">
      <c r="A145" s="4"/>
      <c r="B145" s="2"/>
      <c r="C145" s="11"/>
      <c r="D145" s="2"/>
      <c r="G145" s="12"/>
      <c r="H145" s="11"/>
      <c r="Z145" s="13"/>
      <c r="AA145" s="13"/>
      <c r="AB145" s="14"/>
    </row>
    <row r="146" spans="1:30">
      <c r="A146" s="4"/>
      <c r="B146" s="2"/>
      <c r="C146" s="11"/>
      <c r="D146" s="2"/>
      <c r="H146" s="11"/>
      <c r="Z146" s="13"/>
      <c r="AA146" s="13"/>
      <c r="AB146" s="13"/>
    </row>
    <row r="147" spans="1:30">
      <c r="A147" s="4"/>
      <c r="B147" s="2"/>
      <c r="C147" s="11"/>
      <c r="D147" s="2"/>
      <c r="Z147" s="13"/>
      <c r="AA147" s="13"/>
      <c r="AB147" s="13"/>
      <c r="AD147" s="15"/>
    </row>
    <row r="148" spans="1:30">
      <c r="A148" s="4"/>
      <c r="B148" s="2"/>
      <c r="C148" s="11"/>
      <c r="D148" s="2"/>
      <c r="Z148" s="13"/>
      <c r="AA148" s="13"/>
      <c r="AB148" s="13"/>
    </row>
    <row r="149" spans="1:30">
      <c r="B149" s="18"/>
    </row>
    <row r="150" spans="1:30">
      <c r="B150" s="18"/>
    </row>
    <row r="151" spans="1:30">
      <c r="B151" s="18"/>
    </row>
    <row r="152" spans="1:30">
      <c r="B152" s="18"/>
    </row>
    <row r="153" spans="1:30">
      <c r="B153" s="18"/>
    </row>
    <row r="154" spans="1:30">
      <c r="B154" s="18"/>
    </row>
    <row r="155" spans="1:30">
      <c r="B155" s="18"/>
      <c r="D155" s="2"/>
    </row>
    <row r="156" spans="1:30">
      <c r="B156" s="18"/>
    </row>
    <row r="157" spans="1:30">
      <c r="B157" s="18"/>
    </row>
    <row r="158" spans="1:30">
      <c r="B158" s="18"/>
    </row>
    <row r="159" spans="1:30">
      <c r="B159" s="18"/>
    </row>
    <row r="160" spans="1:30">
      <c r="B160" s="18"/>
    </row>
    <row r="161" spans="2:4">
      <c r="B161" s="18"/>
    </row>
    <row r="162" spans="2:4">
      <c r="B162" s="18"/>
      <c r="D162" s="2"/>
    </row>
    <row r="163" spans="2:4">
      <c r="B163" s="18"/>
    </row>
    <row r="164" spans="2:4">
      <c r="B164" s="18"/>
    </row>
    <row r="165" spans="2:4">
      <c r="B165" s="18"/>
    </row>
    <row r="166" spans="2:4">
      <c r="B166" s="18"/>
    </row>
    <row r="167" spans="2:4">
      <c r="B167" s="18"/>
    </row>
    <row r="168" spans="2:4">
      <c r="B168" s="18"/>
    </row>
    <row r="169" spans="2:4">
      <c r="B169" s="18"/>
      <c r="D169" s="2"/>
    </row>
    <row r="170" spans="2:4">
      <c r="B170" s="18"/>
    </row>
    <row r="171" spans="2:4">
      <c r="B171" s="18"/>
    </row>
    <row r="172" spans="2:4">
      <c r="B172" s="18"/>
    </row>
    <row r="173" spans="2:4">
      <c r="B173" s="18"/>
    </row>
    <row r="174" spans="2:4">
      <c r="B174" s="18"/>
    </row>
    <row r="175" spans="2:4">
      <c r="B175" s="18"/>
    </row>
    <row r="176" spans="2:4">
      <c r="B176" s="18"/>
      <c r="D176" s="2"/>
    </row>
    <row r="177" spans="2:4">
      <c r="B177" s="18"/>
    </row>
    <row r="178" spans="2:4">
      <c r="B178" s="18"/>
    </row>
    <row r="179" spans="2:4">
      <c r="B179" s="18"/>
    </row>
    <row r="180" spans="2:4">
      <c r="B180" s="18"/>
    </row>
    <row r="181" spans="2:4">
      <c r="B181" s="18"/>
    </row>
    <row r="182" spans="2:4">
      <c r="B182" s="18"/>
    </row>
    <row r="183" spans="2:4">
      <c r="B183" s="18"/>
      <c r="D183" s="2"/>
    </row>
    <row r="184" spans="2:4">
      <c r="B184" s="18"/>
    </row>
    <row r="185" spans="2:4">
      <c r="B185" s="18"/>
    </row>
    <row r="186" spans="2:4">
      <c r="B186" s="18"/>
    </row>
    <row r="187" spans="2:4">
      <c r="B187" s="18"/>
    </row>
    <row r="188" spans="2:4">
      <c r="B188" s="18"/>
    </row>
    <row r="189" spans="2:4">
      <c r="B189" s="18"/>
    </row>
    <row r="190" spans="2:4">
      <c r="B190" s="18"/>
      <c r="D190" s="2"/>
    </row>
    <row r="191" spans="2:4">
      <c r="B191" s="18"/>
    </row>
    <row r="192" spans="2:4">
      <c r="B192" s="18"/>
    </row>
    <row r="193" spans="2:94">
      <c r="B193" s="18"/>
    </row>
    <row r="194" spans="2:94">
      <c r="B194" s="18"/>
    </row>
    <row r="195" spans="2:94">
      <c r="B195" s="18"/>
    </row>
    <row r="196" spans="2:94">
      <c r="B196" s="18"/>
    </row>
    <row r="197" spans="2:94">
      <c r="B197" s="18"/>
      <c r="D197" s="2"/>
    </row>
    <row r="198" spans="2:94">
      <c r="B198" s="18"/>
    </row>
    <row r="199" spans="2:94">
      <c r="B199" s="18"/>
    </row>
    <row r="200" spans="2:94">
      <c r="B200" s="18"/>
    </row>
    <row r="201" spans="2:94">
      <c r="B201" s="18"/>
    </row>
    <row r="202" spans="2:94">
      <c r="B202" s="18"/>
    </row>
    <row r="203" spans="2:94">
      <c r="B203" s="18"/>
    </row>
    <row r="204" spans="2:94">
      <c r="B204" s="18"/>
      <c r="D204" s="2"/>
    </row>
    <row r="205" spans="2:94">
      <c r="B205" s="2"/>
      <c r="AS205" s="8"/>
      <c r="CP205" s="8"/>
    </row>
    <row r="206" spans="2:94">
      <c r="B206" s="2"/>
      <c r="AS206" s="8"/>
      <c r="CP206" s="8"/>
    </row>
    <row r="207" spans="2:94">
      <c r="B207" s="2"/>
      <c r="AS207" s="8"/>
      <c r="CP207" s="8"/>
    </row>
    <row r="208" spans="2:94">
      <c r="B208" s="2"/>
      <c r="AS208" s="8"/>
      <c r="CP208" s="8"/>
    </row>
    <row r="209" spans="2:94">
      <c r="B209" s="2"/>
      <c r="AS209" s="8"/>
      <c r="CP209" s="8"/>
    </row>
    <row r="210" spans="2:94">
      <c r="B210" s="2"/>
      <c r="AS210" s="8"/>
      <c r="CP210" s="8"/>
    </row>
    <row r="211" spans="2:94">
      <c r="B211" s="2"/>
      <c r="AS211" s="8"/>
      <c r="CP211" s="8"/>
    </row>
    <row r="212" spans="2:94">
      <c r="B212" s="2"/>
      <c r="AS212" s="8"/>
      <c r="CP212" s="8"/>
    </row>
    <row r="213" spans="2:94">
      <c r="B213" s="2"/>
      <c r="AS213" s="8"/>
      <c r="CP213" s="8"/>
    </row>
    <row r="214" spans="2:94">
      <c r="B214" s="2"/>
      <c r="AS214" s="8"/>
      <c r="CP214" s="8"/>
    </row>
    <row r="215" spans="2:94">
      <c r="B215" s="2"/>
      <c r="AS215" s="8"/>
      <c r="CP215" s="8"/>
    </row>
    <row r="216" spans="2:94">
      <c r="B216" s="2"/>
      <c r="AS216" s="8"/>
      <c r="CP216" s="8"/>
    </row>
    <row r="217" spans="2:94">
      <c r="B217" s="2"/>
      <c r="AS217" s="8"/>
      <c r="CP217" s="8"/>
    </row>
    <row r="218" spans="2:94">
      <c r="B218" s="2"/>
      <c r="AS218" s="8"/>
      <c r="CP218" s="8"/>
    </row>
    <row r="219" spans="2:94">
      <c r="B219" s="2"/>
      <c r="AS219" s="8"/>
      <c r="CP219" s="8"/>
    </row>
    <row r="220" spans="2:94">
      <c r="B220" s="2"/>
      <c r="AS220" s="8"/>
      <c r="CP220" s="8"/>
    </row>
    <row r="221" spans="2:94">
      <c r="B221" s="2"/>
      <c r="AS221" s="8"/>
      <c r="CP221" s="8"/>
    </row>
    <row r="222" spans="2:94">
      <c r="B222" s="2"/>
      <c r="AS222" s="8"/>
      <c r="CP222" s="8"/>
    </row>
    <row r="223" spans="2:94">
      <c r="B223" s="2"/>
      <c r="AS223" s="8"/>
      <c r="CP223" s="8"/>
    </row>
    <row r="224" spans="2:94">
      <c r="B224" s="2"/>
      <c r="AS224" s="8"/>
      <c r="CP224" s="8"/>
    </row>
    <row r="225" spans="1:94">
      <c r="B225" s="2"/>
      <c r="AS225" s="8"/>
      <c r="CP225" s="8"/>
    </row>
    <row r="226" spans="1:94">
      <c r="B226" s="2"/>
      <c r="AS226" s="8"/>
      <c r="CP226" s="8"/>
    </row>
    <row r="227" spans="1:94">
      <c r="B227" s="2"/>
      <c r="AS227" s="8"/>
      <c r="CP227" s="8"/>
    </row>
    <row r="228" spans="1:94">
      <c r="B228" s="2"/>
      <c r="AS228" s="8"/>
      <c r="CP228" s="8"/>
    </row>
    <row r="229" spans="1:94">
      <c r="B229" s="2"/>
      <c r="AS229" s="8"/>
      <c r="CP229" s="8"/>
    </row>
    <row r="230" spans="1:94">
      <c r="B230" s="2"/>
      <c r="AS230" s="8"/>
      <c r="CP230" s="8"/>
    </row>
    <row r="231" spans="1:94">
      <c r="B231" s="2"/>
      <c r="AS231" s="8"/>
      <c r="CP231" s="8"/>
    </row>
    <row r="232" spans="1:94">
      <c r="B232" s="2"/>
      <c r="AS232" s="8"/>
      <c r="CP232" s="8"/>
    </row>
    <row r="233" spans="1:94">
      <c r="B233" s="2"/>
      <c r="AS233" s="8"/>
      <c r="CP233" s="8"/>
    </row>
    <row r="234" spans="1:94">
      <c r="B234" s="2"/>
      <c r="AS234" s="8"/>
      <c r="CP234" s="8"/>
    </row>
    <row r="235" spans="1:94">
      <c r="B235" s="2"/>
      <c r="AS235" s="8"/>
      <c r="CP235" s="8"/>
    </row>
    <row r="236" spans="1:94">
      <c r="A236" s="4"/>
      <c r="D236" s="2"/>
    </row>
    <row r="237" spans="1:94">
      <c r="D237" s="2"/>
    </row>
    <row r="238" spans="1:94">
      <c r="D238" s="2"/>
    </row>
    <row r="239" spans="1:94">
      <c r="D239" s="2"/>
    </row>
    <row r="240" spans="1:9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1:96">
      <c r="D321" s="2"/>
    </row>
    <row r="322" spans="1:96">
      <c r="D322" s="2"/>
    </row>
    <row r="323" spans="1:96">
      <c r="D323" s="2"/>
    </row>
    <row r="324" spans="1:96">
      <c r="D324" s="2"/>
    </row>
    <row r="325" spans="1:96">
      <c r="D325" s="2"/>
    </row>
    <row r="326" spans="1:96">
      <c r="D326" s="2"/>
    </row>
    <row r="327" spans="1:96">
      <c r="D327" s="2"/>
    </row>
    <row r="328" spans="1:96">
      <c r="D328" s="2"/>
    </row>
    <row r="329" spans="1:96">
      <c r="D329" s="2"/>
    </row>
    <row r="330" spans="1:96">
      <c r="D330" s="2"/>
    </row>
    <row r="331" spans="1:96">
      <c r="D331" s="2"/>
    </row>
    <row r="332" spans="1:96">
      <c r="D332" s="2"/>
    </row>
    <row r="333" spans="1:96">
      <c r="D333" s="2"/>
    </row>
    <row r="334" spans="1:96">
      <c r="D334" s="2"/>
    </row>
    <row r="335" spans="1:96">
      <c r="D335" s="2"/>
    </row>
    <row r="336" spans="1:96">
      <c r="A336" s="22"/>
      <c r="B336" s="19"/>
      <c r="CQ336" s="20"/>
      <c r="CR336" s="20"/>
    </row>
    <row r="337" spans="1:96">
      <c r="A337" s="22"/>
      <c r="B337" s="19"/>
      <c r="CQ337" s="20"/>
      <c r="CR337" s="20"/>
    </row>
    <row r="338" spans="1:96">
      <c r="A338" s="22"/>
      <c r="B338" s="19"/>
      <c r="CQ338" s="20"/>
      <c r="CR338" s="20"/>
    </row>
    <row r="339" spans="1:96">
      <c r="A339" s="22"/>
      <c r="B339" s="19"/>
      <c r="CQ339" s="20"/>
      <c r="CR339" s="20"/>
    </row>
    <row r="340" spans="1:96">
      <c r="A340" s="22"/>
      <c r="B340" s="19"/>
      <c r="CQ340" s="20"/>
      <c r="CR340" s="20"/>
    </row>
    <row r="341" spans="1:96">
      <c r="A341" s="22"/>
      <c r="B341" s="19"/>
      <c r="CQ341" s="20"/>
      <c r="CR341" s="20"/>
    </row>
    <row r="342" spans="1:96">
      <c r="A342" s="22"/>
      <c r="B342" s="19"/>
      <c r="CQ342" s="20"/>
      <c r="CR342" s="20"/>
    </row>
    <row r="343" spans="1:96">
      <c r="A343" s="22"/>
      <c r="B343" s="19"/>
      <c r="CQ343" s="20"/>
      <c r="CR343" s="20"/>
    </row>
    <row r="344" spans="1:96">
      <c r="A344" s="22"/>
      <c r="B344" s="19"/>
      <c r="CQ344" s="20"/>
      <c r="CR344" s="20"/>
    </row>
    <row r="345" spans="1:96">
      <c r="A345" s="22"/>
      <c r="B345" s="19"/>
      <c r="CQ345" s="20"/>
      <c r="CR345" s="20"/>
    </row>
    <row r="346" spans="1:96">
      <c r="A346" s="22"/>
      <c r="B346" s="19"/>
      <c r="CQ346" s="20"/>
      <c r="CR346" s="20"/>
    </row>
    <row r="347" spans="1:96">
      <c r="A347" s="22"/>
      <c r="B347" s="19"/>
      <c r="CQ347" s="20"/>
      <c r="CR347" s="20"/>
    </row>
    <row r="348" spans="1:96">
      <c r="A348" s="22"/>
      <c r="B348" s="19"/>
      <c r="CQ348" s="20"/>
      <c r="CR348" s="20"/>
    </row>
    <row r="349" spans="1:96">
      <c r="A349" s="22"/>
      <c r="B349" s="19"/>
      <c r="CQ349" s="20"/>
      <c r="CR349" s="20"/>
    </row>
    <row r="350" spans="1:96">
      <c r="A350" s="22"/>
      <c r="B350" s="19"/>
      <c r="CQ350" s="20"/>
      <c r="CR350" s="20"/>
    </row>
    <row r="351" spans="1:96">
      <c r="A351" s="22"/>
      <c r="B351" s="19"/>
      <c r="CQ351" s="20"/>
      <c r="CR351" s="20"/>
    </row>
    <row r="352" spans="1:96">
      <c r="A352" s="22"/>
      <c r="B352" s="19"/>
      <c r="CQ352" s="20"/>
      <c r="CR352" s="20"/>
    </row>
    <row r="353" spans="1:96">
      <c r="A353" s="22"/>
      <c r="B353" s="19"/>
      <c r="CQ353" s="20"/>
      <c r="CR353" s="20"/>
    </row>
    <row r="354" spans="1:96">
      <c r="A354" s="22"/>
      <c r="B354" s="19"/>
      <c r="CQ354" s="20"/>
      <c r="CR354" s="20"/>
    </row>
    <row r="355" spans="1:96">
      <c r="A355" s="22"/>
      <c r="B355" s="19"/>
      <c r="CQ355" s="20"/>
      <c r="CR355" s="20"/>
    </row>
    <row r="356" spans="1:96">
      <c r="A356" s="22"/>
      <c r="B356" s="19"/>
      <c r="CQ356" s="20"/>
      <c r="CR356" s="20"/>
    </row>
    <row r="357" spans="1:96">
      <c r="A357" s="22"/>
      <c r="B357" s="19"/>
    </row>
    <row r="358" spans="1:96">
      <c r="A358" s="22"/>
      <c r="B358" s="19"/>
    </row>
    <row r="359" spans="1:96">
      <c r="A359" s="22"/>
      <c r="B359" s="19"/>
    </row>
    <row r="360" spans="1:96">
      <c r="A360" s="22"/>
      <c r="B360" s="19"/>
    </row>
    <row r="361" spans="1:96">
      <c r="A361" s="22"/>
      <c r="B361" s="19"/>
    </row>
    <row r="362" spans="1:96">
      <c r="A362" s="22"/>
      <c r="B362" s="19"/>
    </row>
    <row r="363" spans="1:96">
      <c r="A363" s="22"/>
      <c r="B363" s="19"/>
    </row>
    <row r="364" spans="1:96">
      <c r="A364" s="22"/>
      <c r="B364" s="19"/>
    </row>
    <row r="365" spans="1:96">
      <c r="A365" s="22"/>
      <c r="B365" s="19"/>
    </row>
    <row r="366" spans="1:96">
      <c r="A366" s="22"/>
      <c r="B366" s="19"/>
    </row>
    <row r="367" spans="1:96">
      <c r="A367" s="22"/>
      <c r="B367" s="19"/>
    </row>
    <row r="368" spans="1:96">
      <c r="A368" s="22"/>
      <c r="B368" s="19"/>
    </row>
    <row r="369" spans="1:2">
      <c r="A369" s="22"/>
      <c r="B369" s="19"/>
    </row>
    <row r="370" spans="1:2">
      <c r="A370" s="22"/>
      <c r="B370" s="19"/>
    </row>
    <row r="371" spans="1:2">
      <c r="A371" s="22"/>
      <c r="B371" s="19"/>
    </row>
    <row r="372" spans="1:2">
      <c r="A372" s="22"/>
      <c r="B372" s="19"/>
    </row>
    <row r="373" spans="1:2">
      <c r="A373" s="22"/>
      <c r="B373" s="19"/>
    </row>
    <row r="374" spans="1:2">
      <c r="A374" s="22"/>
      <c r="B374" s="19"/>
    </row>
    <row r="375" spans="1:2">
      <c r="A375" s="22"/>
      <c r="B375" s="19"/>
    </row>
    <row r="376" spans="1:2">
      <c r="A376" s="22"/>
      <c r="B376" s="19"/>
    </row>
    <row r="377" spans="1:2">
      <c r="A377" s="22"/>
      <c r="B37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2020-05-14T02:18:33Z</dcterms:modified>
</cp:coreProperties>
</file>